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I\implantate\_Knie\_Publikationen\2014_StandardLoadsKnee\__DataForOrthoLoad\__upload_04_2017_Fx_lateral\"/>
    </mc:Choice>
  </mc:AlternateContent>
  <bookViews>
    <workbookView xWindow="576" yWindow="420" windowWidth="21828" windowHeight="10536" tabRatio="695" activeTab="7"/>
  </bookViews>
  <sheets>
    <sheet name="Dat_Individ" sheetId="1" r:id="rId1"/>
    <sheet name="Diagr_Individ" sheetId="3" r:id="rId2"/>
    <sheet name="Dat_BW" sheetId="13" r:id="rId3"/>
    <sheet name="Diagr_BW" sheetId="14" r:id="rId4"/>
    <sheet name="Dat_AVER75" sheetId="7" r:id="rId5"/>
    <sheet name="Diagr_AVER75" sheetId="8" r:id="rId6"/>
    <sheet name="Dat_HIGH100" sheetId="9" r:id="rId7"/>
    <sheet name="Diagr_HIGH100" sheetId="10" r:id="rId8"/>
  </sheets>
  <calcPr calcId="152511"/>
</workbook>
</file>

<file path=xl/calcChain.xml><?xml version="1.0" encoding="utf-8"?>
<calcChain xmlns="http://schemas.openxmlformats.org/spreadsheetml/2006/main">
  <c r="I636" i="13" l="1"/>
  <c r="H636" i="13"/>
  <c r="G636" i="13"/>
  <c r="F636" i="13"/>
  <c r="E636" i="13"/>
  <c r="D636" i="13"/>
  <c r="C636" i="13"/>
  <c r="B636" i="13"/>
  <c r="I635" i="13"/>
  <c r="H635" i="13"/>
  <c r="G635" i="13"/>
  <c r="F635" i="13"/>
  <c r="E635" i="13"/>
  <c r="D635" i="13"/>
  <c r="C635" i="13"/>
  <c r="B635" i="13"/>
  <c r="I634" i="13"/>
  <c r="H634" i="13"/>
  <c r="G634" i="13"/>
  <c r="F634" i="13"/>
  <c r="E634" i="13"/>
  <c r="D634" i="13"/>
  <c r="C634" i="13"/>
  <c r="B634" i="13"/>
  <c r="I633" i="13"/>
  <c r="H633" i="13"/>
  <c r="G633" i="13"/>
  <c r="F633" i="13"/>
  <c r="E633" i="13"/>
  <c r="D633" i="13"/>
  <c r="C633" i="13"/>
  <c r="B633" i="13"/>
  <c r="I632" i="13"/>
  <c r="H632" i="13"/>
  <c r="G632" i="13"/>
  <c r="F632" i="13"/>
  <c r="E632" i="13"/>
  <c r="D632" i="13"/>
  <c r="C632" i="13"/>
  <c r="B632" i="13"/>
  <c r="I631" i="13"/>
  <c r="H631" i="13"/>
  <c r="G631" i="13"/>
  <c r="F631" i="13"/>
  <c r="E631" i="13"/>
  <c r="D631" i="13"/>
  <c r="C631" i="13"/>
  <c r="B631" i="13"/>
  <c r="I630" i="13"/>
  <c r="H630" i="13"/>
  <c r="G630" i="13"/>
  <c r="F630" i="13"/>
  <c r="E630" i="13"/>
  <c r="D630" i="13"/>
  <c r="C630" i="13"/>
  <c r="B630" i="13"/>
  <c r="I629" i="13"/>
  <c r="H629" i="13"/>
  <c r="G629" i="13"/>
  <c r="F629" i="13"/>
  <c r="E629" i="13"/>
  <c r="D629" i="13"/>
  <c r="C629" i="13"/>
  <c r="B629" i="13"/>
  <c r="I628" i="13"/>
  <c r="H628" i="13"/>
  <c r="G628" i="13"/>
  <c r="F628" i="13"/>
  <c r="E628" i="13"/>
  <c r="D628" i="13"/>
  <c r="C628" i="13"/>
  <c r="B628" i="13"/>
  <c r="I627" i="13"/>
  <c r="H627" i="13"/>
  <c r="G627" i="13"/>
  <c r="F627" i="13"/>
  <c r="E627" i="13"/>
  <c r="D627" i="13"/>
  <c r="C627" i="13"/>
  <c r="B627" i="13"/>
  <c r="I626" i="13"/>
  <c r="H626" i="13"/>
  <c r="G626" i="13"/>
  <c r="F626" i="13"/>
  <c r="E626" i="13"/>
  <c r="D626" i="13"/>
  <c r="C626" i="13"/>
  <c r="B626" i="13"/>
  <c r="I625" i="13"/>
  <c r="H625" i="13"/>
  <c r="G625" i="13"/>
  <c r="F625" i="13"/>
  <c r="E625" i="13"/>
  <c r="D625" i="13"/>
  <c r="C625" i="13"/>
  <c r="B625" i="13"/>
  <c r="I624" i="13"/>
  <c r="H624" i="13"/>
  <c r="G624" i="13"/>
  <c r="F624" i="13"/>
  <c r="E624" i="13"/>
  <c r="D624" i="13"/>
  <c r="C624" i="13"/>
  <c r="B624" i="13"/>
  <c r="I623" i="13"/>
  <c r="H623" i="13"/>
  <c r="G623" i="13"/>
  <c r="F623" i="13"/>
  <c r="E623" i="13"/>
  <c r="D623" i="13"/>
  <c r="C623" i="13"/>
  <c r="B623" i="13"/>
  <c r="I622" i="13"/>
  <c r="H622" i="13"/>
  <c r="G622" i="13"/>
  <c r="F622" i="13"/>
  <c r="E622" i="13"/>
  <c r="D622" i="13"/>
  <c r="C622" i="13"/>
  <c r="B622" i="13"/>
  <c r="I621" i="13"/>
  <c r="H621" i="13"/>
  <c r="G621" i="13"/>
  <c r="F621" i="13"/>
  <c r="E621" i="13"/>
  <c r="D621" i="13"/>
  <c r="C621" i="13"/>
  <c r="B621" i="13"/>
  <c r="I620" i="13"/>
  <c r="H620" i="13"/>
  <c r="G620" i="13"/>
  <c r="F620" i="13"/>
  <c r="E620" i="13"/>
  <c r="D620" i="13"/>
  <c r="C620" i="13"/>
  <c r="B620" i="13"/>
  <c r="I619" i="13"/>
  <c r="H619" i="13"/>
  <c r="G619" i="13"/>
  <c r="F619" i="13"/>
  <c r="E619" i="13"/>
  <c r="D619" i="13"/>
  <c r="C619" i="13"/>
  <c r="B619" i="13"/>
  <c r="I618" i="13"/>
  <c r="H618" i="13"/>
  <c r="G618" i="13"/>
  <c r="F618" i="13"/>
  <c r="E618" i="13"/>
  <c r="D618" i="13"/>
  <c r="C618" i="13"/>
  <c r="B618" i="13"/>
  <c r="I617" i="13"/>
  <c r="H617" i="13"/>
  <c r="G617" i="13"/>
  <c r="F617" i="13"/>
  <c r="E617" i="13"/>
  <c r="D617" i="13"/>
  <c r="C617" i="13"/>
  <c r="B617" i="13"/>
  <c r="I616" i="13"/>
  <c r="H616" i="13"/>
  <c r="G616" i="13"/>
  <c r="F616" i="13"/>
  <c r="E616" i="13"/>
  <c r="D616" i="13"/>
  <c r="C616" i="13"/>
  <c r="B616" i="13"/>
  <c r="I615" i="13"/>
  <c r="H615" i="13"/>
  <c r="G615" i="13"/>
  <c r="F615" i="13"/>
  <c r="E615" i="13"/>
  <c r="D615" i="13"/>
  <c r="C615" i="13"/>
  <c r="B615" i="13"/>
  <c r="I614" i="13"/>
  <c r="H614" i="13"/>
  <c r="G614" i="13"/>
  <c r="F614" i="13"/>
  <c r="E614" i="13"/>
  <c r="D614" i="13"/>
  <c r="C614" i="13"/>
  <c r="B614" i="13"/>
  <c r="I613" i="13"/>
  <c r="H613" i="13"/>
  <c r="G613" i="13"/>
  <c r="F613" i="13"/>
  <c r="E613" i="13"/>
  <c r="D613" i="13"/>
  <c r="C613" i="13"/>
  <c r="B613" i="13"/>
  <c r="I612" i="13"/>
  <c r="H612" i="13"/>
  <c r="G612" i="13"/>
  <c r="F612" i="13"/>
  <c r="E612" i="13"/>
  <c r="D612" i="13"/>
  <c r="C612" i="13"/>
  <c r="B612" i="13"/>
  <c r="I611" i="13"/>
  <c r="H611" i="13"/>
  <c r="G611" i="13"/>
  <c r="F611" i="13"/>
  <c r="E611" i="13"/>
  <c r="D611" i="13"/>
  <c r="C611" i="13"/>
  <c r="B611" i="13"/>
  <c r="I610" i="13"/>
  <c r="H610" i="13"/>
  <c r="G610" i="13"/>
  <c r="F610" i="13"/>
  <c r="E610" i="13"/>
  <c r="D610" i="13"/>
  <c r="C610" i="13"/>
  <c r="B610" i="13"/>
  <c r="I609" i="13"/>
  <c r="H609" i="13"/>
  <c r="G609" i="13"/>
  <c r="F609" i="13"/>
  <c r="E609" i="13"/>
  <c r="D609" i="13"/>
  <c r="C609" i="13"/>
  <c r="B609" i="13"/>
  <c r="I608" i="13"/>
  <c r="H608" i="13"/>
  <c r="G608" i="13"/>
  <c r="F608" i="13"/>
  <c r="E608" i="13"/>
  <c r="D608" i="13"/>
  <c r="C608" i="13"/>
  <c r="B608" i="13"/>
  <c r="I607" i="13"/>
  <c r="H607" i="13"/>
  <c r="G607" i="13"/>
  <c r="F607" i="13"/>
  <c r="E607" i="13"/>
  <c r="D607" i="13"/>
  <c r="C607" i="13"/>
  <c r="B607" i="13"/>
  <c r="I606" i="13"/>
  <c r="H606" i="13"/>
  <c r="G606" i="13"/>
  <c r="F606" i="13"/>
  <c r="E606" i="13"/>
  <c r="D606" i="13"/>
  <c r="C606" i="13"/>
  <c r="B606" i="13"/>
  <c r="I605" i="13"/>
  <c r="H605" i="13"/>
  <c r="G605" i="13"/>
  <c r="F605" i="13"/>
  <c r="E605" i="13"/>
  <c r="D605" i="13"/>
  <c r="C605" i="13"/>
  <c r="B605" i="13"/>
  <c r="I604" i="13"/>
  <c r="H604" i="13"/>
  <c r="G604" i="13"/>
  <c r="F604" i="13"/>
  <c r="E604" i="13"/>
  <c r="D604" i="13"/>
  <c r="C604" i="13"/>
  <c r="B604" i="13"/>
  <c r="I603" i="13"/>
  <c r="H603" i="13"/>
  <c r="G603" i="13"/>
  <c r="F603" i="13"/>
  <c r="E603" i="13"/>
  <c r="D603" i="13"/>
  <c r="C603" i="13"/>
  <c r="B603" i="13"/>
  <c r="I602" i="13"/>
  <c r="H602" i="13"/>
  <c r="G602" i="13"/>
  <c r="F602" i="13"/>
  <c r="E602" i="13"/>
  <c r="D602" i="13"/>
  <c r="C602" i="13"/>
  <c r="B602" i="13"/>
  <c r="I601" i="13"/>
  <c r="H601" i="13"/>
  <c r="G601" i="13"/>
  <c r="F601" i="13"/>
  <c r="E601" i="13"/>
  <c r="D601" i="13"/>
  <c r="C601" i="13"/>
  <c r="B601" i="13"/>
  <c r="I600" i="13"/>
  <c r="H600" i="13"/>
  <c r="G600" i="13"/>
  <c r="F600" i="13"/>
  <c r="E600" i="13"/>
  <c r="D600" i="13"/>
  <c r="C600" i="13"/>
  <c r="B600" i="13"/>
  <c r="I599" i="13"/>
  <c r="H599" i="13"/>
  <c r="G599" i="13"/>
  <c r="F599" i="13"/>
  <c r="E599" i="13"/>
  <c r="D599" i="13"/>
  <c r="C599" i="13"/>
  <c r="B599" i="13"/>
  <c r="I598" i="13"/>
  <c r="H598" i="13"/>
  <c r="G598" i="13"/>
  <c r="F598" i="13"/>
  <c r="E598" i="13"/>
  <c r="D598" i="13"/>
  <c r="C598" i="13"/>
  <c r="B598" i="13"/>
  <c r="I597" i="13"/>
  <c r="H597" i="13"/>
  <c r="G597" i="13"/>
  <c r="F597" i="13"/>
  <c r="E597" i="13"/>
  <c r="D597" i="13"/>
  <c r="C597" i="13"/>
  <c r="B597" i="13"/>
  <c r="I596" i="13"/>
  <c r="H596" i="13"/>
  <c r="G596" i="13"/>
  <c r="F596" i="13"/>
  <c r="E596" i="13"/>
  <c r="D596" i="13"/>
  <c r="C596" i="13"/>
  <c r="B596" i="13"/>
  <c r="I595" i="13"/>
  <c r="H595" i="13"/>
  <c r="G595" i="13"/>
  <c r="F595" i="13"/>
  <c r="E595" i="13"/>
  <c r="D595" i="13"/>
  <c r="C595" i="13"/>
  <c r="B595" i="13"/>
  <c r="I594" i="13"/>
  <c r="H594" i="13"/>
  <c r="G594" i="13"/>
  <c r="F594" i="13"/>
  <c r="E594" i="13"/>
  <c r="D594" i="13"/>
  <c r="C594" i="13"/>
  <c r="B594" i="13"/>
  <c r="I593" i="13"/>
  <c r="H593" i="13"/>
  <c r="G593" i="13"/>
  <c r="F593" i="13"/>
  <c r="E593" i="13"/>
  <c r="D593" i="13"/>
  <c r="C593" i="13"/>
  <c r="B593" i="13"/>
  <c r="I592" i="13"/>
  <c r="H592" i="13"/>
  <c r="G592" i="13"/>
  <c r="F592" i="13"/>
  <c r="E592" i="13"/>
  <c r="D592" i="13"/>
  <c r="C592" i="13"/>
  <c r="B592" i="13"/>
  <c r="I591" i="13"/>
  <c r="H591" i="13"/>
  <c r="G591" i="13"/>
  <c r="F591" i="13"/>
  <c r="E591" i="13"/>
  <c r="D591" i="13"/>
  <c r="C591" i="13"/>
  <c r="B591" i="13"/>
  <c r="I590" i="13"/>
  <c r="H590" i="13"/>
  <c r="G590" i="13"/>
  <c r="F590" i="13"/>
  <c r="E590" i="13"/>
  <c r="D590" i="13"/>
  <c r="C590" i="13"/>
  <c r="B590" i="13"/>
  <c r="I589" i="13"/>
  <c r="H589" i="13"/>
  <c r="G589" i="13"/>
  <c r="F589" i="13"/>
  <c r="E589" i="13"/>
  <c r="D589" i="13"/>
  <c r="C589" i="13"/>
  <c r="B589" i="13"/>
  <c r="I588" i="13"/>
  <c r="H588" i="13"/>
  <c r="G588" i="13"/>
  <c r="F588" i="13"/>
  <c r="E588" i="13"/>
  <c r="D588" i="13"/>
  <c r="C588" i="13"/>
  <c r="B588" i="13"/>
  <c r="I587" i="13"/>
  <c r="H587" i="13"/>
  <c r="G587" i="13"/>
  <c r="F587" i="13"/>
  <c r="E587" i="13"/>
  <c r="D587" i="13"/>
  <c r="C587" i="13"/>
  <c r="B587" i="13"/>
  <c r="I586" i="13"/>
  <c r="H586" i="13"/>
  <c r="G586" i="13"/>
  <c r="F586" i="13"/>
  <c r="E586" i="13"/>
  <c r="D586" i="13"/>
  <c r="C586" i="13"/>
  <c r="B586" i="13"/>
  <c r="I585" i="13"/>
  <c r="H585" i="13"/>
  <c r="G585" i="13"/>
  <c r="F585" i="13"/>
  <c r="E585" i="13"/>
  <c r="D585" i="13"/>
  <c r="C585" i="13"/>
  <c r="B585" i="13"/>
  <c r="I584" i="13"/>
  <c r="H584" i="13"/>
  <c r="G584" i="13"/>
  <c r="F584" i="13"/>
  <c r="E584" i="13"/>
  <c r="D584" i="13"/>
  <c r="C584" i="13"/>
  <c r="B584" i="13"/>
  <c r="I583" i="13"/>
  <c r="H583" i="13"/>
  <c r="G583" i="13"/>
  <c r="F583" i="13"/>
  <c r="E583" i="13"/>
  <c r="D583" i="13"/>
  <c r="C583" i="13"/>
  <c r="B583" i="13"/>
  <c r="I582" i="13"/>
  <c r="H582" i="13"/>
  <c r="G582" i="13"/>
  <c r="F582" i="13"/>
  <c r="E582" i="13"/>
  <c r="D582" i="13"/>
  <c r="C582" i="13"/>
  <c r="B582" i="13"/>
  <c r="I581" i="13"/>
  <c r="H581" i="13"/>
  <c r="G581" i="13"/>
  <c r="F581" i="13"/>
  <c r="E581" i="13"/>
  <c r="D581" i="13"/>
  <c r="C581" i="13"/>
  <c r="B581" i="13"/>
  <c r="I580" i="13"/>
  <c r="H580" i="13"/>
  <c r="G580" i="13"/>
  <c r="F580" i="13"/>
  <c r="E580" i="13"/>
  <c r="D580" i="13"/>
  <c r="C580" i="13"/>
  <c r="B580" i="13"/>
  <c r="I579" i="13"/>
  <c r="H579" i="13"/>
  <c r="G579" i="13"/>
  <c r="F579" i="13"/>
  <c r="E579" i="13"/>
  <c r="D579" i="13"/>
  <c r="C579" i="13"/>
  <c r="B579" i="13"/>
  <c r="I578" i="13"/>
  <c r="H578" i="13"/>
  <c r="G578" i="13"/>
  <c r="F578" i="13"/>
  <c r="E578" i="13"/>
  <c r="D578" i="13"/>
  <c r="C578" i="13"/>
  <c r="B578" i="13"/>
  <c r="I577" i="13"/>
  <c r="H577" i="13"/>
  <c r="G577" i="13"/>
  <c r="F577" i="13"/>
  <c r="E577" i="13"/>
  <c r="D577" i="13"/>
  <c r="C577" i="13"/>
  <c r="B577" i="13"/>
  <c r="I576" i="13"/>
  <c r="H576" i="13"/>
  <c r="G576" i="13"/>
  <c r="F576" i="13"/>
  <c r="E576" i="13"/>
  <c r="D576" i="13"/>
  <c r="C576" i="13"/>
  <c r="B576" i="13"/>
  <c r="I575" i="13"/>
  <c r="H575" i="13"/>
  <c r="G575" i="13"/>
  <c r="F575" i="13"/>
  <c r="E575" i="13"/>
  <c r="D575" i="13"/>
  <c r="C575" i="13"/>
  <c r="B575" i="13"/>
  <c r="I574" i="13"/>
  <c r="H574" i="13"/>
  <c r="G574" i="13"/>
  <c r="F574" i="13"/>
  <c r="E574" i="13"/>
  <c r="D574" i="13"/>
  <c r="C574" i="13"/>
  <c r="B574" i="13"/>
  <c r="I573" i="13"/>
  <c r="H573" i="13"/>
  <c r="G573" i="13"/>
  <c r="F573" i="13"/>
  <c r="E573" i="13"/>
  <c r="D573" i="13"/>
  <c r="C573" i="13"/>
  <c r="B573" i="13"/>
  <c r="I572" i="13"/>
  <c r="H572" i="13"/>
  <c r="G572" i="13"/>
  <c r="F572" i="13"/>
  <c r="E572" i="13"/>
  <c r="D572" i="13"/>
  <c r="C572" i="13"/>
  <c r="B572" i="13"/>
  <c r="I571" i="13"/>
  <c r="H571" i="13"/>
  <c r="G571" i="13"/>
  <c r="F571" i="13"/>
  <c r="E571" i="13"/>
  <c r="D571" i="13"/>
  <c r="C571" i="13"/>
  <c r="B571" i="13"/>
  <c r="I570" i="13"/>
  <c r="H570" i="13"/>
  <c r="G570" i="13"/>
  <c r="F570" i="13"/>
  <c r="E570" i="13"/>
  <c r="D570" i="13"/>
  <c r="C570" i="13"/>
  <c r="B570" i="13"/>
  <c r="I569" i="13"/>
  <c r="H569" i="13"/>
  <c r="G569" i="13"/>
  <c r="F569" i="13"/>
  <c r="E569" i="13"/>
  <c r="D569" i="13"/>
  <c r="C569" i="13"/>
  <c r="B569" i="13"/>
  <c r="I568" i="13"/>
  <c r="H568" i="13"/>
  <c r="G568" i="13"/>
  <c r="F568" i="13"/>
  <c r="E568" i="13"/>
  <c r="D568" i="13"/>
  <c r="C568" i="13"/>
  <c r="B568" i="13"/>
  <c r="I567" i="13"/>
  <c r="H567" i="13"/>
  <c r="G567" i="13"/>
  <c r="F567" i="13"/>
  <c r="E567" i="13"/>
  <c r="D567" i="13"/>
  <c r="C567" i="13"/>
  <c r="B567" i="13"/>
  <c r="I566" i="13"/>
  <c r="H566" i="13"/>
  <c r="G566" i="13"/>
  <c r="F566" i="13"/>
  <c r="E566" i="13"/>
  <c r="D566" i="13"/>
  <c r="C566" i="13"/>
  <c r="B566" i="13"/>
  <c r="I565" i="13"/>
  <c r="H565" i="13"/>
  <c r="G565" i="13"/>
  <c r="F565" i="13"/>
  <c r="E565" i="13"/>
  <c r="D565" i="13"/>
  <c r="C565" i="13"/>
  <c r="B565" i="13"/>
  <c r="I564" i="13"/>
  <c r="H564" i="13"/>
  <c r="G564" i="13"/>
  <c r="F564" i="13"/>
  <c r="E564" i="13"/>
  <c r="D564" i="13"/>
  <c r="C564" i="13"/>
  <c r="B564" i="13"/>
  <c r="I563" i="13"/>
  <c r="H563" i="13"/>
  <c r="G563" i="13"/>
  <c r="F563" i="13"/>
  <c r="E563" i="13"/>
  <c r="D563" i="13"/>
  <c r="C563" i="13"/>
  <c r="B563" i="13"/>
  <c r="I562" i="13"/>
  <c r="H562" i="13"/>
  <c r="G562" i="13"/>
  <c r="F562" i="13"/>
  <c r="E562" i="13"/>
  <c r="D562" i="13"/>
  <c r="C562" i="13"/>
  <c r="B562" i="13"/>
  <c r="I561" i="13"/>
  <c r="H561" i="13"/>
  <c r="G561" i="13"/>
  <c r="F561" i="13"/>
  <c r="E561" i="13"/>
  <c r="D561" i="13"/>
  <c r="C561" i="13"/>
  <c r="B561" i="13"/>
  <c r="I560" i="13"/>
  <c r="H560" i="13"/>
  <c r="G560" i="13"/>
  <c r="F560" i="13"/>
  <c r="E560" i="13"/>
  <c r="D560" i="13"/>
  <c r="C560" i="13"/>
  <c r="B560" i="13"/>
  <c r="I559" i="13"/>
  <c r="H559" i="13"/>
  <c r="G559" i="13"/>
  <c r="F559" i="13"/>
  <c r="E559" i="13"/>
  <c r="D559" i="13"/>
  <c r="C559" i="13"/>
  <c r="B559" i="13"/>
  <c r="I558" i="13"/>
  <c r="H558" i="13"/>
  <c r="G558" i="13"/>
  <c r="F558" i="13"/>
  <c r="E558" i="13"/>
  <c r="D558" i="13"/>
  <c r="C558" i="13"/>
  <c r="B558" i="13"/>
  <c r="I557" i="13"/>
  <c r="H557" i="13"/>
  <c r="G557" i="13"/>
  <c r="F557" i="13"/>
  <c r="E557" i="13"/>
  <c r="D557" i="13"/>
  <c r="C557" i="13"/>
  <c r="B557" i="13"/>
  <c r="I556" i="13"/>
  <c r="H556" i="13"/>
  <c r="G556" i="13"/>
  <c r="F556" i="13"/>
  <c r="E556" i="13"/>
  <c r="D556" i="13"/>
  <c r="C556" i="13"/>
  <c r="B556" i="13"/>
  <c r="I555" i="13"/>
  <c r="H555" i="13"/>
  <c r="G555" i="13"/>
  <c r="F555" i="13"/>
  <c r="E555" i="13"/>
  <c r="D555" i="13"/>
  <c r="C555" i="13"/>
  <c r="B555" i="13"/>
  <c r="I554" i="13"/>
  <c r="H554" i="13"/>
  <c r="G554" i="13"/>
  <c r="F554" i="13"/>
  <c r="E554" i="13"/>
  <c r="D554" i="13"/>
  <c r="C554" i="13"/>
  <c r="B554" i="13"/>
  <c r="I553" i="13"/>
  <c r="H553" i="13"/>
  <c r="G553" i="13"/>
  <c r="F553" i="13"/>
  <c r="E553" i="13"/>
  <c r="D553" i="13"/>
  <c r="C553" i="13"/>
  <c r="B553" i="13"/>
  <c r="I552" i="13"/>
  <c r="H552" i="13"/>
  <c r="G552" i="13"/>
  <c r="F552" i="13"/>
  <c r="E552" i="13"/>
  <c r="D552" i="13"/>
  <c r="C552" i="13"/>
  <c r="B552" i="13"/>
  <c r="I551" i="13"/>
  <c r="H551" i="13"/>
  <c r="G551" i="13"/>
  <c r="F551" i="13"/>
  <c r="E551" i="13"/>
  <c r="D551" i="13"/>
  <c r="C551" i="13"/>
  <c r="B551" i="13"/>
  <c r="I550" i="13"/>
  <c r="H550" i="13"/>
  <c r="G550" i="13"/>
  <c r="F550" i="13"/>
  <c r="E550" i="13"/>
  <c r="D550" i="13"/>
  <c r="C550" i="13"/>
  <c r="B550" i="13"/>
  <c r="I549" i="13"/>
  <c r="H549" i="13"/>
  <c r="G549" i="13"/>
  <c r="F549" i="13"/>
  <c r="E549" i="13"/>
  <c r="D549" i="13"/>
  <c r="C549" i="13"/>
  <c r="B549" i="13"/>
  <c r="I548" i="13"/>
  <c r="H548" i="13"/>
  <c r="G548" i="13"/>
  <c r="F548" i="13"/>
  <c r="E548" i="13"/>
  <c r="D548" i="13"/>
  <c r="C548" i="13"/>
  <c r="B548" i="13"/>
  <c r="I547" i="13"/>
  <c r="H547" i="13"/>
  <c r="G547" i="13"/>
  <c r="F547" i="13"/>
  <c r="E547" i="13"/>
  <c r="D547" i="13"/>
  <c r="C547" i="13"/>
  <c r="B547" i="13"/>
  <c r="I546" i="13"/>
  <c r="H546" i="13"/>
  <c r="G546" i="13"/>
  <c r="F546" i="13"/>
  <c r="E546" i="13"/>
  <c r="D546" i="13"/>
  <c r="C546" i="13"/>
  <c r="B546" i="13"/>
  <c r="I545" i="13"/>
  <c r="H545" i="13"/>
  <c r="G545" i="13"/>
  <c r="F545" i="13"/>
  <c r="E545" i="13"/>
  <c r="D545" i="13"/>
  <c r="C545" i="13"/>
  <c r="B545" i="13"/>
  <c r="I544" i="13"/>
  <c r="H544" i="13"/>
  <c r="G544" i="13"/>
  <c r="F544" i="13"/>
  <c r="E544" i="13"/>
  <c r="D544" i="13"/>
  <c r="C544" i="13"/>
  <c r="B544" i="13"/>
  <c r="I543" i="13"/>
  <c r="H543" i="13"/>
  <c r="G543" i="13"/>
  <c r="F543" i="13"/>
  <c r="E543" i="13"/>
  <c r="D543" i="13"/>
  <c r="C543" i="13"/>
  <c r="B543" i="13"/>
  <c r="I542" i="13"/>
  <c r="H542" i="13"/>
  <c r="G542" i="13"/>
  <c r="F542" i="13"/>
  <c r="E542" i="13"/>
  <c r="D542" i="13"/>
  <c r="C542" i="13"/>
  <c r="B542" i="13"/>
  <c r="I541" i="13"/>
  <c r="H541" i="13"/>
  <c r="G541" i="13"/>
  <c r="F541" i="13"/>
  <c r="E541" i="13"/>
  <c r="D541" i="13"/>
  <c r="C541" i="13"/>
  <c r="B541" i="13"/>
  <c r="I540" i="13"/>
  <c r="H540" i="13"/>
  <c r="G540" i="13"/>
  <c r="F540" i="13"/>
  <c r="E540" i="13"/>
  <c r="D540" i="13"/>
  <c r="C540" i="13"/>
  <c r="B540" i="13"/>
  <c r="I539" i="13"/>
  <c r="H539" i="13"/>
  <c r="G539" i="13"/>
  <c r="F539" i="13"/>
  <c r="E539" i="13"/>
  <c r="D539" i="13"/>
  <c r="C539" i="13"/>
  <c r="B539" i="13"/>
  <c r="I538" i="13"/>
  <c r="H538" i="13"/>
  <c r="G538" i="13"/>
  <c r="F538" i="13"/>
  <c r="E538" i="13"/>
  <c r="D538" i="13"/>
  <c r="C538" i="13"/>
  <c r="B538" i="13"/>
  <c r="I537" i="13"/>
  <c r="H537" i="13"/>
  <c r="G537" i="13"/>
  <c r="F537" i="13"/>
  <c r="E537" i="13"/>
  <c r="D537" i="13"/>
  <c r="C537" i="13"/>
  <c r="B537" i="13"/>
  <c r="I536" i="13"/>
  <c r="H536" i="13"/>
  <c r="G536" i="13"/>
  <c r="F536" i="13"/>
  <c r="E536" i="13"/>
  <c r="D536" i="13"/>
  <c r="C536" i="13"/>
  <c r="B536" i="13"/>
  <c r="I535" i="13"/>
  <c r="H535" i="13"/>
  <c r="G535" i="13"/>
  <c r="F535" i="13"/>
  <c r="E535" i="13"/>
  <c r="D535" i="13"/>
  <c r="C535" i="13"/>
  <c r="B535" i="13"/>
  <c r="I534" i="13"/>
  <c r="H534" i="13"/>
  <c r="G534" i="13"/>
  <c r="F534" i="13"/>
  <c r="E534" i="13"/>
  <c r="D534" i="13"/>
  <c r="C534" i="13"/>
  <c r="B534" i="13"/>
  <c r="I533" i="13"/>
  <c r="H533" i="13"/>
  <c r="G533" i="13"/>
  <c r="F533" i="13"/>
  <c r="E533" i="13"/>
  <c r="D533" i="13"/>
  <c r="C533" i="13"/>
  <c r="B533" i="13"/>
  <c r="I532" i="13"/>
  <c r="H532" i="13"/>
  <c r="G532" i="13"/>
  <c r="F532" i="13"/>
  <c r="E532" i="13"/>
  <c r="D532" i="13"/>
  <c r="C532" i="13"/>
  <c r="B532" i="13"/>
  <c r="I531" i="13"/>
  <c r="H531" i="13"/>
  <c r="G531" i="13"/>
  <c r="F531" i="13"/>
  <c r="E531" i="13"/>
  <c r="D531" i="13"/>
  <c r="C531" i="13"/>
  <c r="B531" i="13"/>
  <c r="I530" i="13"/>
  <c r="H530" i="13"/>
  <c r="G530" i="13"/>
  <c r="F530" i="13"/>
  <c r="E530" i="13"/>
  <c r="D530" i="13"/>
  <c r="C530" i="13"/>
  <c r="B530" i="13"/>
  <c r="I529" i="13"/>
  <c r="H529" i="13"/>
  <c r="G529" i="13"/>
  <c r="F529" i="13"/>
  <c r="E529" i="13"/>
  <c r="D529" i="13"/>
  <c r="C529" i="13"/>
  <c r="B529" i="13"/>
  <c r="I528" i="13"/>
  <c r="H528" i="13"/>
  <c r="G528" i="13"/>
  <c r="F528" i="13"/>
  <c r="E528" i="13"/>
  <c r="D528" i="13"/>
  <c r="C528" i="13"/>
  <c r="B528" i="13"/>
  <c r="I527" i="13"/>
  <c r="H527" i="13"/>
  <c r="G527" i="13"/>
  <c r="F527" i="13"/>
  <c r="E527" i="13"/>
  <c r="D527" i="13"/>
  <c r="C527" i="13"/>
  <c r="B527" i="13"/>
  <c r="I526" i="13"/>
  <c r="H526" i="13"/>
  <c r="G526" i="13"/>
  <c r="F526" i="13"/>
  <c r="E526" i="13"/>
  <c r="D526" i="13"/>
  <c r="C526" i="13"/>
  <c r="B526" i="13"/>
  <c r="I525" i="13"/>
  <c r="H525" i="13"/>
  <c r="G525" i="13"/>
  <c r="F525" i="13"/>
  <c r="E525" i="13"/>
  <c r="D525" i="13"/>
  <c r="C525" i="13"/>
  <c r="B525" i="13"/>
  <c r="I524" i="13"/>
  <c r="H524" i="13"/>
  <c r="G524" i="13"/>
  <c r="F524" i="13"/>
  <c r="E524" i="13"/>
  <c r="D524" i="13"/>
  <c r="C524" i="13"/>
  <c r="B524" i="13"/>
  <c r="I523" i="13"/>
  <c r="H523" i="13"/>
  <c r="G523" i="13"/>
  <c r="F523" i="13"/>
  <c r="E523" i="13"/>
  <c r="D523" i="13"/>
  <c r="C523" i="13"/>
  <c r="B523" i="13"/>
  <c r="I522" i="13"/>
  <c r="H522" i="13"/>
  <c r="G522" i="13"/>
  <c r="F522" i="13"/>
  <c r="E522" i="13"/>
  <c r="D522" i="13"/>
  <c r="C522" i="13"/>
  <c r="B522" i="13"/>
  <c r="I521" i="13"/>
  <c r="H521" i="13"/>
  <c r="G521" i="13"/>
  <c r="F521" i="13"/>
  <c r="E521" i="13"/>
  <c r="D521" i="13"/>
  <c r="C521" i="13"/>
  <c r="B521" i="13"/>
  <c r="I520" i="13"/>
  <c r="H520" i="13"/>
  <c r="G520" i="13"/>
  <c r="F520" i="13"/>
  <c r="E520" i="13"/>
  <c r="D520" i="13"/>
  <c r="C520" i="13"/>
  <c r="B520" i="13"/>
  <c r="I519" i="13"/>
  <c r="H519" i="13"/>
  <c r="G519" i="13"/>
  <c r="F519" i="13"/>
  <c r="E519" i="13"/>
  <c r="D519" i="13"/>
  <c r="C519" i="13"/>
  <c r="B519" i="13"/>
  <c r="I518" i="13"/>
  <c r="H518" i="13"/>
  <c r="G518" i="13"/>
  <c r="F518" i="13"/>
  <c r="E518" i="13"/>
  <c r="D518" i="13"/>
  <c r="C518" i="13"/>
  <c r="B518" i="13"/>
  <c r="I517" i="13"/>
  <c r="H517" i="13"/>
  <c r="G517" i="13"/>
  <c r="F517" i="13"/>
  <c r="E517" i="13"/>
  <c r="D517" i="13"/>
  <c r="C517" i="13"/>
  <c r="B517" i="13"/>
  <c r="I516" i="13"/>
  <c r="H516" i="13"/>
  <c r="G516" i="13"/>
  <c r="F516" i="13"/>
  <c r="E516" i="13"/>
  <c r="D516" i="13"/>
  <c r="C516" i="13"/>
  <c r="B516" i="13"/>
  <c r="I515" i="13"/>
  <c r="H515" i="13"/>
  <c r="G515" i="13"/>
  <c r="F515" i="13"/>
  <c r="E515" i="13"/>
  <c r="D515" i="13"/>
  <c r="C515" i="13"/>
  <c r="B515" i="13"/>
  <c r="I514" i="13"/>
  <c r="H514" i="13"/>
  <c r="G514" i="13"/>
  <c r="F514" i="13"/>
  <c r="E514" i="13"/>
  <c r="D514" i="13"/>
  <c r="C514" i="13"/>
  <c r="B514" i="13"/>
  <c r="I513" i="13"/>
  <c r="H513" i="13"/>
  <c r="G513" i="13"/>
  <c r="F513" i="13"/>
  <c r="E513" i="13"/>
  <c r="D513" i="13"/>
  <c r="C513" i="13"/>
  <c r="B513" i="13"/>
  <c r="I512" i="13"/>
  <c r="H512" i="13"/>
  <c r="G512" i="13"/>
  <c r="F512" i="13"/>
  <c r="E512" i="13"/>
  <c r="D512" i="13"/>
  <c r="C512" i="13"/>
  <c r="B512" i="13"/>
  <c r="I511" i="13"/>
  <c r="H511" i="13"/>
  <c r="G511" i="13"/>
  <c r="F511" i="13"/>
  <c r="E511" i="13"/>
  <c r="D511" i="13"/>
  <c r="C511" i="13"/>
  <c r="B511" i="13"/>
  <c r="I510" i="13"/>
  <c r="H510" i="13"/>
  <c r="G510" i="13"/>
  <c r="F510" i="13"/>
  <c r="E510" i="13"/>
  <c r="D510" i="13"/>
  <c r="C510" i="13"/>
  <c r="B510" i="13"/>
  <c r="I509" i="13"/>
  <c r="H509" i="13"/>
  <c r="G509" i="13"/>
  <c r="F509" i="13"/>
  <c r="E509" i="13"/>
  <c r="D509" i="13"/>
  <c r="C509" i="13"/>
  <c r="B509" i="13"/>
  <c r="I508" i="13"/>
  <c r="H508" i="13"/>
  <c r="G508" i="13"/>
  <c r="F508" i="13"/>
  <c r="E508" i="13"/>
  <c r="D508" i="13"/>
  <c r="C508" i="13"/>
  <c r="B508" i="13"/>
  <c r="I507" i="13"/>
  <c r="H507" i="13"/>
  <c r="G507" i="13"/>
  <c r="F507" i="13"/>
  <c r="E507" i="13"/>
  <c r="D507" i="13"/>
  <c r="C507" i="13"/>
  <c r="B507" i="13"/>
  <c r="I506" i="13"/>
  <c r="H506" i="13"/>
  <c r="G506" i="13"/>
  <c r="F506" i="13"/>
  <c r="E506" i="13"/>
  <c r="D506" i="13"/>
  <c r="C506" i="13"/>
  <c r="B506" i="13"/>
  <c r="I505" i="13"/>
  <c r="H505" i="13"/>
  <c r="G505" i="13"/>
  <c r="F505" i="13"/>
  <c r="E505" i="13"/>
  <c r="D505" i="13"/>
  <c r="C505" i="13"/>
  <c r="B505" i="13"/>
  <c r="I504" i="13"/>
  <c r="H504" i="13"/>
  <c r="G504" i="13"/>
  <c r="F504" i="13"/>
  <c r="E504" i="13"/>
  <c r="D504" i="13"/>
  <c r="C504" i="13"/>
  <c r="B504" i="13"/>
  <c r="I503" i="13"/>
  <c r="H503" i="13"/>
  <c r="G503" i="13"/>
  <c r="F503" i="13"/>
  <c r="E503" i="13"/>
  <c r="D503" i="13"/>
  <c r="C503" i="13"/>
  <c r="B503" i="13"/>
  <c r="I502" i="13"/>
  <c r="H502" i="13"/>
  <c r="G502" i="13"/>
  <c r="F502" i="13"/>
  <c r="E502" i="13"/>
  <c r="D502" i="13"/>
  <c r="C502" i="13"/>
  <c r="B502" i="13"/>
  <c r="I501" i="13"/>
  <c r="H501" i="13"/>
  <c r="G501" i="13"/>
  <c r="F501" i="13"/>
  <c r="E501" i="13"/>
  <c r="D501" i="13"/>
  <c r="C501" i="13"/>
  <c r="B501" i="13"/>
  <c r="I500" i="13"/>
  <c r="H500" i="13"/>
  <c r="G500" i="13"/>
  <c r="F500" i="13"/>
  <c r="E500" i="13"/>
  <c r="D500" i="13"/>
  <c r="C500" i="13"/>
  <c r="B500" i="13"/>
  <c r="I499" i="13"/>
  <c r="H499" i="13"/>
  <c r="G499" i="13"/>
  <c r="F499" i="13"/>
  <c r="E499" i="13"/>
  <c r="D499" i="13"/>
  <c r="C499" i="13"/>
  <c r="B499" i="13"/>
  <c r="I498" i="13"/>
  <c r="H498" i="13"/>
  <c r="G498" i="13"/>
  <c r="F498" i="13"/>
  <c r="E498" i="13"/>
  <c r="D498" i="13"/>
  <c r="C498" i="13"/>
  <c r="B498" i="13"/>
  <c r="I497" i="13"/>
  <c r="H497" i="13"/>
  <c r="G497" i="13"/>
  <c r="F497" i="13"/>
  <c r="E497" i="13"/>
  <c r="D497" i="13"/>
  <c r="C497" i="13"/>
  <c r="B497" i="13"/>
  <c r="I496" i="13"/>
  <c r="H496" i="13"/>
  <c r="G496" i="13"/>
  <c r="F496" i="13"/>
  <c r="E496" i="13"/>
  <c r="D496" i="13"/>
  <c r="C496" i="13"/>
  <c r="B496" i="13"/>
  <c r="I495" i="13"/>
  <c r="H495" i="13"/>
  <c r="G495" i="13"/>
  <c r="F495" i="13"/>
  <c r="E495" i="13"/>
  <c r="D495" i="13"/>
  <c r="C495" i="13"/>
  <c r="B495" i="13"/>
  <c r="I494" i="13"/>
  <c r="H494" i="13"/>
  <c r="G494" i="13"/>
  <c r="F494" i="13"/>
  <c r="E494" i="13"/>
  <c r="D494" i="13"/>
  <c r="C494" i="13"/>
  <c r="B494" i="13"/>
  <c r="I493" i="13"/>
  <c r="H493" i="13"/>
  <c r="G493" i="13"/>
  <c r="F493" i="13"/>
  <c r="E493" i="13"/>
  <c r="D493" i="13"/>
  <c r="C493" i="13"/>
  <c r="B493" i="13"/>
  <c r="I492" i="13"/>
  <c r="H492" i="13"/>
  <c r="G492" i="13"/>
  <c r="F492" i="13"/>
  <c r="E492" i="13"/>
  <c r="D492" i="13"/>
  <c r="C492" i="13"/>
  <c r="B492" i="13"/>
  <c r="I491" i="13"/>
  <c r="H491" i="13"/>
  <c r="G491" i="13"/>
  <c r="F491" i="13"/>
  <c r="E491" i="13"/>
  <c r="D491" i="13"/>
  <c r="C491" i="13"/>
  <c r="B491" i="13"/>
  <c r="I490" i="13"/>
  <c r="H490" i="13"/>
  <c r="G490" i="13"/>
  <c r="F490" i="13"/>
  <c r="E490" i="13"/>
  <c r="D490" i="13"/>
  <c r="C490" i="13"/>
  <c r="B490" i="13"/>
  <c r="I489" i="13"/>
  <c r="H489" i="13"/>
  <c r="G489" i="13"/>
  <c r="F489" i="13"/>
  <c r="E489" i="13"/>
  <c r="D489" i="13"/>
  <c r="C489" i="13"/>
  <c r="B489" i="13"/>
  <c r="I488" i="13"/>
  <c r="H488" i="13"/>
  <c r="G488" i="13"/>
  <c r="F488" i="13"/>
  <c r="E488" i="13"/>
  <c r="D488" i="13"/>
  <c r="C488" i="13"/>
  <c r="B488" i="13"/>
  <c r="I487" i="13"/>
  <c r="H487" i="13"/>
  <c r="G487" i="13"/>
  <c r="F487" i="13"/>
  <c r="E487" i="13"/>
  <c r="D487" i="13"/>
  <c r="C487" i="13"/>
  <c r="B487" i="13"/>
  <c r="I486" i="13"/>
  <c r="H486" i="13"/>
  <c r="G486" i="13"/>
  <c r="F486" i="13"/>
  <c r="E486" i="13"/>
  <c r="D486" i="13"/>
  <c r="C486" i="13"/>
  <c r="B486" i="13"/>
  <c r="I485" i="13"/>
  <c r="H485" i="13"/>
  <c r="G485" i="13"/>
  <c r="F485" i="13"/>
  <c r="E485" i="13"/>
  <c r="D485" i="13"/>
  <c r="C485" i="13"/>
  <c r="B485" i="13"/>
  <c r="I484" i="13"/>
  <c r="H484" i="13"/>
  <c r="G484" i="13"/>
  <c r="F484" i="13"/>
  <c r="E484" i="13"/>
  <c r="D484" i="13"/>
  <c r="C484" i="13"/>
  <c r="B484" i="13"/>
  <c r="I483" i="13"/>
  <c r="H483" i="13"/>
  <c r="G483" i="13"/>
  <c r="F483" i="13"/>
  <c r="E483" i="13"/>
  <c r="D483" i="13"/>
  <c r="C483" i="13"/>
  <c r="B483" i="13"/>
  <c r="I482" i="13"/>
  <c r="H482" i="13"/>
  <c r="G482" i="13"/>
  <c r="F482" i="13"/>
  <c r="E482" i="13"/>
  <c r="D482" i="13"/>
  <c r="C482" i="13"/>
  <c r="B482" i="13"/>
  <c r="I481" i="13"/>
  <c r="H481" i="13"/>
  <c r="G481" i="13"/>
  <c r="F481" i="13"/>
  <c r="E481" i="13"/>
  <c r="D481" i="13"/>
  <c r="C481" i="13"/>
  <c r="B481" i="13"/>
  <c r="I480" i="13"/>
  <c r="H480" i="13"/>
  <c r="G480" i="13"/>
  <c r="F480" i="13"/>
  <c r="E480" i="13"/>
  <c r="D480" i="13"/>
  <c r="C480" i="13"/>
  <c r="B480" i="13"/>
  <c r="I479" i="13"/>
  <c r="H479" i="13"/>
  <c r="G479" i="13"/>
  <c r="F479" i="13"/>
  <c r="E479" i="13"/>
  <c r="D479" i="13"/>
  <c r="C479" i="13"/>
  <c r="B479" i="13"/>
  <c r="I478" i="13"/>
  <c r="H478" i="13"/>
  <c r="G478" i="13"/>
  <c r="F478" i="13"/>
  <c r="E478" i="13"/>
  <c r="D478" i="13"/>
  <c r="C478" i="13"/>
  <c r="B478" i="13"/>
  <c r="I477" i="13"/>
  <c r="H477" i="13"/>
  <c r="G477" i="13"/>
  <c r="F477" i="13"/>
  <c r="E477" i="13"/>
  <c r="D477" i="13"/>
  <c r="C477" i="13"/>
  <c r="B477" i="13"/>
  <c r="I476" i="13"/>
  <c r="H476" i="13"/>
  <c r="G476" i="13"/>
  <c r="F476" i="13"/>
  <c r="E476" i="13"/>
  <c r="D476" i="13"/>
  <c r="C476" i="13"/>
  <c r="B476" i="13"/>
  <c r="I475" i="13"/>
  <c r="H475" i="13"/>
  <c r="G475" i="13"/>
  <c r="F475" i="13"/>
  <c r="E475" i="13"/>
  <c r="D475" i="13"/>
  <c r="C475" i="13"/>
  <c r="B475" i="13"/>
  <c r="I474" i="13"/>
  <c r="H474" i="13"/>
  <c r="G474" i="13"/>
  <c r="F474" i="13"/>
  <c r="E474" i="13"/>
  <c r="D474" i="13"/>
  <c r="C474" i="13"/>
  <c r="B474" i="13"/>
  <c r="I473" i="13"/>
  <c r="H473" i="13"/>
  <c r="G473" i="13"/>
  <c r="F473" i="13"/>
  <c r="E473" i="13"/>
  <c r="D473" i="13"/>
  <c r="C473" i="13"/>
  <c r="B473" i="13"/>
  <c r="I472" i="13"/>
  <c r="H472" i="13"/>
  <c r="G472" i="13"/>
  <c r="F472" i="13"/>
  <c r="E472" i="13"/>
  <c r="D472" i="13"/>
  <c r="C472" i="13"/>
  <c r="B472" i="13"/>
  <c r="I471" i="13"/>
  <c r="H471" i="13"/>
  <c r="G471" i="13"/>
  <c r="F471" i="13"/>
  <c r="E471" i="13"/>
  <c r="D471" i="13"/>
  <c r="C471" i="13"/>
  <c r="B471" i="13"/>
  <c r="I470" i="13"/>
  <c r="H470" i="13"/>
  <c r="G470" i="13"/>
  <c r="F470" i="13"/>
  <c r="E470" i="13"/>
  <c r="D470" i="13"/>
  <c r="C470" i="13"/>
  <c r="B470" i="13"/>
  <c r="I469" i="13"/>
  <c r="H469" i="13"/>
  <c r="G469" i="13"/>
  <c r="F469" i="13"/>
  <c r="E469" i="13"/>
  <c r="D469" i="13"/>
  <c r="C469" i="13"/>
  <c r="B469" i="13"/>
  <c r="I468" i="13"/>
  <c r="H468" i="13"/>
  <c r="G468" i="13"/>
  <c r="F468" i="13"/>
  <c r="E468" i="13"/>
  <c r="D468" i="13"/>
  <c r="C468" i="13"/>
  <c r="B468" i="13"/>
  <c r="I467" i="13"/>
  <c r="H467" i="13"/>
  <c r="G467" i="13"/>
  <c r="F467" i="13"/>
  <c r="E467" i="13"/>
  <c r="D467" i="13"/>
  <c r="C467" i="13"/>
  <c r="B467" i="13"/>
  <c r="I466" i="13"/>
  <c r="H466" i="13"/>
  <c r="G466" i="13"/>
  <c r="F466" i="13"/>
  <c r="E466" i="13"/>
  <c r="D466" i="13"/>
  <c r="C466" i="13"/>
  <c r="B466" i="13"/>
  <c r="I465" i="13"/>
  <c r="H465" i="13"/>
  <c r="G465" i="13"/>
  <c r="F465" i="13"/>
  <c r="E465" i="13"/>
  <c r="D465" i="13"/>
  <c r="C465" i="13"/>
  <c r="B465" i="13"/>
  <c r="I464" i="13"/>
  <c r="H464" i="13"/>
  <c r="G464" i="13"/>
  <c r="F464" i="13"/>
  <c r="E464" i="13"/>
  <c r="D464" i="13"/>
  <c r="C464" i="13"/>
  <c r="B464" i="13"/>
  <c r="I463" i="13"/>
  <c r="H463" i="13"/>
  <c r="G463" i="13"/>
  <c r="F463" i="13"/>
  <c r="E463" i="13"/>
  <c r="D463" i="13"/>
  <c r="C463" i="13"/>
  <c r="B463" i="13"/>
  <c r="I462" i="13"/>
  <c r="H462" i="13"/>
  <c r="G462" i="13"/>
  <c r="F462" i="13"/>
  <c r="E462" i="13"/>
  <c r="D462" i="13"/>
  <c r="C462" i="13"/>
  <c r="B462" i="13"/>
  <c r="I461" i="13"/>
  <c r="H461" i="13"/>
  <c r="G461" i="13"/>
  <c r="F461" i="13"/>
  <c r="E461" i="13"/>
  <c r="D461" i="13"/>
  <c r="C461" i="13"/>
  <c r="B461" i="13"/>
  <c r="I460" i="13"/>
  <c r="H460" i="13"/>
  <c r="G460" i="13"/>
  <c r="F460" i="13"/>
  <c r="E460" i="13"/>
  <c r="D460" i="13"/>
  <c r="C460" i="13"/>
  <c r="B460" i="13"/>
  <c r="I459" i="13"/>
  <c r="H459" i="13"/>
  <c r="G459" i="13"/>
  <c r="F459" i="13"/>
  <c r="E459" i="13"/>
  <c r="D459" i="13"/>
  <c r="C459" i="13"/>
  <c r="B459" i="13"/>
  <c r="I458" i="13"/>
  <c r="H458" i="13"/>
  <c r="G458" i="13"/>
  <c r="F458" i="13"/>
  <c r="E458" i="13"/>
  <c r="D458" i="13"/>
  <c r="C458" i="13"/>
  <c r="B458" i="13"/>
  <c r="I457" i="13"/>
  <c r="H457" i="13"/>
  <c r="G457" i="13"/>
  <c r="F457" i="13"/>
  <c r="E457" i="13"/>
  <c r="D457" i="13"/>
  <c r="C457" i="13"/>
  <c r="B457" i="13"/>
  <c r="I456" i="13"/>
  <c r="H456" i="13"/>
  <c r="G456" i="13"/>
  <c r="F456" i="13"/>
  <c r="E456" i="13"/>
  <c r="D456" i="13"/>
  <c r="C456" i="13"/>
  <c r="B456" i="13"/>
  <c r="I455" i="13"/>
  <c r="H455" i="13"/>
  <c r="G455" i="13"/>
  <c r="F455" i="13"/>
  <c r="E455" i="13"/>
  <c r="D455" i="13"/>
  <c r="C455" i="13"/>
  <c r="B455" i="13"/>
  <c r="I454" i="13"/>
  <c r="H454" i="13"/>
  <c r="G454" i="13"/>
  <c r="F454" i="13"/>
  <c r="E454" i="13"/>
  <c r="D454" i="13"/>
  <c r="C454" i="13"/>
  <c r="B454" i="13"/>
  <c r="I453" i="13"/>
  <c r="H453" i="13"/>
  <c r="G453" i="13"/>
  <c r="F453" i="13"/>
  <c r="E453" i="13"/>
  <c r="D453" i="13"/>
  <c r="C453" i="13"/>
  <c r="B453" i="13"/>
  <c r="I452" i="13"/>
  <c r="H452" i="13"/>
  <c r="G452" i="13"/>
  <c r="F452" i="13"/>
  <c r="E452" i="13"/>
  <c r="D452" i="13"/>
  <c r="C452" i="13"/>
  <c r="B452" i="13"/>
  <c r="I451" i="13"/>
  <c r="H451" i="13"/>
  <c r="G451" i="13"/>
  <c r="F451" i="13"/>
  <c r="E451" i="13"/>
  <c r="D451" i="13"/>
  <c r="C451" i="13"/>
  <c r="B451" i="13"/>
  <c r="I450" i="13"/>
  <c r="H450" i="13"/>
  <c r="G450" i="13"/>
  <c r="F450" i="13"/>
  <c r="E450" i="13"/>
  <c r="D450" i="13"/>
  <c r="C450" i="13"/>
  <c r="B450" i="13"/>
  <c r="I449" i="13"/>
  <c r="H449" i="13"/>
  <c r="G449" i="13"/>
  <c r="F449" i="13"/>
  <c r="E449" i="13"/>
  <c r="D449" i="13"/>
  <c r="C449" i="13"/>
  <c r="B449" i="13"/>
  <c r="I448" i="13"/>
  <c r="H448" i="13"/>
  <c r="G448" i="13"/>
  <c r="F448" i="13"/>
  <c r="E448" i="13"/>
  <c r="D448" i="13"/>
  <c r="C448" i="13"/>
  <c r="B448" i="13"/>
  <c r="I447" i="13"/>
  <c r="H447" i="13"/>
  <c r="G447" i="13"/>
  <c r="F447" i="13"/>
  <c r="E447" i="13"/>
  <c r="D447" i="13"/>
  <c r="C447" i="13"/>
  <c r="B447" i="13"/>
  <c r="I446" i="13"/>
  <c r="H446" i="13"/>
  <c r="G446" i="13"/>
  <c r="F446" i="13"/>
  <c r="E446" i="13"/>
  <c r="D446" i="13"/>
  <c r="C446" i="13"/>
  <c r="B446" i="13"/>
  <c r="I445" i="13"/>
  <c r="H445" i="13"/>
  <c r="G445" i="13"/>
  <c r="F445" i="13"/>
  <c r="E445" i="13"/>
  <c r="D445" i="13"/>
  <c r="C445" i="13"/>
  <c r="B445" i="13"/>
  <c r="I444" i="13"/>
  <c r="H444" i="13"/>
  <c r="G444" i="13"/>
  <c r="F444" i="13"/>
  <c r="E444" i="13"/>
  <c r="D444" i="13"/>
  <c r="C444" i="13"/>
  <c r="B444" i="13"/>
  <c r="I443" i="13"/>
  <c r="H443" i="13"/>
  <c r="G443" i="13"/>
  <c r="F443" i="13"/>
  <c r="E443" i="13"/>
  <c r="D443" i="13"/>
  <c r="C443" i="13"/>
  <c r="B443" i="13"/>
  <c r="I442" i="13"/>
  <c r="H442" i="13"/>
  <c r="G442" i="13"/>
  <c r="F442" i="13"/>
  <c r="E442" i="13"/>
  <c r="D442" i="13"/>
  <c r="C442" i="13"/>
  <c r="B442" i="13"/>
  <c r="I441" i="13"/>
  <c r="H441" i="13"/>
  <c r="G441" i="13"/>
  <c r="F441" i="13"/>
  <c r="E441" i="13"/>
  <c r="D441" i="13"/>
  <c r="C441" i="13"/>
  <c r="B441" i="13"/>
  <c r="I440" i="13"/>
  <c r="H440" i="13"/>
  <c r="G440" i="13"/>
  <c r="F440" i="13"/>
  <c r="E440" i="13"/>
  <c r="D440" i="13"/>
  <c r="C440" i="13"/>
  <c r="B440" i="13"/>
  <c r="I439" i="13"/>
  <c r="H439" i="13"/>
  <c r="G439" i="13"/>
  <c r="F439" i="13"/>
  <c r="E439" i="13"/>
  <c r="D439" i="13"/>
  <c r="C439" i="13"/>
  <c r="B439" i="13"/>
  <c r="I438" i="13"/>
  <c r="H438" i="13"/>
  <c r="G438" i="13"/>
  <c r="F438" i="13"/>
  <c r="E438" i="13"/>
  <c r="D438" i="13"/>
  <c r="C438" i="13"/>
  <c r="B438" i="13"/>
  <c r="I437" i="13"/>
  <c r="H437" i="13"/>
  <c r="G437" i="13"/>
  <c r="F437" i="13"/>
  <c r="E437" i="13"/>
  <c r="D437" i="13"/>
  <c r="C437" i="13"/>
  <c r="B437" i="13"/>
  <c r="I436" i="13"/>
  <c r="H436" i="13"/>
  <c r="G436" i="13"/>
  <c r="F436" i="13"/>
  <c r="E436" i="13"/>
  <c r="D436" i="13"/>
  <c r="C436" i="13"/>
  <c r="B436" i="13"/>
  <c r="I435" i="13"/>
  <c r="H435" i="13"/>
  <c r="G435" i="13"/>
  <c r="F435" i="13"/>
  <c r="E435" i="13"/>
  <c r="D435" i="13"/>
  <c r="C435" i="13"/>
  <c r="B435" i="13"/>
  <c r="I434" i="13"/>
  <c r="H434" i="13"/>
  <c r="G434" i="13"/>
  <c r="F434" i="13"/>
  <c r="E434" i="13"/>
  <c r="D434" i="13"/>
  <c r="C434" i="13"/>
  <c r="B434" i="13"/>
  <c r="I433" i="13"/>
  <c r="H433" i="13"/>
  <c r="G433" i="13"/>
  <c r="F433" i="13"/>
  <c r="E433" i="13"/>
  <c r="D433" i="13"/>
  <c r="C433" i="13"/>
  <c r="B433" i="13"/>
  <c r="I432" i="13"/>
  <c r="H432" i="13"/>
  <c r="G432" i="13"/>
  <c r="F432" i="13"/>
  <c r="E432" i="13"/>
  <c r="D432" i="13"/>
  <c r="C432" i="13"/>
  <c r="B432" i="13"/>
  <c r="I431" i="13"/>
  <c r="H431" i="13"/>
  <c r="G431" i="13"/>
  <c r="F431" i="13"/>
  <c r="E431" i="13"/>
  <c r="D431" i="13"/>
  <c r="C431" i="13"/>
  <c r="B431" i="13"/>
  <c r="I430" i="13"/>
  <c r="H430" i="13"/>
  <c r="G430" i="13"/>
  <c r="F430" i="13"/>
  <c r="E430" i="13"/>
  <c r="D430" i="13"/>
  <c r="C430" i="13"/>
  <c r="B430" i="13"/>
  <c r="I429" i="13"/>
  <c r="H429" i="13"/>
  <c r="G429" i="13"/>
  <c r="F429" i="13"/>
  <c r="E429" i="13"/>
  <c r="D429" i="13"/>
  <c r="C429" i="13"/>
  <c r="B429" i="13"/>
  <c r="I428" i="13"/>
  <c r="H428" i="13"/>
  <c r="G428" i="13"/>
  <c r="F428" i="13"/>
  <c r="E428" i="13"/>
  <c r="D428" i="13"/>
  <c r="C428" i="13"/>
  <c r="B428" i="13"/>
  <c r="I427" i="13"/>
  <c r="H427" i="13"/>
  <c r="G427" i="13"/>
  <c r="F427" i="13"/>
  <c r="E427" i="13"/>
  <c r="D427" i="13"/>
  <c r="C427" i="13"/>
  <c r="B427" i="13"/>
  <c r="I426" i="13"/>
  <c r="H426" i="13"/>
  <c r="G426" i="13"/>
  <c r="F426" i="13"/>
  <c r="E426" i="13"/>
  <c r="D426" i="13"/>
  <c r="C426" i="13"/>
  <c r="B426" i="13"/>
  <c r="I425" i="13"/>
  <c r="H425" i="13"/>
  <c r="G425" i="13"/>
  <c r="F425" i="13"/>
  <c r="E425" i="13"/>
  <c r="D425" i="13"/>
  <c r="C425" i="13"/>
  <c r="B425" i="13"/>
  <c r="I424" i="13"/>
  <c r="H424" i="13"/>
  <c r="G424" i="13"/>
  <c r="F424" i="13"/>
  <c r="E424" i="13"/>
  <c r="D424" i="13"/>
  <c r="C424" i="13"/>
  <c r="B424" i="13"/>
  <c r="I423" i="13"/>
  <c r="H423" i="13"/>
  <c r="G423" i="13"/>
  <c r="F423" i="13"/>
  <c r="E423" i="13"/>
  <c r="D423" i="13"/>
  <c r="C423" i="13"/>
  <c r="B423" i="13"/>
  <c r="I422" i="13"/>
  <c r="H422" i="13"/>
  <c r="G422" i="13"/>
  <c r="F422" i="13"/>
  <c r="E422" i="13"/>
  <c r="D422" i="13"/>
  <c r="C422" i="13"/>
  <c r="B422" i="13"/>
  <c r="I421" i="13"/>
  <c r="H421" i="13"/>
  <c r="G421" i="13"/>
  <c r="F421" i="13"/>
  <c r="E421" i="13"/>
  <c r="D421" i="13"/>
  <c r="C421" i="13"/>
  <c r="B421" i="13"/>
  <c r="I420" i="13"/>
  <c r="H420" i="13"/>
  <c r="G420" i="13"/>
  <c r="F420" i="13"/>
  <c r="E420" i="13"/>
  <c r="D420" i="13"/>
  <c r="C420" i="13"/>
  <c r="B420" i="13"/>
  <c r="I419" i="13"/>
  <c r="H419" i="13"/>
  <c r="G419" i="13"/>
  <c r="F419" i="13"/>
  <c r="E419" i="13"/>
  <c r="D419" i="13"/>
  <c r="C419" i="13"/>
  <c r="B419" i="13"/>
  <c r="I418" i="13"/>
  <c r="H418" i="13"/>
  <c r="G418" i="13"/>
  <c r="F418" i="13"/>
  <c r="E418" i="13"/>
  <c r="D418" i="13"/>
  <c r="C418" i="13"/>
  <c r="B418" i="13"/>
  <c r="I417" i="13"/>
  <c r="H417" i="13"/>
  <c r="G417" i="13"/>
  <c r="F417" i="13"/>
  <c r="E417" i="13"/>
  <c r="D417" i="13"/>
  <c r="C417" i="13"/>
  <c r="B417" i="13"/>
  <c r="I416" i="13"/>
  <c r="H416" i="13"/>
  <c r="G416" i="13"/>
  <c r="F416" i="13"/>
  <c r="E416" i="13"/>
  <c r="D416" i="13"/>
  <c r="C416" i="13"/>
  <c r="B416" i="13"/>
  <c r="I415" i="13"/>
  <c r="H415" i="13"/>
  <c r="G415" i="13"/>
  <c r="F415" i="13"/>
  <c r="E415" i="13"/>
  <c r="D415" i="13"/>
  <c r="C415" i="13"/>
  <c r="B415" i="13"/>
  <c r="I414" i="13"/>
  <c r="H414" i="13"/>
  <c r="G414" i="13"/>
  <c r="F414" i="13"/>
  <c r="E414" i="13"/>
  <c r="D414" i="13"/>
  <c r="C414" i="13"/>
  <c r="B414" i="13"/>
  <c r="I413" i="13"/>
  <c r="H413" i="13"/>
  <c r="G413" i="13"/>
  <c r="F413" i="13"/>
  <c r="E413" i="13"/>
  <c r="D413" i="13"/>
  <c r="C413" i="13"/>
  <c r="B413" i="13"/>
  <c r="I412" i="13"/>
  <c r="H412" i="13"/>
  <c r="G412" i="13"/>
  <c r="F412" i="13"/>
  <c r="E412" i="13"/>
  <c r="D412" i="13"/>
  <c r="C412" i="13"/>
  <c r="B412" i="13"/>
  <c r="I411" i="13"/>
  <c r="H411" i="13"/>
  <c r="G411" i="13"/>
  <c r="F411" i="13"/>
  <c r="E411" i="13"/>
  <c r="D411" i="13"/>
  <c r="C411" i="13"/>
  <c r="B411" i="13"/>
  <c r="I410" i="13"/>
  <c r="H410" i="13"/>
  <c r="G410" i="13"/>
  <c r="F410" i="13"/>
  <c r="E410" i="13"/>
  <c r="D410" i="13"/>
  <c r="C410" i="13"/>
  <c r="B410" i="13"/>
  <c r="I409" i="13"/>
  <c r="H409" i="13"/>
  <c r="G409" i="13"/>
  <c r="F409" i="13"/>
  <c r="E409" i="13"/>
  <c r="D409" i="13"/>
  <c r="C409" i="13"/>
  <c r="B409" i="13"/>
  <c r="I408" i="13"/>
  <c r="H408" i="13"/>
  <c r="G408" i="13"/>
  <c r="F408" i="13"/>
  <c r="E408" i="13"/>
  <c r="D408" i="13"/>
  <c r="C408" i="13"/>
  <c r="B408" i="13"/>
  <c r="I407" i="13"/>
  <c r="H407" i="13"/>
  <c r="G407" i="13"/>
  <c r="F407" i="13"/>
  <c r="E407" i="13"/>
  <c r="D407" i="13"/>
  <c r="C407" i="13"/>
  <c r="B407" i="13"/>
  <c r="I406" i="13"/>
  <c r="H406" i="13"/>
  <c r="G406" i="13"/>
  <c r="F406" i="13"/>
  <c r="E406" i="13"/>
  <c r="D406" i="13"/>
  <c r="C406" i="13"/>
  <c r="B406" i="13"/>
  <c r="I405" i="13"/>
  <c r="H405" i="13"/>
  <c r="G405" i="13"/>
  <c r="F405" i="13"/>
  <c r="E405" i="13"/>
  <c r="D405" i="13"/>
  <c r="C405" i="13"/>
  <c r="B405" i="13"/>
  <c r="I404" i="13"/>
  <c r="H404" i="13"/>
  <c r="G404" i="13"/>
  <c r="F404" i="13"/>
  <c r="E404" i="13"/>
  <c r="D404" i="13"/>
  <c r="C404" i="13"/>
  <c r="B404" i="13"/>
  <c r="I403" i="13"/>
  <c r="H403" i="13"/>
  <c r="G403" i="13"/>
  <c r="F403" i="13"/>
  <c r="E403" i="13"/>
  <c r="D403" i="13"/>
  <c r="C403" i="13"/>
  <c r="B403" i="13"/>
  <c r="I402" i="13"/>
  <c r="H402" i="13"/>
  <c r="G402" i="13"/>
  <c r="F402" i="13"/>
  <c r="E402" i="13"/>
  <c r="D402" i="13"/>
  <c r="C402" i="13"/>
  <c r="B402" i="13"/>
  <c r="I401" i="13"/>
  <c r="H401" i="13"/>
  <c r="G401" i="13"/>
  <c r="F401" i="13"/>
  <c r="E401" i="13"/>
  <c r="D401" i="13"/>
  <c r="C401" i="13"/>
  <c r="B401" i="13"/>
  <c r="I400" i="13"/>
  <c r="H400" i="13"/>
  <c r="G400" i="13"/>
  <c r="F400" i="13"/>
  <c r="E400" i="13"/>
  <c r="D400" i="13"/>
  <c r="C400" i="13"/>
  <c r="B400" i="13"/>
  <c r="I399" i="13"/>
  <c r="H399" i="13"/>
  <c r="G399" i="13"/>
  <c r="F399" i="13"/>
  <c r="E399" i="13"/>
  <c r="D399" i="13"/>
  <c r="C399" i="13"/>
  <c r="B399" i="13"/>
  <c r="I398" i="13"/>
  <c r="H398" i="13"/>
  <c r="G398" i="13"/>
  <c r="F398" i="13"/>
  <c r="E398" i="13"/>
  <c r="D398" i="13"/>
  <c r="C398" i="13"/>
  <c r="B398" i="13"/>
  <c r="I397" i="13"/>
  <c r="H397" i="13"/>
  <c r="G397" i="13"/>
  <c r="F397" i="13"/>
  <c r="E397" i="13"/>
  <c r="D397" i="13"/>
  <c r="C397" i="13"/>
  <c r="B397" i="13"/>
  <c r="I396" i="13"/>
  <c r="H396" i="13"/>
  <c r="G396" i="13"/>
  <c r="F396" i="13"/>
  <c r="E396" i="13"/>
  <c r="D396" i="13"/>
  <c r="C396" i="13"/>
  <c r="B396" i="13"/>
  <c r="I395" i="13"/>
  <c r="H395" i="13"/>
  <c r="G395" i="13"/>
  <c r="F395" i="13"/>
  <c r="E395" i="13"/>
  <c r="D395" i="13"/>
  <c r="C395" i="13"/>
  <c r="B395" i="13"/>
  <c r="I394" i="13"/>
  <c r="H394" i="13"/>
  <c r="G394" i="13"/>
  <c r="F394" i="13"/>
  <c r="E394" i="13"/>
  <c r="D394" i="13"/>
  <c r="C394" i="13"/>
  <c r="B394" i="13"/>
  <c r="I393" i="13"/>
  <c r="H393" i="13"/>
  <c r="G393" i="13"/>
  <c r="F393" i="13"/>
  <c r="E393" i="13"/>
  <c r="D393" i="13"/>
  <c r="C393" i="13"/>
  <c r="B393" i="13"/>
  <c r="I392" i="13"/>
  <c r="H392" i="13"/>
  <c r="G392" i="13"/>
  <c r="F392" i="13"/>
  <c r="E392" i="13"/>
  <c r="D392" i="13"/>
  <c r="C392" i="13"/>
  <c r="B392" i="13"/>
  <c r="I391" i="13"/>
  <c r="H391" i="13"/>
  <c r="G391" i="13"/>
  <c r="F391" i="13"/>
  <c r="E391" i="13"/>
  <c r="D391" i="13"/>
  <c r="C391" i="13"/>
  <c r="B391" i="13"/>
  <c r="I390" i="13"/>
  <c r="H390" i="13"/>
  <c r="G390" i="13"/>
  <c r="F390" i="13"/>
  <c r="E390" i="13"/>
  <c r="D390" i="13"/>
  <c r="C390" i="13"/>
  <c r="B390" i="13"/>
  <c r="I389" i="13"/>
  <c r="H389" i="13"/>
  <c r="G389" i="13"/>
  <c r="F389" i="13"/>
  <c r="E389" i="13"/>
  <c r="D389" i="13"/>
  <c r="C389" i="13"/>
  <c r="B389" i="13"/>
  <c r="I388" i="13"/>
  <c r="H388" i="13"/>
  <c r="G388" i="13"/>
  <c r="F388" i="13"/>
  <c r="E388" i="13"/>
  <c r="D388" i="13"/>
  <c r="C388" i="13"/>
  <c r="B388" i="13"/>
  <c r="I387" i="13"/>
  <c r="H387" i="13"/>
  <c r="G387" i="13"/>
  <c r="F387" i="13"/>
  <c r="E387" i="13"/>
  <c r="D387" i="13"/>
  <c r="C387" i="13"/>
  <c r="B387" i="13"/>
  <c r="I386" i="13"/>
  <c r="H386" i="13"/>
  <c r="G386" i="13"/>
  <c r="F386" i="13"/>
  <c r="E386" i="13"/>
  <c r="D386" i="13"/>
  <c r="C386" i="13"/>
  <c r="B386" i="13"/>
  <c r="I385" i="13"/>
  <c r="H385" i="13"/>
  <c r="G385" i="13"/>
  <c r="F385" i="13"/>
  <c r="E385" i="13"/>
  <c r="D385" i="13"/>
  <c r="C385" i="13"/>
  <c r="B385" i="13"/>
  <c r="I384" i="13"/>
  <c r="H384" i="13"/>
  <c r="G384" i="13"/>
  <c r="F384" i="13"/>
  <c r="E384" i="13"/>
  <c r="D384" i="13"/>
  <c r="C384" i="13"/>
  <c r="B384" i="13"/>
  <c r="I383" i="13"/>
  <c r="H383" i="13"/>
  <c r="G383" i="13"/>
  <c r="F383" i="13"/>
  <c r="E383" i="13"/>
  <c r="D383" i="13"/>
  <c r="C383" i="13"/>
  <c r="B383" i="13"/>
  <c r="I382" i="13"/>
  <c r="H382" i="13"/>
  <c r="G382" i="13"/>
  <c r="F382" i="13"/>
  <c r="E382" i="13"/>
  <c r="D382" i="13"/>
  <c r="C382" i="13"/>
  <c r="B382" i="13"/>
  <c r="I381" i="13"/>
  <c r="H381" i="13"/>
  <c r="G381" i="13"/>
  <c r="F381" i="13"/>
  <c r="E381" i="13"/>
  <c r="D381" i="13"/>
  <c r="C381" i="13"/>
  <c r="B381" i="13"/>
  <c r="I380" i="13"/>
  <c r="H380" i="13"/>
  <c r="G380" i="13"/>
  <c r="F380" i="13"/>
  <c r="E380" i="13"/>
  <c r="D380" i="13"/>
  <c r="C380" i="13"/>
  <c r="B380" i="13"/>
  <c r="I379" i="13"/>
  <c r="H379" i="13"/>
  <c r="G379" i="13"/>
  <c r="F379" i="13"/>
  <c r="E379" i="13"/>
  <c r="D379" i="13"/>
  <c r="C379" i="13"/>
  <c r="B379" i="13"/>
  <c r="I378" i="13"/>
  <c r="H378" i="13"/>
  <c r="G378" i="13"/>
  <c r="F378" i="13"/>
  <c r="E378" i="13"/>
  <c r="D378" i="13"/>
  <c r="C378" i="13"/>
  <c r="B378" i="13"/>
  <c r="I377" i="13"/>
  <c r="H377" i="13"/>
  <c r="G377" i="13"/>
  <c r="F377" i="13"/>
  <c r="E377" i="13"/>
  <c r="D377" i="13"/>
  <c r="C377" i="13"/>
  <c r="B377" i="13"/>
  <c r="I376" i="13"/>
  <c r="H376" i="13"/>
  <c r="G376" i="13"/>
  <c r="F376" i="13"/>
  <c r="E376" i="13"/>
  <c r="D376" i="13"/>
  <c r="C376" i="13"/>
  <c r="B376" i="13"/>
  <c r="I375" i="13"/>
  <c r="H375" i="13"/>
  <c r="G375" i="13"/>
  <c r="F375" i="13"/>
  <c r="E375" i="13"/>
  <c r="D375" i="13"/>
  <c r="C375" i="13"/>
  <c r="B375" i="13"/>
  <c r="I374" i="13"/>
  <c r="H374" i="13"/>
  <c r="G374" i="13"/>
  <c r="F374" i="13"/>
  <c r="E374" i="13"/>
  <c r="D374" i="13"/>
  <c r="C374" i="13"/>
  <c r="B374" i="13"/>
  <c r="I373" i="13"/>
  <c r="H373" i="13"/>
  <c r="G373" i="13"/>
  <c r="F373" i="13"/>
  <c r="E373" i="13"/>
  <c r="D373" i="13"/>
  <c r="C373" i="13"/>
  <c r="B373" i="13"/>
  <c r="I372" i="13"/>
  <c r="H372" i="13"/>
  <c r="G372" i="13"/>
  <c r="F372" i="13"/>
  <c r="E372" i="13"/>
  <c r="D372" i="13"/>
  <c r="C372" i="13"/>
  <c r="B372" i="13"/>
  <c r="I371" i="13"/>
  <c r="H371" i="13"/>
  <c r="G371" i="13"/>
  <c r="F371" i="13"/>
  <c r="E371" i="13"/>
  <c r="D371" i="13"/>
  <c r="C371" i="13"/>
  <c r="B371" i="13"/>
  <c r="I370" i="13"/>
  <c r="H370" i="13"/>
  <c r="G370" i="13"/>
  <c r="F370" i="13"/>
  <c r="E370" i="13"/>
  <c r="D370" i="13"/>
  <c r="C370" i="13"/>
  <c r="B370" i="13"/>
  <c r="I369" i="13"/>
  <c r="H369" i="13"/>
  <c r="G369" i="13"/>
  <c r="F369" i="13"/>
  <c r="E369" i="13"/>
  <c r="D369" i="13"/>
  <c r="C369" i="13"/>
  <c r="B369" i="13"/>
  <c r="I368" i="13"/>
  <c r="H368" i="13"/>
  <c r="G368" i="13"/>
  <c r="F368" i="13"/>
  <c r="E368" i="13"/>
  <c r="D368" i="13"/>
  <c r="C368" i="13"/>
  <c r="B368" i="13"/>
  <c r="I367" i="13"/>
  <c r="H367" i="13"/>
  <c r="G367" i="13"/>
  <c r="F367" i="13"/>
  <c r="E367" i="13"/>
  <c r="D367" i="13"/>
  <c r="C367" i="13"/>
  <c r="B367" i="13"/>
  <c r="I366" i="13"/>
  <c r="H366" i="13"/>
  <c r="G366" i="13"/>
  <c r="F366" i="13"/>
  <c r="E366" i="13"/>
  <c r="D366" i="13"/>
  <c r="C366" i="13"/>
  <c r="B366" i="13"/>
  <c r="I365" i="13"/>
  <c r="H365" i="13"/>
  <c r="G365" i="13"/>
  <c r="F365" i="13"/>
  <c r="E365" i="13"/>
  <c r="D365" i="13"/>
  <c r="C365" i="13"/>
  <c r="B365" i="13"/>
  <c r="I364" i="13"/>
  <c r="H364" i="13"/>
  <c r="G364" i="13"/>
  <c r="F364" i="13"/>
  <c r="E364" i="13"/>
  <c r="D364" i="13"/>
  <c r="C364" i="13"/>
  <c r="B364" i="13"/>
  <c r="I363" i="13"/>
  <c r="H363" i="13"/>
  <c r="G363" i="13"/>
  <c r="F363" i="13"/>
  <c r="E363" i="13"/>
  <c r="D363" i="13"/>
  <c r="C363" i="13"/>
  <c r="B363" i="13"/>
  <c r="I362" i="13"/>
  <c r="H362" i="13"/>
  <c r="G362" i="13"/>
  <c r="F362" i="13"/>
  <c r="E362" i="13"/>
  <c r="D362" i="13"/>
  <c r="C362" i="13"/>
  <c r="B362" i="13"/>
  <c r="I361" i="13"/>
  <c r="H361" i="13"/>
  <c r="G361" i="13"/>
  <c r="F361" i="13"/>
  <c r="E361" i="13"/>
  <c r="D361" i="13"/>
  <c r="C361" i="13"/>
  <c r="B361" i="13"/>
  <c r="I360" i="13"/>
  <c r="H360" i="13"/>
  <c r="G360" i="13"/>
  <c r="F360" i="13"/>
  <c r="E360" i="13"/>
  <c r="D360" i="13"/>
  <c r="C360" i="13"/>
  <c r="B360" i="13"/>
  <c r="I359" i="13"/>
  <c r="H359" i="13"/>
  <c r="G359" i="13"/>
  <c r="F359" i="13"/>
  <c r="E359" i="13"/>
  <c r="D359" i="13"/>
  <c r="C359" i="13"/>
  <c r="B359" i="13"/>
  <c r="I358" i="13"/>
  <c r="H358" i="13"/>
  <c r="G358" i="13"/>
  <c r="F358" i="13"/>
  <c r="E358" i="13"/>
  <c r="D358" i="13"/>
  <c r="C358" i="13"/>
  <c r="B358" i="13"/>
  <c r="I357" i="13"/>
  <c r="H357" i="13"/>
  <c r="G357" i="13"/>
  <c r="F357" i="13"/>
  <c r="E357" i="13"/>
  <c r="D357" i="13"/>
  <c r="C357" i="13"/>
  <c r="B357" i="13"/>
  <c r="I356" i="13"/>
  <c r="H356" i="13"/>
  <c r="G356" i="13"/>
  <c r="F356" i="13"/>
  <c r="E356" i="13"/>
  <c r="D356" i="13"/>
  <c r="C356" i="13"/>
  <c r="B356" i="13"/>
  <c r="I355" i="13"/>
  <c r="H355" i="13"/>
  <c r="G355" i="13"/>
  <c r="F355" i="13"/>
  <c r="E355" i="13"/>
  <c r="D355" i="13"/>
  <c r="C355" i="13"/>
  <c r="B355" i="13"/>
  <c r="I354" i="13"/>
  <c r="H354" i="13"/>
  <c r="G354" i="13"/>
  <c r="F354" i="13"/>
  <c r="E354" i="13"/>
  <c r="D354" i="13"/>
  <c r="C354" i="13"/>
  <c r="B354" i="13"/>
  <c r="I353" i="13"/>
  <c r="H353" i="13"/>
  <c r="G353" i="13"/>
  <c r="F353" i="13"/>
  <c r="E353" i="13"/>
  <c r="D353" i="13"/>
  <c r="C353" i="13"/>
  <c r="B353" i="13"/>
  <c r="I352" i="13"/>
  <c r="H352" i="13"/>
  <c r="G352" i="13"/>
  <c r="F352" i="13"/>
  <c r="E352" i="13"/>
  <c r="D352" i="13"/>
  <c r="C352" i="13"/>
  <c r="B352" i="13"/>
  <c r="I351" i="13"/>
  <c r="H351" i="13"/>
  <c r="G351" i="13"/>
  <c r="F351" i="13"/>
  <c r="E351" i="13"/>
  <c r="D351" i="13"/>
  <c r="C351" i="13"/>
  <c r="B351" i="13"/>
  <c r="I350" i="13"/>
  <c r="H350" i="13"/>
  <c r="G350" i="13"/>
  <c r="F350" i="13"/>
  <c r="E350" i="13"/>
  <c r="D350" i="13"/>
  <c r="C350" i="13"/>
  <c r="B350" i="13"/>
  <c r="I349" i="13"/>
  <c r="H349" i="13"/>
  <c r="G349" i="13"/>
  <c r="F349" i="13"/>
  <c r="E349" i="13"/>
  <c r="D349" i="13"/>
  <c r="C349" i="13"/>
  <c r="B349" i="13"/>
  <c r="I348" i="13"/>
  <c r="H348" i="13"/>
  <c r="G348" i="13"/>
  <c r="F348" i="13"/>
  <c r="E348" i="13"/>
  <c r="D348" i="13"/>
  <c r="C348" i="13"/>
  <c r="B348" i="13"/>
  <c r="I347" i="13"/>
  <c r="H347" i="13"/>
  <c r="G347" i="13"/>
  <c r="F347" i="13"/>
  <c r="E347" i="13"/>
  <c r="D347" i="13"/>
  <c r="C347" i="13"/>
  <c r="B347" i="13"/>
  <c r="I346" i="13"/>
  <c r="H346" i="13"/>
  <c r="G346" i="13"/>
  <c r="F346" i="13"/>
  <c r="E346" i="13"/>
  <c r="D346" i="13"/>
  <c r="C346" i="13"/>
  <c r="B346" i="13"/>
  <c r="I345" i="13"/>
  <c r="H345" i="13"/>
  <c r="G345" i="13"/>
  <c r="F345" i="13"/>
  <c r="E345" i="13"/>
  <c r="D345" i="13"/>
  <c r="C345" i="13"/>
  <c r="B345" i="13"/>
  <c r="I344" i="13"/>
  <c r="H344" i="13"/>
  <c r="G344" i="13"/>
  <c r="F344" i="13"/>
  <c r="E344" i="13"/>
  <c r="D344" i="13"/>
  <c r="C344" i="13"/>
  <c r="B344" i="13"/>
  <c r="I343" i="13"/>
  <c r="H343" i="13"/>
  <c r="G343" i="13"/>
  <c r="F343" i="13"/>
  <c r="E343" i="13"/>
  <c r="D343" i="13"/>
  <c r="C343" i="13"/>
  <c r="B343" i="13"/>
  <c r="I342" i="13"/>
  <c r="H342" i="13"/>
  <c r="G342" i="13"/>
  <c r="F342" i="13"/>
  <c r="E342" i="13"/>
  <c r="D342" i="13"/>
  <c r="C342" i="13"/>
  <c r="B342" i="13"/>
  <c r="I341" i="13"/>
  <c r="H341" i="13"/>
  <c r="G341" i="13"/>
  <c r="F341" i="13"/>
  <c r="E341" i="13"/>
  <c r="D341" i="13"/>
  <c r="C341" i="13"/>
  <c r="B341" i="13"/>
  <c r="I340" i="13"/>
  <c r="H340" i="13"/>
  <c r="G340" i="13"/>
  <c r="F340" i="13"/>
  <c r="E340" i="13"/>
  <c r="D340" i="13"/>
  <c r="C340" i="13"/>
  <c r="B340" i="13"/>
  <c r="I339" i="13"/>
  <c r="H339" i="13"/>
  <c r="G339" i="13"/>
  <c r="F339" i="13"/>
  <c r="E339" i="13"/>
  <c r="D339" i="13"/>
  <c r="C339" i="13"/>
  <c r="B339" i="13"/>
  <c r="I338" i="13"/>
  <c r="H338" i="13"/>
  <c r="G338" i="13"/>
  <c r="F338" i="13"/>
  <c r="E338" i="13"/>
  <c r="D338" i="13"/>
  <c r="C338" i="13"/>
  <c r="B338" i="13"/>
  <c r="I337" i="13"/>
  <c r="H337" i="13"/>
  <c r="G337" i="13"/>
  <c r="F337" i="13"/>
  <c r="E337" i="13"/>
  <c r="D337" i="13"/>
  <c r="C337" i="13"/>
  <c r="B337" i="13"/>
  <c r="I336" i="13"/>
  <c r="H336" i="13"/>
  <c r="G336" i="13"/>
  <c r="F336" i="13"/>
  <c r="E336" i="13"/>
  <c r="D336" i="13"/>
  <c r="C336" i="13"/>
  <c r="B336" i="13"/>
  <c r="I335" i="13"/>
  <c r="H335" i="13"/>
  <c r="G335" i="13"/>
  <c r="F335" i="13"/>
  <c r="E335" i="13"/>
  <c r="D335" i="13"/>
  <c r="C335" i="13"/>
  <c r="B335" i="13"/>
  <c r="I334" i="13"/>
  <c r="H334" i="13"/>
  <c r="G334" i="13"/>
  <c r="F334" i="13"/>
  <c r="E334" i="13"/>
  <c r="D334" i="13"/>
  <c r="C334" i="13"/>
  <c r="B334" i="13"/>
  <c r="I333" i="13"/>
  <c r="H333" i="13"/>
  <c r="G333" i="13"/>
  <c r="F333" i="13"/>
  <c r="E333" i="13"/>
  <c r="D333" i="13"/>
  <c r="C333" i="13"/>
  <c r="B333" i="13"/>
  <c r="I332" i="13"/>
  <c r="H332" i="13"/>
  <c r="G332" i="13"/>
  <c r="F332" i="13"/>
  <c r="E332" i="13"/>
  <c r="D332" i="13"/>
  <c r="C332" i="13"/>
  <c r="B332" i="13"/>
  <c r="I331" i="13"/>
  <c r="H331" i="13"/>
  <c r="G331" i="13"/>
  <c r="F331" i="13"/>
  <c r="E331" i="13"/>
  <c r="D331" i="13"/>
  <c r="C331" i="13"/>
  <c r="B331" i="13"/>
  <c r="I330" i="13"/>
  <c r="H330" i="13"/>
  <c r="G330" i="13"/>
  <c r="F330" i="13"/>
  <c r="E330" i="13"/>
  <c r="D330" i="13"/>
  <c r="C330" i="13"/>
  <c r="B330" i="13"/>
  <c r="I329" i="13"/>
  <c r="H329" i="13"/>
  <c r="G329" i="13"/>
  <c r="F329" i="13"/>
  <c r="E329" i="13"/>
  <c r="D329" i="13"/>
  <c r="C329" i="13"/>
  <c r="B329" i="13"/>
  <c r="I328" i="13"/>
  <c r="H328" i="13"/>
  <c r="G328" i="13"/>
  <c r="F328" i="13"/>
  <c r="E328" i="13"/>
  <c r="D328" i="13"/>
  <c r="C328" i="13"/>
  <c r="B328" i="13"/>
  <c r="I327" i="13"/>
  <c r="H327" i="13"/>
  <c r="G327" i="13"/>
  <c r="F327" i="13"/>
  <c r="E327" i="13"/>
  <c r="D327" i="13"/>
  <c r="C327" i="13"/>
  <c r="B327" i="13"/>
  <c r="I326" i="13"/>
  <c r="H326" i="13"/>
  <c r="G326" i="13"/>
  <c r="F326" i="13"/>
  <c r="E326" i="13"/>
  <c r="D326" i="13"/>
  <c r="C326" i="13"/>
  <c r="B326" i="13"/>
  <c r="I325" i="13"/>
  <c r="H325" i="13"/>
  <c r="G325" i="13"/>
  <c r="F325" i="13"/>
  <c r="E325" i="13"/>
  <c r="D325" i="13"/>
  <c r="C325" i="13"/>
  <c r="B325" i="13"/>
  <c r="I324" i="13"/>
  <c r="H324" i="13"/>
  <c r="G324" i="13"/>
  <c r="F324" i="13"/>
  <c r="E324" i="13"/>
  <c r="D324" i="13"/>
  <c r="C324" i="13"/>
  <c r="B324" i="13"/>
  <c r="I323" i="13"/>
  <c r="H323" i="13"/>
  <c r="G323" i="13"/>
  <c r="F323" i="13"/>
  <c r="E323" i="13"/>
  <c r="D323" i="13"/>
  <c r="C323" i="13"/>
  <c r="B323" i="13"/>
  <c r="I322" i="13"/>
  <c r="H322" i="13"/>
  <c r="G322" i="13"/>
  <c r="F322" i="13"/>
  <c r="E322" i="13"/>
  <c r="D322" i="13"/>
  <c r="C322" i="13"/>
  <c r="B322" i="13"/>
  <c r="I321" i="13"/>
  <c r="H321" i="13"/>
  <c r="G321" i="13"/>
  <c r="F321" i="13"/>
  <c r="E321" i="13"/>
  <c r="D321" i="13"/>
  <c r="C321" i="13"/>
  <c r="B321" i="13"/>
  <c r="I320" i="13"/>
  <c r="H320" i="13"/>
  <c r="G320" i="13"/>
  <c r="F320" i="13"/>
  <c r="E320" i="13"/>
  <c r="D320" i="13"/>
  <c r="C320" i="13"/>
  <c r="B320" i="13"/>
  <c r="I319" i="13"/>
  <c r="H319" i="13"/>
  <c r="G319" i="13"/>
  <c r="F319" i="13"/>
  <c r="E319" i="13"/>
  <c r="D319" i="13"/>
  <c r="C319" i="13"/>
  <c r="B319" i="13"/>
  <c r="I318" i="13"/>
  <c r="H318" i="13"/>
  <c r="G318" i="13"/>
  <c r="F318" i="13"/>
  <c r="E318" i="13"/>
  <c r="D318" i="13"/>
  <c r="C318" i="13"/>
  <c r="B318" i="13"/>
  <c r="I317" i="13"/>
  <c r="H317" i="13"/>
  <c r="G317" i="13"/>
  <c r="F317" i="13"/>
  <c r="E317" i="13"/>
  <c r="D317" i="13"/>
  <c r="C317" i="13"/>
  <c r="B317" i="13"/>
  <c r="I316" i="13"/>
  <c r="H316" i="13"/>
  <c r="G316" i="13"/>
  <c r="F316" i="13"/>
  <c r="E316" i="13"/>
  <c r="D316" i="13"/>
  <c r="C316" i="13"/>
  <c r="B316" i="13"/>
  <c r="I315" i="13"/>
  <c r="H315" i="13"/>
  <c r="G315" i="13"/>
  <c r="F315" i="13"/>
  <c r="E315" i="13"/>
  <c r="D315" i="13"/>
  <c r="C315" i="13"/>
  <c r="B315" i="13"/>
  <c r="I314" i="13"/>
  <c r="H314" i="13"/>
  <c r="G314" i="13"/>
  <c r="F314" i="13"/>
  <c r="E314" i="13"/>
  <c r="D314" i="13"/>
  <c r="C314" i="13"/>
  <c r="B314" i="13"/>
  <c r="I313" i="13"/>
  <c r="H313" i="13"/>
  <c r="G313" i="13"/>
  <c r="F313" i="13"/>
  <c r="E313" i="13"/>
  <c r="D313" i="13"/>
  <c r="C313" i="13"/>
  <c r="B313" i="13"/>
  <c r="I312" i="13"/>
  <c r="H312" i="13"/>
  <c r="G312" i="13"/>
  <c r="F312" i="13"/>
  <c r="E312" i="13"/>
  <c r="D312" i="13"/>
  <c r="C312" i="13"/>
  <c r="B312" i="13"/>
  <c r="I311" i="13"/>
  <c r="H311" i="13"/>
  <c r="G311" i="13"/>
  <c r="F311" i="13"/>
  <c r="E311" i="13"/>
  <c r="D311" i="13"/>
  <c r="C311" i="13"/>
  <c r="B311" i="13"/>
  <c r="I310" i="13"/>
  <c r="H310" i="13"/>
  <c r="G310" i="13"/>
  <c r="F310" i="13"/>
  <c r="E310" i="13"/>
  <c r="D310" i="13"/>
  <c r="C310" i="13"/>
  <c r="B310" i="13"/>
  <c r="I309" i="13"/>
  <c r="H309" i="13"/>
  <c r="G309" i="13"/>
  <c r="F309" i="13"/>
  <c r="E309" i="13"/>
  <c r="D309" i="13"/>
  <c r="C309" i="13"/>
  <c r="B309" i="13"/>
  <c r="I308" i="13"/>
  <c r="H308" i="13"/>
  <c r="G308" i="13"/>
  <c r="F308" i="13"/>
  <c r="E308" i="13"/>
  <c r="D308" i="13"/>
  <c r="C308" i="13"/>
  <c r="B308" i="13"/>
  <c r="I307" i="13"/>
  <c r="H307" i="13"/>
  <c r="G307" i="13"/>
  <c r="F307" i="13"/>
  <c r="E307" i="13"/>
  <c r="D307" i="13"/>
  <c r="C307" i="13"/>
  <c r="B307" i="13"/>
  <c r="I306" i="13"/>
  <c r="H306" i="13"/>
  <c r="G306" i="13"/>
  <c r="F306" i="13"/>
  <c r="E306" i="13"/>
  <c r="D306" i="13"/>
  <c r="C306" i="13"/>
  <c r="B306" i="13"/>
  <c r="I305" i="13"/>
  <c r="H305" i="13"/>
  <c r="G305" i="13"/>
  <c r="F305" i="13"/>
  <c r="E305" i="13"/>
  <c r="D305" i="13"/>
  <c r="C305" i="13"/>
  <c r="B305" i="13"/>
  <c r="I304" i="13"/>
  <c r="H304" i="13"/>
  <c r="G304" i="13"/>
  <c r="F304" i="13"/>
  <c r="E304" i="13"/>
  <c r="D304" i="13"/>
  <c r="C304" i="13"/>
  <c r="B304" i="13"/>
  <c r="I303" i="13"/>
  <c r="H303" i="13"/>
  <c r="G303" i="13"/>
  <c r="F303" i="13"/>
  <c r="E303" i="13"/>
  <c r="D303" i="13"/>
  <c r="C303" i="13"/>
  <c r="B303" i="13"/>
  <c r="I302" i="13"/>
  <c r="H302" i="13"/>
  <c r="G302" i="13"/>
  <c r="F302" i="13"/>
  <c r="E302" i="13"/>
  <c r="D302" i="13"/>
  <c r="C302" i="13"/>
  <c r="B302" i="13"/>
  <c r="I301" i="13"/>
  <c r="H301" i="13"/>
  <c r="G301" i="13"/>
  <c r="F301" i="13"/>
  <c r="E301" i="13"/>
  <c r="D301" i="13"/>
  <c r="C301" i="13"/>
  <c r="B301" i="13"/>
  <c r="I300" i="13"/>
  <c r="H300" i="13"/>
  <c r="G300" i="13"/>
  <c r="F300" i="13"/>
  <c r="E300" i="13"/>
  <c r="D300" i="13"/>
  <c r="C300" i="13"/>
  <c r="B300" i="13"/>
  <c r="I299" i="13"/>
  <c r="H299" i="13"/>
  <c r="G299" i="13"/>
  <c r="F299" i="13"/>
  <c r="E299" i="13"/>
  <c r="D299" i="13"/>
  <c r="C299" i="13"/>
  <c r="B299" i="13"/>
  <c r="I298" i="13"/>
  <c r="H298" i="13"/>
  <c r="G298" i="13"/>
  <c r="F298" i="13"/>
  <c r="E298" i="13"/>
  <c r="D298" i="13"/>
  <c r="C298" i="13"/>
  <c r="B298" i="13"/>
  <c r="I297" i="13"/>
  <c r="H297" i="13"/>
  <c r="G297" i="13"/>
  <c r="F297" i="13"/>
  <c r="E297" i="13"/>
  <c r="D297" i="13"/>
  <c r="C297" i="13"/>
  <c r="B297" i="13"/>
  <c r="I296" i="13"/>
  <c r="H296" i="13"/>
  <c r="G296" i="13"/>
  <c r="F296" i="13"/>
  <c r="E296" i="13"/>
  <c r="D296" i="13"/>
  <c r="C296" i="13"/>
  <c r="B296" i="13"/>
  <c r="I295" i="13"/>
  <c r="H295" i="13"/>
  <c r="G295" i="13"/>
  <c r="F295" i="13"/>
  <c r="E295" i="13"/>
  <c r="D295" i="13"/>
  <c r="C295" i="13"/>
  <c r="B295" i="13"/>
  <c r="I294" i="13"/>
  <c r="H294" i="13"/>
  <c r="G294" i="13"/>
  <c r="F294" i="13"/>
  <c r="E294" i="13"/>
  <c r="D294" i="13"/>
  <c r="C294" i="13"/>
  <c r="B294" i="13"/>
  <c r="I293" i="13"/>
  <c r="H293" i="13"/>
  <c r="G293" i="13"/>
  <c r="F293" i="13"/>
  <c r="E293" i="13"/>
  <c r="D293" i="13"/>
  <c r="C293" i="13"/>
  <c r="B293" i="13"/>
  <c r="I292" i="13"/>
  <c r="H292" i="13"/>
  <c r="G292" i="13"/>
  <c r="F292" i="13"/>
  <c r="E292" i="13"/>
  <c r="D292" i="13"/>
  <c r="C292" i="13"/>
  <c r="B292" i="13"/>
  <c r="I291" i="13"/>
  <c r="H291" i="13"/>
  <c r="G291" i="13"/>
  <c r="F291" i="13"/>
  <c r="E291" i="13"/>
  <c r="D291" i="13"/>
  <c r="C291" i="13"/>
  <c r="B291" i="13"/>
  <c r="I290" i="13"/>
  <c r="H290" i="13"/>
  <c r="G290" i="13"/>
  <c r="F290" i="13"/>
  <c r="E290" i="13"/>
  <c r="D290" i="13"/>
  <c r="C290" i="13"/>
  <c r="B290" i="13"/>
  <c r="I289" i="13"/>
  <c r="H289" i="13"/>
  <c r="G289" i="13"/>
  <c r="F289" i="13"/>
  <c r="E289" i="13"/>
  <c r="D289" i="13"/>
  <c r="C289" i="13"/>
  <c r="B289" i="13"/>
  <c r="I288" i="13"/>
  <c r="H288" i="13"/>
  <c r="G288" i="13"/>
  <c r="F288" i="13"/>
  <c r="E288" i="13"/>
  <c r="D288" i="13"/>
  <c r="C288" i="13"/>
  <c r="B288" i="13"/>
  <c r="I287" i="13"/>
  <c r="H287" i="13"/>
  <c r="G287" i="13"/>
  <c r="F287" i="13"/>
  <c r="E287" i="13"/>
  <c r="D287" i="13"/>
  <c r="C287" i="13"/>
  <c r="B287" i="13"/>
  <c r="I286" i="13"/>
  <c r="H286" i="13"/>
  <c r="G286" i="13"/>
  <c r="F286" i="13"/>
  <c r="E286" i="13"/>
  <c r="D286" i="13"/>
  <c r="C286" i="13"/>
  <c r="B286" i="13"/>
  <c r="I285" i="13"/>
  <c r="H285" i="13"/>
  <c r="G285" i="13"/>
  <c r="F285" i="13"/>
  <c r="E285" i="13"/>
  <c r="D285" i="13"/>
  <c r="C285" i="13"/>
  <c r="B285" i="13"/>
  <c r="I284" i="13"/>
  <c r="H284" i="13"/>
  <c r="G284" i="13"/>
  <c r="F284" i="13"/>
  <c r="E284" i="13"/>
  <c r="D284" i="13"/>
  <c r="C284" i="13"/>
  <c r="B284" i="13"/>
  <c r="I283" i="13"/>
  <c r="H283" i="13"/>
  <c r="G283" i="13"/>
  <c r="F283" i="13"/>
  <c r="E283" i="13"/>
  <c r="D283" i="13"/>
  <c r="C283" i="13"/>
  <c r="B283" i="13"/>
  <c r="I282" i="13"/>
  <c r="H282" i="13"/>
  <c r="G282" i="13"/>
  <c r="F282" i="13"/>
  <c r="E282" i="13"/>
  <c r="D282" i="13"/>
  <c r="C282" i="13"/>
  <c r="B282" i="13"/>
  <c r="I281" i="13"/>
  <c r="H281" i="13"/>
  <c r="G281" i="13"/>
  <c r="F281" i="13"/>
  <c r="E281" i="13"/>
  <c r="D281" i="13"/>
  <c r="C281" i="13"/>
  <c r="B281" i="13"/>
  <c r="I280" i="13"/>
  <c r="H280" i="13"/>
  <c r="G280" i="13"/>
  <c r="F280" i="13"/>
  <c r="E280" i="13"/>
  <c r="D280" i="13"/>
  <c r="C280" i="13"/>
  <c r="B280" i="13"/>
  <c r="I279" i="13"/>
  <c r="H279" i="13"/>
  <c r="G279" i="13"/>
  <c r="F279" i="13"/>
  <c r="E279" i="13"/>
  <c r="D279" i="13"/>
  <c r="C279" i="13"/>
  <c r="B279" i="13"/>
  <c r="I278" i="13"/>
  <c r="H278" i="13"/>
  <c r="G278" i="13"/>
  <c r="F278" i="13"/>
  <c r="E278" i="13"/>
  <c r="D278" i="13"/>
  <c r="C278" i="13"/>
  <c r="B278" i="13"/>
  <c r="I277" i="13"/>
  <c r="H277" i="13"/>
  <c r="G277" i="13"/>
  <c r="F277" i="13"/>
  <c r="E277" i="13"/>
  <c r="D277" i="13"/>
  <c r="C277" i="13"/>
  <c r="B277" i="13"/>
  <c r="I276" i="13"/>
  <c r="H276" i="13"/>
  <c r="G276" i="13"/>
  <c r="F276" i="13"/>
  <c r="E276" i="13"/>
  <c r="D276" i="13"/>
  <c r="C276" i="13"/>
  <c r="B276" i="13"/>
  <c r="I275" i="13"/>
  <c r="H275" i="13"/>
  <c r="G275" i="13"/>
  <c r="F275" i="13"/>
  <c r="E275" i="13"/>
  <c r="D275" i="13"/>
  <c r="C275" i="13"/>
  <c r="B275" i="13"/>
  <c r="I274" i="13"/>
  <c r="H274" i="13"/>
  <c r="G274" i="13"/>
  <c r="F274" i="13"/>
  <c r="E274" i="13"/>
  <c r="D274" i="13"/>
  <c r="C274" i="13"/>
  <c r="B274" i="13"/>
  <c r="I273" i="13"/>
  <c r="H273" i="13"/>
  <c r="G273" i="13"/>
  <c r="F273" i="13"/>
  <c r="E273" i="13"/>
  <c r="D273" i="13"/>
  <c r="C273" i="13"/>
  <c r="B273" i="13"/>
  <c r="I272" i="13"/>
  <c r="H272" i="13"/>
  <c r="G272" i="13"/>
  <c r="F272" i="13"/>
  <c r="E272" i="13"/>
  <c r="D272" i="13"/>
  <c r="C272" i="13"/>
  <c r="B272" i="13"/>
  <c r="I271" i="13"/>
  <c r="H271" i="13"/>
  <c r="G271" i="13"/>
  <c r="F271" i="13"/>
  <c r="E271" i="13"/>
  <c r="D271" i="13"/>
  <c r="C271" i="13"/>
  <c r="B271" i="13"/>
  <c r="I270" i="13"/>
  <c r="H270" i="13"/>
  <c r="G270" i="13"/>
  <c r="F270" i="13"/>
  <c r="E270" i="13"/>
  <c r="D270" i="13"/>
  <c r="C270" i="13"/>
  <c r="B270" i="13"/>
  <c r="I269" i="13"/>
  <c r="H269" i="13"/>
  <c r="G269" i="13"/>
  <c r="F269" i="13"/>
  <c r="E269" i="13"/>
  <c r="D269" i="13"/>
  <c r="C269" i="13"/>
  <c r="B269" i="13"/>
  <c r="I268" i="13"/>
  <c r="H268" i="13"/>
  <c r="G268" i="13"/>
  <c r="F268" i="13"/>
  <c r="E268" i="13"/>
  <c r="D268" i="13"/>
  <c r="C268" i="13"/>
  <c r="B268" i="13"/>
  <c r="I267" i="13"/>
  <c r="H267" i="13"/>
  <c r="G267" i="13"/>
  <c r="F267" i="13"/>
  <c r="E267" i="13"/>
  <c r="D267" i="13"/>
  <c r="C267" i="13"/>
  <c r="B267" i="13"/>
  <c r="I266" i="13"/>
  <c r="H266" i="13"/>
  <c r="G266" i="13"/>
  <c r="F266" i="13"/>
  <c r="E266" i="13"/>
  <c r="D266" i="13"/>
  <c r="C266" i="13"/>
  <c r="B266" i="13"/>
  <c r="I265" i="13"/>
  <c r="H265" i="13"/>
  <c r="G265" i="13"/>
  <c r="F265" i="13"/>
  <c r="E265" i="13"/>
  <c r="D265" i="13"/>
  <c r="C265" i="13"/>
  <c r="B265" i="13"/>
  <c r="I264" i="13"/>
  <c r="H264" i="13"/>
  <c r="G264" i="13"/>
  <c r="F264" i="13"/>
  <c r="E264" i="13"/>
  <c r="D264" i="13"/>
  <c r="C264" i="13"/>
  <c r="B264" i="13"/>
  <c r="I263" i="13"/>
  <c r="H263" i="13"/>
  <c r="G263" i="13"/>
  <c r="F263" i="13"/>
  <c r="E263" i="13"/>
  <c r="D263" i="13"/>
  <c r="C263" i="13"/>
  <c r="B263" i="13"/>
  <c r="I262" i="13"/>
  <c r="H262" i="13"/>
  <c r="G262" i="13"/>
  <c r="F262" i="13"/>
  <c r="E262" i="13"/>
  <c r="D262" i="13"/>
  <c r="C262" i="13"/>
  <c r="B262" i="13"/>
  <c r="I261" i="13"/>
  <c r="H261" i="13"/>
  <c r="G261" i="13"/>
  <c r="F261" i="13"/>
  <c r="E261" i="13"/>
  <c r="D261" i="13"/>
  <c r="C261" i="13"/>
  <c r="B261" i="13"/>
  <c r="I260" i="13"/>
  <c r="H260" i="13"/>
  <c r="G260" i="13"/>
  <c r="F260" i="13"/>
  <c r="E260" i="13"/>
  <c r="D260" i="13"/>
  <c r="C260" i="13"/>
  <c r="B260" i="13"/>
  <c r="I259" i="13"/>
  <c r="H259" i="13"/>
  <c r="G259" i="13"/>
  <c r="F259" i="13"/>
  <c r="E259" i="13"/>
  <c r="D259" i="13"/>
  <c r="C259" i="13"/>
  <c r="B259" i="13"/>
  <c r="I258" i="13"/>
  <c r="H258" i="13"/>
  <c r="G258" i="13"/>
  <c r="F258" i="13"/>
  <c r="E258" i="13"/>
  <c r="D258" i="13"/>
  <c r="C258" i="13"/>
  <c r="B258" i="13"/>
  <c r="I257" i="13"/>
  <c r="H257" i="13"/>
  <c r="G257" i="13"/>
  <c r="F257" i="13"/>
  <c r="E257" i="13"/>
  <c r="D257" i="13"/>
  <c r="C257" i="13"/>
  <c r="B257" i="13"/>
  <c r="I256" i="13"/>
  <c r="H256" i="13"/>
  <c r="G256" i="13"/>
  <c r="F256" i="13"/>
  <c r="E256" i="13"/>
  <c r="D256" i="13"/>
  <c r="C256" i="13"/>
  <c r="B256" i="13"/>
  <c r="I255" i="13"/>
  <c r="H255" i="13"/>
  <c r="G255" i="13"/>
  <c r="F255" i="13"/>
  <c r="E255" i="13"/>
  <c r="D255" i="13"/>
  <c r="C255" i="13"/>
  <c r="B255" i="13"/>
  <c r="I254" i="13"/>
  <c r="H254" i="13"/>
  <c r="G254" i="13"/>
  <c r="F254" i="13"/>
  <c r="E254" i="13"/>
  <c r="D254" i="13"/>
  <c r="C254" i="13"/>
  <c r="B254" i="13"/>
  <c r="I253" i="13"/>
  <c r="H253" i="13"/>
  <c r="G253" i="13"/>
  <c r="F253" i="13"/>
  <c r="E253" i="13"/>
  <c r="D253" i="13"/>
  <c r="C253" i="13"/>
  <c r="B253" i="13"/>
  <c r="I252" i="13"/>
  <c r="H252" i="13"/>
  <c r="G252" i="13"/>
  <c r="F252" i="13"/>
  <c r="E252" i="13"/>
  <c r="D252" i="13"/>
  <c r="C252" i="13"/>
  <c r="B252" i="13"/>
  <c r="I251" i="13"/>
  <c r="H251" i="13"/>
  <c r="G251" i="13"/>
  <c r="F251" i="13"/>
  <c r="E251" i="13"/>
  <c r="D251" i="13"/>
  <c r="C251" i="13"/>
  <c r="B251" i="13"/>
  <c r="I250" i="13"/>
  <c r="H250" i="13"/>
  <c r="G250" i="13"/>
  <c r="F250" i="13"/>
  <c r="E250" i="13"/>
  <c r="D250" i="13"/>
  <c r="C250" i="13"/>
  <c r="B250" i="13"/>
  <c r="I249" i="13"/>
  <c r="H249" i="13"/>
  <c r="G249" i="13"/>
  <c r="F249" i="13"/>
  <c r="E249" i="13"/>
  <c r="D249" i="13"/>
  <c r="C249" i="13"/>
  <c r="B249" i="13"/>
  <c r="I248" i="13"/>
  <c r="H248" i="13"/>
  <c r="G248" i="13"/>
  <c r="F248" i="13"/>
  <c r="E248" i="13"/>
  <c r="D248" i="13"/>
  <c r="C248" i="13"/>
  <c r="B248" i="13"/>
  <c r="I247" i="13"/>
  <c r="H247" i="13"/>
  <c r="G247" i="13"/>
  <c r="F247" i="13"/>
  <c r="E247" i="13"/>
  <c r="D247" i="13"/>
  <c r="C247" i="13"/>
  <c r="B247" i="13"/>
  <c r="I246" i="13"/>
  <c r="H246" i="13"/>
  <c r="G246" i="13"/>
  <c r="F246" i="13"/>
  <c r="E246" i="13"/>
  <c r="D246" i="13"/>
  <c r="C246" i="13"/>
  <c r="B246" i="13"/>
  <c r="I245" i="13"/>
  <c r="H245" i="13"/>
  <c r="G245" i="13"/>
  <c r="F245" i="13"/>
  <c r="E245" i="13"/>
  <c r="D245" i="13"/>
  <c r="C245" i="13"/>
  <c r="B245" i="13"/>
  <c r="I244" i="13"/>
  <c r="H244" i="13"/>
  <c r="G244" i="13"/>
  <c r="F244" i="13"/>
  <c r="E244" i="13"/>
  <c r="D244" i="13"/>
  <c r="C244" i="13"/>
  <c r="B244" i="13"/>
  <c r="I243" i="13"/>
  <c r="H243" i="13"/>
  <c r="G243" i="13"/>
  <c r="F243" i="13"/>
  <c r="E243" i="13"/>
  <c r="D243" i="13"/>
  <c r="C243" i="13"/>
  <c r="B243" i="13"/>
  <c r="I242" i="13"/>
  <c r="H242" i="13"/>
  <c r="G242" i="13"/>
  <c r="F242" i="13"/>
  <c r="E242" i="13"/>
  <c r="D242" i="13"/>
  <c r="C242" i="13"/>
  <c r="B242" i="13"/>
  <c r="I241" i="13"/>
  <c r="H241" i="13"/>
  <c r="G241" i="13"/>
  <c r="F241" i="13"/>
  <c r="E241" i="13"/>
  <c r="D241" i="13"/>
  <c r="C241" i="13"/>
  <c r="B241" i="13"/>
  <c r="I240" i="13"/>
  <c r="H240" i="13"/>
  <c r="G240" i="13"/>
  <c r="F240" i="13"/>
  <c r="E240" i="13"/>
  <c r="D240" i="13"/>
  <c r="C240" i="13"/>
  <c r="B240" i="13"/>
  <c r="I239" i="13"/>
  <c r="H239" i="13"/>
  <c r="G239" i="13"/>
  <c r="F239" i="13"/>
  <c r="E239" i="13"/>
  <c r="D239" i="13"/>
  <c r="C239" i="13"/>
  <c r="B239" i="13"/>
  <c r="I238" i="13"/>
  <c r="H238" i="13"/>
  <c r="G238" i="13"/>
  <c r="F238" i="13"/>
  <c r="E238" i="13"/>
  <c r="D238" i="13"/>
  <c r="C238" i="13"/>
  <c r="B238" i="13"/>
  <c r="I237" i="13"/>
  <c r="H237" i="13"/>
  <c r="G237" i="13"/>
  <c r="F237" i="13"/>
  <c r="E237" i="13"/>
  <c r="D237" i="13"/>
  <c r="C237" i="13"/>
  <c r="B237" i="13"/>
  <c r="I236" i="13"/>
  <c r="H236" i="13"/>
  <c r="G236" i="13"/>
  <c r="F236" i="13"/>
  <c r="E236" i="13"/>
  <c r="D236" i="13"/>
  <c r="C236" i="13"/>
  <c r="B236" i="13"/>
  <c r="I235" i="13"/>
  <c r="H235" i="13"/>
  <c r="G235" i="13"/>
  <c r="F235" i="13"/>
  <c r="E235" i="13"/>
  <c r="D235" i="13"/>
  <c r="C235" i="13"/>
  <c r="B235" i="13"/>
  <c r="I234" i="13"/>
  <c r="H234" i="13"/>
  <c r="G234" i="13"/>
  <c r="F234" i="13"/>
  <c r="E234" i="13"/>
  <c r="D234" i="13"/>
  <c r="C234" i="13"/>
  <c r="B234" i="13"/>
  <c r="I233" i="13"/>
  <c r="H233" i="13"/>
  <c r="G233" i="13"/>
  <c r="F233" i="13"/>
  <c r="E233" i="13"/>
  <c r="D233" i="13"/>
  <c r="C233" i="13"/>
  <c r="B233" i="13"/>
  <c r="I232" i="13"/>
  <c r="H232" i="13"/>
  <c r="G232" i="13"/>
  <c r="F232" i="13"/>
  <c r="E232" i="13"/>
  <c r="D232" i="13"/>
  <c r="C232" i="13"/>
  <c r="B232" i="13"/>
  <c r="I231" i="13"/>
  <c r="H231" i="13"/>
  <c r="G231" i="13"/>
  <c r="F231" i="13"/>
  <c r="E231" i="13"/>
  <c r="D231" i="13"/>
  <c r="C231" i="13"/>
  <c r="B231" i="13"/>
  <c r="I230" i="13"/>
  <c r="H230" i="13"/>
  <c r="G230" i="13"/>
  <c r="F230" i="13"/>
  <c r="E230" i="13"/>
  <c r="D230" i="13"/>
  <c r="C230" i="13"/>
  <c r="B230" i="13"/>
  <c r="I229" i="13"/>
  <c r="H229" i="13"/>
  <c r="G229" i="13"/>
  <c r="F229" i="13"/>
  <c r="E229" i="13"/>
  <c r="D229" i="13"/>
  <c r="C229" i="13"/>
  <c r="B229" i="13"/>
  <c r="I228" i="13"/>
  <c r="H228" i="13"/>
  <c r="G228" i="13"/>
  <c r="F228" i="13"/>
  <c r="E228" i="13"/>
  <c r="D228" i="13"/>
  <c r="C228" i="13"/>
  <c r="B228" i="13"/>
  <c r="I227" i="13"/>
  <c r="H227" i="13"/>
  <c r="G227" i="13"/>
  <c r="F227" i="13"/>
  <c r="E227" i="13"/>
  <c r="D227" i="13"/>
  <c r="C227" i="13"/>
  <c r="B227" i="13"/>
  <c r="I226" i="13"/>
  <c r="H226" i="13"/>
  <c r="G226" i="13"/>
  <c r="F226" i="13"/>
  <c r="E226" i="13"/>
  <c r="D226" i="13"/>
  <c r="C226" i="13"/>
  <c r="B226" i="13"/>
  <c r="I225" i="13"/>
  <c r="H225" i="13"/>
  <c r="G225" i="13"/>
  <c r="F225" i="13"/>
  <c r="E225" i="13"/>
  <c r="D225" i="13"/>
  <c r="C225" i="13"/>
  <c r="B225" i="13"/>
  <c r="I224" i="13"/>
  <c r="H224" i="13"/>
  <c r="G224" i="13"/>
  <c r="F224" i="13"/>
  <c r="E224" i="13"/>
  <c r="D224" i="13"/>
  <c r="C224" i="13"/>
  <c r="B224" i="13"/>
  <c r="I223" i="13"/>
  <c r="H223" i="13"/>
  <c r="G223" i="13"/>
  <c r="F223" i="13"/>
  <c r="E223" i="13"/>
  <c r="D223" i="13"/>
  <c r="C223" i="13"/>
  <c r="B223" i="13"/>
  <c r="I222" i="13"/>
  <c r="H222" i="13"/>
  <c r="G222" i="13"/>
  <c r="F222" i="13"/>
  <c r="E222" i="13"/>
  <c r="D222" i="13"/>
  <c r="C222" i="13"/>
  <c r="B222" i="13"/>
  <c r="I221" i="13"/>
  <c r="H221" i="13"/>
  <c r="G221" i="13"/>
  <c r="F221" i="13"/>
  <c r="E221" i="13"/>
  <c r="D221" i="13"/>
  <c r="C221" i="13"/>
  <c r="B221" i="13"/>
  <c r="I220" i="13"/>
  <c r="H220" i="13"/>
  <c r="G220" i="13"/>
  <c r="F220" i="13"/>
  <c r="E220" i="13"/>
  <c r="D220" i="13"/>
  <c r="C220" i="13"/>
  <c r="B220" i="13"/>
  <c r="I219" i="13"/>
  <c r="H219" i="13"/>
  <c r="G219" i="13"/>
  <c r="F219" i="13"/>
  <c r="E219" i="13"/>
  <c r="D219" i="13"/>
  <c r="C219" i="13"/>
  <c r="B219" i="13"/>
  <c r="I218" i="13"/>
  <c r="H218" i="13"/>
  <c r="G218" i="13"/>
  <c r="F218" i="13"/>
  <c r="E218" i="13"/>
  <c r="D218" i="13"/>
  <c r="C218" i="13"/>
  <c r="B218" i="13"/>
  <c r="I217" i="13"/>
  <c r="H217" i="13"/>
  <c r="G217" i="13"/>
  <c r="F217" i="13"/>
  <c r="E217" i="13"/>
  <c r="D217" i="13"/>
  <c r="C217" i="13"/>
  <c r="B217" i="13"/>
  <c r="I216" i="13"/>
  <c r="H216" i="13"/>
  <c r="G216" i="13"/>
  <c r="F216" i="13"/>
  <c r="E216" i="13"/>
  <c r="D216" i="13"/>
  <c r="C216" i="13"/>
  <c r="B216" i="13"/>
  <c r="I215" i="13"/>
  <c r="H215" i="13"/>
  <c r="G215" i="13"/>
  <c r="F215" i="13"/>
  <c r="E215" i="13"/>
  <c r="D215" i="13"/>
  <c r="C215" i="13"/>
  <c r="B215" i="13"/>
  <c r="I214" i="13"/>
  <c r="H214" i="13"/>
  <c r="G214" i="13"/>
  <c r="F214" i="13"/>
  <c r="E214" i="13"/>
  <c r="D214" i="13"/>
  <c r="C214" i="13"/>
  <c r="B214" i="13"/>
  <c r="I213" i="13"/>
  <c r="H213" i="13"/>
  <c r="G213" i="13"/>
  <c r="F213" i="13"/>
  <c r="E213" i="13"/>
  <c r="D213" i="13"/>
  <c r="C213" i="13"/>
  <c r="B213" i="13"/>
  <c r="I212" i="13"/>
  <c r="H212" i="13"/>
  <c r="G212" i="13"/>
  <c r="F212" i="13"/>
  <c r="E212" i="13"/>
  <c r="D212" i="13"/>
  <c r="C212" i="13"/>
  <c r="B212" i="13"/>
  <c r="I211" i="13"/>
  <c r="H211" i="13"/>
  <c r="G211" i="13"/>
  <c r="F211" i="13"/>
  <c r="E211" i="13"/>
  <c r="D211" i="13"/>
  <c r="C211" i="13"/>
  <c r="B211" i="13"/>
  <c r="I210" i="13"/>
  <c r="H210" i="13"/>
  <c r="G210" i="13"/>
  <c r="F210" i="13"/>
  <c r="E210" i="13"/>
  <c r="D210" i="13"/>
  <c r="C210" i="13"/>
  <c r="B210" i="13"/>
  <c r="I209" i="13"/>
  <c r="H209" i="13"/>
  <c r="G209" i="13"/>
  <c r="F209" i="13"/>
  <c r="E209" i="13"/>
  <c r="D209" i="13"/>
  <c r="C209" i="13"/>
  <c r="B209" i="13"/>
  <c r="I208" i="13"/>
  <c r="H208" i="13"/>
  <c r="G208" i="13"/>
  <c r="F208" i="13"/>
  <c r="E208" i="13"/>
  <c r="D208" i="13"/>
  <c r="C208" i="13"/>
  <c r="B208" i="13"/>
  <c r="I207" i="13"/>
  <c r="H207" i="13"/>
  <c r="G207" i="13"/>
  <c r="F207" i="13"/>
  <c r="E207" i="13"/>
  <c r="D207" i="13"/>
  <c r="C207" i="13"/>
  <c r="B207" i="13"/>
  <c r="I206" i="13"/>
  <c r="H206" i="13"/>
  <c r="G206" i="13"/>
  <c r="F206" i="13"/>
  <c r="E206" i="13"/>
  <c r="D206" i="13"/>
  <c r="C206" i="13"/>
  <c r="B206" i="13"/>
  <c r="I205" i="13"/>
  <c r="H205" i="13"/>
  <c r="G205" i="13"/>
  <c r="F205" i="13"/>
  <c r="E205" i="13"/>
  <c r="D205" i="13"/>
  <c r="C205" i="13"/>
  <c r="B205" i="13"/>
  <c r="I204" i="13"/>
  <c r="H204" i="13"/>
  <c r="G204" i="13"/>
  <c r="F204" i="13"/>
  <c r="E204" i="13"/>
  <c r="D204" i="13"/>
  <c r="C204" i="13"/>
  <c r="B204" i="13"/>
  <c r="I203" i="13"/>
  <c r="H203" i="13"/>
  <c r="G203" i="13"/>
  <c r="F203" i="13"/>
  <c r="E203" i="13"/>
  <c r="D203" i="13"/>
  <c r="C203" i="13"/>
  <c r="B203" i="13"/>
  <c r="I202" i="13"/>
  <c r="H202" i="13"/>
  <c r="G202" i="13"/>
  <c r="F202" i="13"/>
  <c r="E202" i="13"/>
  <c r="D202" i="13"/>
  <c r="C202" i="13"/>
  <c r="B202" i="13"/>
  <c r="I201" i="13"/>
  <c r="H201" i="13"/>
  <c r="G201" i="13"/>
  <c r="F201" i="13"/>
  <c r="E201" i="13"/>
  <c r="D201" i="13"/>
  <c r="C201" i="13"/>
  <c r="B201" i="13"/>
  <c r="I200" i="13"/>
  <c r="H200" i="13"/>
  <c r="G200" i="13"/>
  <c r="F200" i="13"/>
  <c r="E200" i="13"/>
  <c r="D200" i="13"/>
  <c r="C200" i="13"/>
  <c r="B200" i="13"/>
  <c r="I199" i="13"/>
  <c r="H199" i="13"/>
  <c r="G199" i="13"/>
  <c r="F199" i="13"/>
  <c r="E199" i="13"/>
  <c r="D199" i="13"/>
  <c r="C199" i="13"/>
  <c r="B199" i="13"/>
  <c r="I198" i="13"/>
  <c r="H198" i="13"/>
  <c r="G198" i="13"/>
  <c r="F198" i="13"/>
  <c r="E198" i="13"/>
  <c r="D198" i="13"/>
  <c r="C198" i="13"/>
  <c r="B198" i="13"/>
  <c r="I197" i="13"/>
  <c r="H197" i="13"/>
  <c r="G197" i="13"/>
  <c r="F197" i="13"/>
  <c r="E197" i="13"/>
  <c r="D197" i="13"/>
  <c r="C197" i="13"/>
  <c r="B197" i="13"/>
  <c r="I196" i="13"/>
  <c r="H196" i="13"/>
  <c r="G196" i="13"/>
  <c r="F196" i="13"/>
  <c r="E196" i="13"/>
  <c r="D196" i="13"/>
  <c r="C196" i="13"/>
  <c r="B196" i="13"/>
  <c r="I195" i="13"/>
  <c r="H195" i="13"/>
  <c r="G195" i="13"/>
  <c r="F195" i="13"/>
  <c r="E195" i="13"/>
  <c r="D195" i="13"/>
  <c r="C195" i="13"/>
  <c r="B195" i="13"/>
  <c r="I194" i="13"/>
  <c r="H194" i="13"/>
  <c r="G194" i="13"/>
  <c r="F194" i="13"/>
  <c r="E194" i="13"/>
  <c r="D194" i="13"/>
  <c r="C194" i="13"/>
  <c r="B194" i="13"/>
  <c r="I193" i="13"/>
  <c r="H193" i="13"/>
  <c r="G193" i="13"/>
  <c r="F193" i="13"/>
  <c r="E193" i="13"/>
  <c r="D193" i="13"/>
  <c r="C193" i="13"/>
  <c r="B193" i="13"/>
  <c r="I192" i="13"/>
  <c r="H192" i="13"/>
  <c r="G192" i="13"/>
  <c r="F192" i="13"/>
  <c r="E192" i="13"/>
  <c r="D192" i="13"/>
  <c r="C192" i="13"/>
  <c r="B192" i="13"/>
  <c r="I191" i="13"/>
  <c r="H191" i="13"/>
  <c r="G191" i="13"/>
  <c r="F191" i="13"/>
  <c r="E191" i="13"/>
  <c r="D191" i="13"/>
  <c r="C191" i="13"/>
  <c r="B191" i="13"/>
  <c r="I190" i="13"/>
  <c r="H190" i="13"/>
  <c r="G190" i="13"/>
  <c r="F190" i="13"/>
  <c r="E190" i="13"/>
  <c r="D190" i="13"/>
  <c r="C190" i="13"/>
  <c r="B190" i="13"/>
  <c r="I189" i="13"/>
  <c r="H189" i="13"/>
  <c r="G189" i="13"/>
  <c r="F189" i="13"/>
  <c r="E189" i="13"/>
  <c r="D189" i="13"/>
  <c r="C189" i="13"/>
  <c r="B189" i="13"/>
  <c r="I188" i="13"/>
  <c r="H188" i="13"/>
  <c r="G188" i="13"/>
  <c r="F188" i="13"/>
  <c r="E188" i="13"/>
  <c r="D188" i="13"/>
  <c r="C188" i="13"/>
  <c r="B188" i="13"/>
  <c r="I187" i="13"/>
  <c r="H187" i="13"/>
  <c r="G187" i="13"/>
  <c r="F187" i="13"/>
  <c r="E187" i="13"/>
  <c r="D187" i="13"/>
  <c r="C187" i="13"/>
  <c r="B187" i="13"/>
  <c r="I186" i="13"/>
  <c r="H186" i="13"/>
  <c r="G186" i="13"/>
  <c r="F186" i="13"/>
  <c r="E186" i="13"/>
  <c r="D186" i="13"/>
  <c r="C186" i="13"/>
  <c r="B186" i="13"/>
  <c r="I185" i="13"/>
  <c r="H185" i="13"/>
  <c r="G185" i="13"/>
  <c r="F185" i="13"/>
  <c r="E185" i="13"/>
  <c r="D185" i="13"/>
  <c r="C185" i="13"/>
  <c r="B185" i="13"/>
  <c r="I184" i="13"/>
  <c r="H184" i="13"/>
  <c r="G184" i="13"/>
  <c r="F184" i="13"/>
  <c r="E184" i="13"/>
  <c r="D184" i="13"/>
  <c r="C184" i="13"/>
  <c r="B184" i="13"/>
  <c r="I183" i="13"/>
  <c r="H183" i="13"/>
  <c r="G183" i="13"/>
  <c r="F183" i="13"/>
  <c r="E183" i="13"/>
  <c r="D183" i="13"/>
  <c r="C183" i="13"/>
  <c r="B183" i="13"/>
  <c r="I182" i="13"/>
  <c r="H182" i="13"/>
  <c r="G182" i="13"/>
  <c r="F182" i="13"/>
  <c r="E182" i="13"/>
  <c r="D182" i="13"/>
  <c r="C182" i="13"/>
  <c r="B182" i="13"/>
  <c r="I181" i="13"/>
  <c r="H181" i="13"/>
  <c r="G181" i="13"/>
  <c r="F181" i="13"/>
  <c r="E181" i="13"/>
  <c r="D181" i="13"/>
  <c r="C181" i="13"/>
  <c r="B181" i="13"/>
  <c r="I180" i="13"/>
  <c r="H180" i="13"/>
  <c r="G180" i="13"/>
  <c r="F180" i="13"/>
  <c r="E180" i="13"/>
  <c r="D180" i="13"/>
  <c r="C180" i="13"/>
  <c r="B180" i="13"/>
  <c r="I179" i="13"/>
  <c r="H179" i="13"/>
  <c r="G179" i="13"/>
  <c r="F179" i="13"/>
  <c r="E179" i="13"/>
  <c r="D179" i="13"/>
  <c r="C179" i="13"/>
  <c r="B179" i="13"/>
  <c r="I178" i="13"/>
  <c r="H178" i="13"/>
  <c r="G178" i="13"/>
  <c r="F178" i="13"/>
  <c r="E178" i="13"/>
  <c r="D178" i="13"/>
  <c r="C178" i="13"/>
  <c r="B178" i="13"/>
  <c r="I177" i="13"/>
  <c r="H177" i="13"/>
  <c r="G177" i="13"/>
  <c r="F177" i="13"/>
  <c r="E177" i="13"/>
  <c r="D177" i="13"/>
  <c r="C177" i="13"/>
  <c r="B177" i="13"/>
  <c r="I176" i="13"/>
  <c r="H176" i="13"/>
  <c r="G176" i="13"/>
  <c r="F176" i="13"/>
  <c r="E176" i="13"/>
  <c r="D176" i="13"/>
  <c r="C176" i="13"/>
  <c r="B176" i="13"/>
  <c r="I175" i="13"/>
  <c r="H175" i="13"/>
  <c r="G175" i="13"/>
  <c r="F175" i="13"/>
  <c r="E175" i="13"/>
  <c r="D175" i="13"/>
  <c r="C175" i="13"/>
  <c r="B175" i="13"/>
  <c r="I174" i="13"/>
  <c r="H174" i="13"/>
  <c r="G174" i="13"/>
  <c r="F174" i="13"/>
  <c r="E174" i="13"/>
  <c r="D174" i="13"/>
  <c r="C174" i="13"/>
  <c r="B174" i="13"/>
  <c r="I173" i="13"/>
  <c r="H173" i="13"/>
  <c r="G173" i="13"/>
  <c r="F173" i="13"/>
  <c r="E173" i="13"/>
  <c r="D173" i="13"/>
  <c r="C173" i="13"/>
  <c r="B173" i="13"/>
  <c r="I172" i="13"/>
  <c r="H172" i="13"/>
  <c r="G172" i="13"/>
  <c r="F172" i="13"/>
  <c r="E172" i="13"/>
  <c r="D172" i="13"/>
  <c r="C172" i="13"/>
  <c r="B172" i="13"/>
  <c r="I171" i="13"/>
  <c r="H171" i="13"/>
  <c r="G171" i="13"/>
  <c r="F171" i="13"/>
  <c r="E171" i="13"/>
  <c r="D171" i="13"/>
  <c r="C171" i="13"/>
  <c r="B171" i="13"/>
  <c r="I170" i="13"/>
  <c r="H170" i="13"/>
  <c r="G170" i="13"/>
  <c r="F170" i="13"/>
  <c r="E170" i="13"/>
  <c r="D170" i="13"/>
  <c r="C170" i="13"/>
  <c r="B170" i="13"/>
  <c r="I169" i="13"/>
  <c r="H169" i="13"/>
  <c r="G169" i="13"/>
  <c r="F169" i="13"/>
  <c r="E169" i="13"/>
  <c r="D169" i="13"/>
  <c r="C169" i="13"/>
  <c r="B169" i="13"/>
  <c r="I168" i="13"/>
  <c r="H168" i="13"/>
  <c r="G168" i="13"/>
  <c r="F168" i="13"/>
  <c r="E168" i="13"/>
  <c r="D168" i="13"/>
  <c r="C168" i="13"/>
  <c r="B168" i="13"/>
  <c r="I167" i="13"/>
  <c r="H167" i="13"/>
  <c r="G167" i="13"/>
  <c r="F167" i="13"/>
  <c r="E167" i="13"/>
  <c r="D167" i="13"/>
  <c r="C167" i="13"/>
  <c r="B167" i="13"/>
  <c r="I166" i="13"/>
  <c r="H166" i="13"/>
  <c r="G166" i="13"/>
  <c r="F166" i="13"/>
  <c r="E166" i="13"/>
  <c r="D166" i="13"/>
  <c r="C166" i="13"/>
  <c r="B166" i="13"/>
  <c r="I165" i="13"/>
  <c r="H165" i="13"/>
  <c r="G165" i="13"/>
  <c r="F165" i="13"/>
  <c r="E165" i="13"/>
  <c r="D165" i="13"/>
  <c r="C165" i="13"/>
  <c r="B165" i="13"/>
  <c r="I164" i="13"/>
  <c r="H164" i="13"/>
  <c r="G164" i="13"/>
  <c r="F164" i="13"/>
  <c r="E164" i="13"/>
  <c r="D164" i="13"/>
  <c r="C164" i="13"/>
  <c r="B164" i="13"/>
  <c r="I163" i="13"/>
  <c r="H163" i="13"/>
  <c r="G163" i="13"/>
  <c r="F163" i="13"/>
  <c r="E163" i="13"/>
  <c r="D163" i="13"/>
  <c r="C163" i="13"/>
  <c r="B163" i="13"/>
  <c r="I162" i="13"/>
  <c r="H162" i="13"/>
  <c r="G162" i="13"/>
  <c r="F162" i="13"/>
  <c r="E162" i="13"/>
  <c r="D162" i="13"/>
  <c r="C162" i="13"/>
  <c r="B162" i="13"/>
  <c r="I161" i="13"/>
  <c r="H161" i="13"/>
  <c r="G161" i="13"/>
  <c r="F161" i="13"/>
  <c r="E161" i="13"/>
  <c r="D161" i="13"/>
  <c r="C161" i="13"/>
  <c r="B161" i="13"/>
  <c r="I160" i="13"/>
  <c r="H160" i="13"/>
  <c r="G160" i="13"/>
  <c r="F160" i="13"/>
  <c r="E160" i="13"/>
  <c r="D160" i="13"/>
  <c r="C160" i="13"/>
  <c r="B160" i="13"/>
  <c r="I159" i="13"/>
  <c r="H159" i="13"/>
  <c r="G159" i="13"/>
  <c r="F159" i="13"/>
  <c r="E159" i="13"/>
  <c r="D159" i="13"/>
  <c r="C159" i="13"/>
  <c r="B159" i="13"/>
  <c r="I158" i="13"/>
  <c r="H158" i="13"/>
  <c r="G158" i="13"/>
  <c r="F158" i="13"/>
  <c r="E158" i="13"/>
  <c r="D158" i="13"/>
  <c r="C158" i="13"/>
  <c r="B158" i="13"/>
  <c r="I157" i="13"/>
  <c r="H157" i="13"/>
  <c r="G157" i="13"/>
  <c r="F157" i="13"/>
  <c r="E157" i="13"/>
  <c r="D157" i="13"/>
  <c r="C157" i="13"/>
  <c r="B157" i="13"/>
  <c r="I156" i="13"/>
  <c r="H156" i="13"/>
  <c r="G156" i="13"/>
  <c r="F156" i="13"/>
  <c r="E156" i="13"/>
  <c r="D156" i="13"/>
  <c r="C156" i="13"/>
  <c r="B156" i="13"/>
  <c r="I155" i="13"/>
  <c r="H155" i="13"/>
  <c r="G155" i="13"/>
  <c r="F155" i="13"/>
  <c r="E155" i="13"/>
  <c r="D155" i="13"/>
  <c r="C155" i="13"/>
  <c r="B155" i="13"/>
  <c r="I154" i="13"/>
  <c r="H154" i="13"/>
  <c r="G154" i="13"/>
  <c r="F154" i="13"/>
  <c r="E154" i="13"/>
  <c r="D154" i="13"/>
  <c r="C154" i="13"/>
  <c r="B154" i="13"/>
  <c r="I153" i="13"/>
  <c r="H153" i="13"/>
  <c r="G153" i="13"/>
  <c r="F153" i="13"/>
  <c r="E153" i="13"/>
  <c r="D153" i="13"/>
  <c r="C153" i="13"/>
  <c r="B153" i="13"/>
  <c r="I152" i="13"/>
  <c r="H152" i="13"/>
  <c r="G152" i="13"/>
  <c r="F152" i="13"/>
  <c r="E152" i="13"/>
  <c r="D152" i="13"/>
  <c r="C152" i="13"/>
  <c r="B152" i="13"/>
  <c r="I151" i="13"/>
  <c r="H151" i="13"/>
  <c r="G151" i="13"/>
  <c r="F151" i="13"/>
  <c r="E151" i="13"/>
  <c r="D151" i="13"/>
  <c r="C151" i="13"/>
  <c r="B151" i="13"/>
  <c r="I150" i="13"/>
  <c r="H150" i="13"/>
  <c r="G150" i="13"/>
  <c r="F150" i="13"/>
  <c r="E150" i="13"/>
  <c r="D150" i="13"/>
  <c r="C150" i="13"/>
  <c r="B150" i="13"/>
  <c r="I149" i="13"/>
  <c r="H149" i="13"/>
  <c r="G149" i="13"/>
  <c r="F149" i="13"/>
  <c r="E149" i="13"/>
  <c r="D149" i="13"/>
  <c r="C149" i="13"/>
  <c r="B149" i="13"/>
  <c r="I148" i="13"/>
  <c r="H148" i="13"/>
  <c r="G148" i="13"/>
  <c r="F148" i="13"/>
  <c r="E148" i="13"/>
  <c r="D148" i="13"/>
  <c r="C148" i="13"/>
  <c r="B148" i="13"/>
  <c r="I147" i="13"/>
  <c r="H147" i="13"/>
  <c r="G147" i="13"/>
  <c r="F147" i="13"/>
  <c r="E147" i="13"/>
  <c r="D147" i="13"/>
  <c r="C147" i="13"/>
  <c r="B147" i="13"/>
  <c r="I146" i="13"/>
  <c r="H146" i="13"/>
  <c r="G146" i="13"/>
  <c r="F146" i="13"/>
  <c r="E146" i="13"/>
  <c r="D146" i="13"/>
  <c r="C146" i="13"/>
  <c r="B146" i="13"/>
  <c r="I145" i="13"/>
  <c r="H145" i="13"/>
  <c r="G145" i="13"/>
  <c r="F145" i="13"/>
  <c r="E145" i="13"/>
  <c r="D145" i="13"/>
  <c r="C145" i="13"/>
  <c r="B145" i="13"/>
  <c r="I144" i="13"/>
  <c r="H144" i="13"/>
  <c r="G144" i="13"/>
  <c r="F144" i="13"/>
  <c r="E144" i="13"/>
  <c r="D144" i="13"/>
  <c r="C144" i="13"/>
  <c r="B144" i="13"/>
  <c r="I143" i="13"/>
  <c r="H143" i="13"/>
  <c r="G143" i="13"/>
  <c r="F143" i="13"/>
  <c r="E143" i="13"/>
  <c r="D143" i="13"/>
  <c r="C143" i="13"/>
  <c r="B143" i="13"/>
  <c r="I142" i="13"/>
  <c r="H142" i="13"/>
  <c r="G142" i="13"/>
  <c r="F142" i="13"/>
  <c r="E142" i="13"/>
  <c r="D142" i="13"/>
  <c r="C142" i="13"/>
  <c r="B142" i="13"/>
  <c r="I141" i="13"/>
  <c r="H141" i="13"/>
  <c r="G141" i="13"/>
  <c r="F141" i="13"/>
  <c r="E141" i="13"/>
  <c r="D141" i="13"/>
  <c r="C141" i="13"/>
  <c r="B141" i="13"/>
  <c r="I140" i="13"/>
  <c r="H140" i="13"/>
  <c r="G140" i="13"/>
  <c r="F140" i="13"/>
  <c r="E140" i="13"/>
  <c r="D140" i="13"/>
  <c r="C140" i="13"/>
  <c r="B140" i="13"/>
  <c r="I139" i="13"/>
  <c r="H139" i="13"/>
  <c r="G139" i="13"/>
  <c r="F139" i="13"/>
  <c r="E139" i="13"/>
  <c r="D139" i="13"/>
  <c r="C139" i="13"/>
  <c r="B139" i="13"/>
  <c r="I138" i="13"/>
  <c r="H138" i="13"/>
  <c r="G138" i="13"/>
  <c r="F138" i="13"/>
  <c r="E138" i="13"/>
  <c r="D138" i="13"/>
  <c r="C138" i="13"/>
  <c r="B138" i="13"/>
  <c r="I137" i="13"/>
  <c r="H137" i="13"/>
  <c r="G137" i="13"/>
  <c r="F137" i="13"/>
  <c r="E137" i="13"/>
  <c r="D137" i="13"/>
  <c r="C137" i="13"/>
  <c r="B137" i="13"/>
  <c r="I136" i="13"/>
  <c r="H136" i="13"/>
  <c r="G136" i="13"/>
  <c r="F136" i="13"/>
  <c r="E136" i="13"/>
  <c r="D136" i="13"/>
  <c r="C136" i="13"/>
  <c r="B136" i="13"/>
  <c r="I135" i="13"/>
  <c r="H135" i="13"/>
  <c r="G135" i="13"/>
  <c r="F135" i="13"/>
  <c r="E135" i="13"/>
  <c r="D135" i="13"/>
  <c r="C135" i="13"/>
  <c r="B135" i="13"/>
  <c r="I134" i="13"/>
  <c r="H134" i="13"/>
  <c r="G134" i="13"/>
  <c r="F134" i="13"/>
  <c r="E134" i="13"/>
  <c r="D134" i="13"/>
  <c r="C134" i="13"/>
  <c r="B134" i="13"/>
  <c r="I133" i="13"/>
  <c r="H133" i="13"/>
  <c r="G133" i="13"/>
  <c r="F133" i="13"/>
  <c r="E133" i="13"/>
  <c r="D133" i="13"/>
  <c r="C133" i="13"/>
  <c r="B133" i="13"/>
  <c r="I132" i="13"/>
  <c r="H132" i="13"/>
  <c r="G132" i="13"/>
  <c r="F132" i="13"/>
  <c r="E132" i="13"/>
  <c r="D132" i="13"/>
  <c r="C132" i="13"/>
  <c r="B132" i="13"/>
  <c r="I131" i="13"/>
  <c r="H131" i="13"/>
  <c r="G131" i="13"/>
  <c r="F131" i="13"/>
  <c r="E131" i="13"/>
  <c r="D131" i="13"/>
  <c r="C131" i="13"/>
  <c r="B131" i="13"/>
  <c r="I130" i="13"/>
  <c r="H130" i="13"/>
  <c r="G130" i="13"/>
  <c r="F130" i="13"/>
  <c r="E130" i="13"/>
  <c r="D130" i="13"/>
  <c r="C130" i="13"/>
  <c r="B130" i="13"/>
  <c r="I129" i="13"/>
  <c r="H129" i="13"/>
  <c r="G129" i="13"/>
  <c r="F129" i="13"/>
  <c r="E129" i="13"/>
  <c r="D129" i="13"/>
  <c r="C129" i="13"/>
  <c r="B129" i="13"/>
  <c r="I128" i="13"/>
  <c r="H128" i="13"/>
  <c r="G128" i="13"/>
  <c r="F128" i="13"/>
  <c r="E128" i="13"/>
  <c r="D128" i="13"/>
  <c r="C128" i="13"/>
  <c r="B128" i="13"/>
  <c r="I127" i="13"/>
  <c r="H127" i="13"/>
  <c r="G127" i="13"/>
  <c r="F127" i="13"/>
  <c r="E127" i="13"/>
  <c r="D127" i="13"/>
  <c r="C127" i="13"/>
  <c r="B127" i="13"/>
  <c r="I126" i="13"/>
  <c r="H126" i="13"/>
  <c r="G126" i="13"/>
  <c r="F126" i="13"/>
  <c r="E126" i="13"/>
  <c r="D126" i="13"/>
  <c r="C126" i="13"/>
  <c r="B126" i="13"/>
  <c r="I125" i="13"/>
  <c r="H125" i="13"/>
  <c r="G125" i="13"/>
  <c r="F125" i="13"/>
  <c r="E125" i="13"/>
  <c r="D125" i="13"/>
  <c r="C125" i="13"/>
  <c r="B125" i="13"/>
  <c r="I124" i="13"/>
  <c r="H124" i="13"/>
  <c r="G124" i="13"/>
  <c r="F124" i="13"/>
  <c r="E124" i="13"/>
  <c r="D124" i="13"/>
  <c r="C124" i="13"/>
  <c r="B124" i="13"/>
  <c r="I123" i="13"/>
  <c r="H123" i="13"/>
  <c r="G123" i="13"/>
  <c r="F123" i="13"/>
  <c r="E123" i="13"/>
  <c r="D123" i="13"/>
  <c r="C123" i="13"/>
  <c r="B123" i="13"/>
  <c r="I122" i="13"/>
  <c r="H122" i="13"/>
  <c r="G122" i="13"/>
  <c r="F122" i="13"/>
  <c r="E122" i="13"/>
  <c r="D122" i="13"/>
  <c r="C122" i="13"/>
  <c r="B122" i="13"/>
  <c r="I121" i="13"/>
  <c r="H121" i="13"/>
  <c r="G121" i="13"/>
  <c r="F121" i="13"/>
  <c r="E121" i="13"/>
  <c r="D121" i="13"/>
  <c r="C121" i="13"/>
  <c r="B121" i="13"/>
  <c r="I120" i="13"/>
  <c r="H120" i="13"/>
  <c r="G120" i="13"/>
  <c r="F120" i="13"/>
  <c r="E120" i="13"/>
  <c r="D120" i="13"/>
  <c r="C120" i="13"/>
  <c r="B120" i="13"/>
  <c r="I119" i="13"/>
  <c r="H119" i="13"/>
  <c r="G119" i="13"/>
  <c r="F119" i="13"/>
  <c r="E119" i="13"/>
  <c r="D119" i="13"/>
  <c r="C119" i="13"/>
  <c r="B119" i="13"/>
  <c r="I118" i="13"/>
  <c r="H118" i="13"/>
  <c r="G118" i="13"/>
  <c r="F118" i="13"/>
  <c r="E118" i="13"/>
  <c r="D118" i="13"/>
  <c r="C118" i="13"/>
  <c r="B118" i="13"/>
  <c r="I117" i="13"/>
  <c r="H117" i="13"/>
  <c r="G117" i="13"/>
  <c r="F117" i="13"/>
  <c r="E117" i="13"/>
  <c r="D117" i="13"/>
  <c r="C117" i="13"/>
  <c r="B117" i="13"/>
  <c r="I116" i="13"/>
  <c r="H116" i="13"/>
  <c r="G116" i="13"/>
  <c r="F116" i="13"/>
  <c r="E116" i="13"/>
  <c r="D116" i="13"/>
  <c r="C116" i="13"/>
  <c r="B116" i="13"/>
  <c r="I115" i="13"/>
  <c r="H115" i="13"/>
  <c r="G115" i="13"/>
  <c r="F115" i="13"/>
  <c r="E115" i="13"/>
  <c r="D115" i="13"/>
  <c r="C115" i="13"/>
  <c r="B115" i="13"/>
  <c r="I114" i="13"/>
  <c r="H114" i="13"/>
  <c r="G114" i="13"/>
  <c r="F114" i="13"/>
  <c r="E114" i="13"/>
  <c r="D114" i="13"/>
  <c r="C114" i="13"/>
  <c r="B114" i="13"/>
  <c r="I113" i="13"/>
  <c r="H113" i="13"/>
  <c r="G113" i="13"/>
  <c r="F113" i="13"/>
  <c r="E113" i="13"/>
  <c r="D113" i="13"/>
  <c r="C113" i="13"/>
  <c r="B113" i="13"/>
  <c r="I112" i="13"/>
  <c r="H112" i="13"/>
  <c r="G112" i="13"/>
  <c r="F112" i="13"/>
  <c r="E112" i="13"/>
  <c r="D112" i="13"/>
  <c r="C112" i="13"/>
  <c r="B112" i="13"/>
  <c r="I111" i="13"/>
  <c r="H111" i="13"/>
  <c r="G111" i="13"/>
  <c r="F111" i="13"/>
  <c r="E111" i="13"/>
  <c r="D111" i="13"/>
  <c r="C111" i="13"/>
  <c r="B111" i="13"/>
  <c r="I110" i="13"/>
  <c r="H110" i="13"/>
  <c r="G110" i="13"/>
  <c r="F110" i="13"/>
  <c r="E110" i="13"/>
  <c r="D110" i="13"/>
  <c r="C110" i="13"/>
  <c r="B110" i="13"/>
  <c r="I109" i="13"/>
  <c r="H109" i="13"/>
  <c r="G109" i="13"/>
  <c r="F109" i="13"/>
  <c r="E109" i="13"/>
  <c r="D109" i="13"/>
  <c r="C109" i="13"/>
  <c r="B109" i="13"/>
  <c r="I108" i="13"/>
  <c r="H108" i="13"/>
  <c r="G108" i="13"/>
  <c r="F108" i="13"/>
  <c r="E108" i="13"/>
  <c r="D108" i="13"/>
  <c r="C108" i="13"/>
  <c r="B108" i="13"/>
  <c r="I107" i="13"/>
  <c r="H107" i="13"/>
  <c r="G107" i="13"/>
  <c r="F107" i="13"/>
  <c r="E107" i="13"/>
  <c r="D107" i="13"/>
  <c r="C107" i="13"/>
  <c r="B107" i="13"/>
  <c r="I106" i="13"/>
  <c r="H106" i="13"/>
  <c r="G106" i="13"/>
  <c r="F106" i="13"/>
  <c r="E106" i="13"/>
  <c r="D106" i="13"/>
  <c r="C106" i="13"/>
  <c r="B106" i="13"/>
  <c r="I105" i="13"/>
  <c r="H105" i="13"/>
  <c r="G105" i="13"/>
  <c r="F105" i="13"/>
  <c r="E105" i="13"/>
  <c r="D105" i="13"/>
  <c r="C105" i="13"/>
  <c r="B105" i="13"/>
  <c r="I104" i="13"/>
  <c r="H104" i="13"/>
  <c r="G104" i="13"/>
  <c r="F104" i="13"/>
  <c r="E104" i="13"/>
  <c r="D104" i="13"/>
  <c r="C104" i="13"/>
  <c r="B104" i="13"/>
  <c r="I103" i="13"/>
  <c r="H103" i="13"/>
  <c r="G103" i="13"/>
  <c r="F103" i="13"/>
  <c r="E103" i="13"/>
  <c r="D103" i="13"/>
  <c r="C103" i="13"/>
  <c r="B103" i="13"/>
  <c r="I102" i="13"/>
  <c r="H102" i="13"/>
  <c r="G102" i="13"/>
  <c r="F102" i="13"/>
  <c r="E102" i="13"/>
  <c r="D102" i="13"/>
  <c r="C102" i="13"/>
  <c r="B102" i="13"/>
  <c r="I101" i="13"/>
  <c r="H101" i="13"/>
  <c r="G101" i="13"/>
  <c r="F101" i="13"/>
  <c r="E101" i="13"/>
  <c r="D101" i="13"/>
  <c r="C101" i="13"/>
  <c r="B101" i="13"/>
  <c r="I100" i="13"/>
  <c r="H100" i="13"/>
  <c r="G100" i="13"/>
  <c r="F100" i="13"/>
  <c r="E100" i="13"/>
  <c r="D100" i="13"/>
  <c r="C100" i="13"/>
  <c r="B100" i="13"/>
  <c r="I99" i="13"/>
  <c r="H99" i="13"/>
  <c r="G99" i="13"/>
  <c r="F99" i="13"/>
  <c r="E99" i="13"/>
  <c r="D99" i="13"/>
  <c r="C99" i="13"/>
  <c r="B99" i="13"/>
  <c r="I98" i="13"/>
  <c r="H98" i="13"/>
  <c r="G98" i="13"/>
  <c r="F98" i="13"/>
  <c r="E98" i="13"/>
  <c r="D98" i="13"/>
  <c r="C98" i="13"/>
  <c r="B98" i="13"/>
  <c r="I97" i="13"/>
  <c r="H97" i="13"/>
  <c r="G97" i="13"/>
  <c r="F97" i="13"/>
  <c r="E97" i="13"/>
  <c r="D97" i="13"/>
  <c r="C97" i="13"/>
  <c r="B97" i="13"/>
  <c r="I96" i="13"/>
  <c r="H96" i="13"/>
  <c r="G96" i="13"/>
  <c r="F96" i="13"/>
  <c r="E96" i="13"/>
  <c r="D96" i="13"/>
  <c r="C96" i="13"/>
  <c r="B96" i="13"/>
  <c r="I95" i="13"/>
  <c r="H95" i="13"/>
  <c r="G95" i="13"/>
  <c r="F95" i="13"/>
  <c r="E95" i="13"/>
  <c r="D95" i="13"/>
  <c r="C95" i="13"/>
  <c r="B95" i="13"/>
  <c r="I94" i="13"/>
  <c r="H94" i="13"/>
  <c r="G94" i="13"/>
  <c r="F94" i="13"/>
  <c r="E94" i="13"/>
  <c r="D94" i="13"/>
  <c r="C94" i="13"/>
  <c r="B94" i="13"/>
  <c r="I93" i="13"/>
  <c r="H93" i="13"/>
  <c r="G93" i="13"/>
  <c r="F93" i="13"/>
  <c r="E93" i="13"/>
  <c r="D93" i="13"/>
  <c r="C93" i="13"/>
  <c r="B93" i="13"/>
  <c r="I92" i="13"/>
  <c r="H92" i="13"/>
  <c r="G92" i="13"/>
  <c r="F92" i="13"/>
  <c r="E92" i="13"/>
  <c r="D92" i="13"/>
  <c r="C92" i="13"/>
  <c r="B92" i="13"/>
  <c r="I91" i="13"/>
  <c r="H91" i="13"/>
  <c r="G91" i="13"/>
  <c r="F91" i="13"/>
  <c r="E91" i="13"/>
  <c r="D91" i="13"/>
  <c r="C91" i="13"/>
  <c r="B91" i="13"/>
  <c r="I90" i="13"/>
  <c r="H90" i="13"/>
  <c r="G90" i="13"/>
  <c r="F90" i="13"/>
  <c r="E90" i="13"/>
  <c r="D90" i="13"/>
  <c r="C90" i="13"/>
  <c r="B90" i="13"/>
  <c r="I89" i="13"/>
  <c r="H89" i="13"/>
  <c r="G89" i="13"/>
  <c r="F89" i="13"/>
  <c r="E89" i="13"/>
  <c r="D89" i="13"/>
  <c r="C89" i="13"/>
  <c r="B89" i="13"/>
  <c r="I88" i="13"/>
  <c r="H88" i="13"/>
  <c r="G88" i="13"/>
  <c r="F88" i="13"/>
  <c r="E88" i="13"/>
  <c r="D88" i="13"/>
  <c r="C88" i="13"/>
  <c r="B88" i="13"/>
  <c r="I87" i="13"/>
  <c r="H87" i="13"/>
  <c r="G87" i="13"/>
  <c r="F87" i="13"/>
  <c r="E87" i="13"/>
  <c r="D87" i="13"/>
  <c r="C87" i="13"/>
  <c r="B87" i="13"/>
  <c r="I86" i="13"/>
  <c r="H86" i="13"/>
  <c r="G86" i="13"/>
  <c r="F86" i="13"/>
  <c r="E86" i="13"/>
  <c r="D86" i="13"/>
  <c r="C86" i="13"/>
  <c r="B86" i="13"/>
  <c r="I85" i="13"/>
  <c r="H85" i="13"/>
  <c r="G85" i="13"/>
  <c r="F85" i="13"/>
  <c r="E85" i="13"/>
  <c r="D85" i="13"/>
  <c r="C85" i="13"/>
  <c r="B85" i="13"/>
  <c r="I84" i="13"/>
  <c r="H84" i="13"/>
  <c r="G84" i="13"/>
  <c r="F84" i="13"/>
  <c r="E84" i="13"/>
  <c r="D84" i="13"/>
  <c r="C84" i="13"/>
  <c r="B84" i="13"/>
  <c r="I83" i="13"/>
  <c r="H83" i="13"/>
  <c r="G83" i="13"/>
  <c r="F83" i="13"/>
  <c r="E83" i="13"/>
  <c r="D83" i="13"/>
  <c r="C83" i="13"/>
  <c r="B83" i="13"/>
  <c r="I82" i="13"/>
  <c r="H82" i="13"/>
  <c r="G82" i="13"/>
  <c r="F82" i="13"/>
  <c r="E82" i="13"/>
  <c r="D82" i="13"/>
  <c r="C82" i="13"/>
  <c r="B82" i="13"/>
  <c r="I81" i="13"/>
  <c r="H81" i="13"/>
  <c r="G81" i="13"/>
  <c r="F81" i="13"/>
  <c r="E81" i="13"/>
  <c r="D81" i="13"/>
  <c r="C81" i="13"/>
  <c r="B81" i="13"/>
  <c r="I80" i="13"/>
  <c r="H80" i="13"/>
  <c r="G80" i="13"/>
  <c r="F80" i="13"/>
  <c r="E80" i="13"/>
  <c r="D80" i="13"/>
  <c r="C80" i="13"/>
  <c r="B80" i="13"/>
  <c r="I79" i="13"/>
  <c r="H79" i="13"/>
  <c r="G79" i="13"/>
  <c r="F79" i="13"/>
  <c r="E79" i="13"/>
  <c r="D79" i="13"/>
  <c r="C79" i="13"/>
  <c r="B79" i="13"/>
  <c r="I78" i="13"/>
  <c r="H78" i="13"/>
  <c r="G78" i="13"/>
  <c r="F78" i="13"/>
  <c r="E78" i="13"/>
  <c r="D78" i="13"/>
  <c r="C78" i="13"/>
  <c r="B78" i="13"/>
  <c r="I77" i="13"/>
  <c r="H77" i="13"/>
  <c r="G77" i="13"/>
  <c r="F77" i="13"/>
  <c r="E77" i="13"/>
  <c r="D77" i="13"/>
  <c r="C77" i="13"/>
  <c r="B77" i="13"/>
  <c r="I76" i="13"/>
  <c r="H76" i="13"/>
  <c r="G76" i="13"/>
  <c r="F76" i="13"/>
  <c r="E76" i="13"/>
  <c r="D76" i="13"/>
  <c r="C76" i="13"/>
  <c r="B76" i="13"/>
  <c r="I75" i="13"/>
  <c r="H75" i="13"/>
  <c r="G75" i="13"/>
  <c r="F75" i="13"/>
  <c r="E75" i="13"/>
  <c r="D75" i="13"/>
  <c r="C75" i="13"/>
  <c r="B75" i="13"/>
  <c r="I74" i="13"/>
  <c r="H74" i="13"/>
  <c r="G74" i="13"/>
  <c r="F74" i="13"/>
  <c r="E74" i="13"/>
  <c r="D74" i="13"/>
  <c r="C74" i="13"/>
  <c r="B74" i="13"/>
  <c r="I73" i="13"/>
  <c r="H73" i="13"/>
  <c r="G73" i="13"/>
  <c r="F73" i="13"/>
  <c r="E73" i="13"/>
  <c r="D73" i="13"/>
  <c r="C73" i="13"/>
  <c r="B73" i="13"/>
  <c r="I72" i="13"/>
  <c r="H72" i="13"/>
  <c r="G72" i="13"/>
  <c r="F72" i="13"/>
  <c r="E72" i="13"/>
  <c r="D72" i="13"/>
  <c r="C72" i="13"/>
  <c r="B72" i="13"/>
  <c r="I71" i="13"/>
  <c r="H71" i="13"/>
  <c r="G71" i="13"/>
  <c r="F71" i="13"/>
  <c r="E71" i="13"/>
  <c r="D71" i="13"/>
  <c r="C71" i="13"/>
  <c r="B71" i="13"/>
  <c r="I70" i="13"/>
  <c r="H70" i="13"/>
  <c r="G70" i="13"/>
  <c r="F70" i="13"/>
  <c r="E70" i="13"/>
  <c r="D70" i="13"/>
  <c r="C70" i="13"/>
  <c r="B70" i="13"/>
  <c r="I69" i="13"/>
  <c r="H69" i="13"/>
  <c r="G69" i="13"/>
  <c r="F69" i="13"/>
  <c r="E69" i="13"/>
  <c r="D69" i="13"/>
  <c r="C69" i="13"/>
  <c r="B69" i="13"/>
  <c r="I68" i="13"/>
  <c r="H68" i="13"/>
  <c r="G68" i="13"/>
  <c r="F68" i="13"/>
  <c r="E68" i="13"/>
  <c r="D68" i="13"/>
  <c r="C68" i="13"/>
  <c r="B68" i="13"/>
  <c r="I67" i="13"/>
  <c r="H67" i="13"/>
  <c r="G67" i="13"/>
  <c r="F67" i="13"/>
  <c r="E67" i="13"/>
  <c r="D67" i="13"/>
  <c r="C67" i="13"/>
  <c r="B67" i="13"/>
  <c r="I66" i="13"/>
  <c r="H66" i="13"/>
  <c r="G66" i="13"/>
  <c r="F66" i="13"/>
  <c r="E66" i="13"/>
  <c r="D66" i="13"/>
  <c r="C66" i="13"/>
  <c r="B66" i="13"/>
  <c r="I65" i="13"/>
  <c r="H65" i="13"/>
  <c r="G65" i="13"/>
  <c r="F65" i="13"/>
  <c r="E65" i="13"/>
  <c r="D65" i="13"/>
  <c r="C65" i="13"/>
  <c r="B65" i="13"/>
  <c r="I64" i="13"/>
  <c r="H64" i="13"/>
  <c r="G64" i="13"/>
  <c r="F64" i="13"/>
  <c r="E64" i="13"/>
  <c r="D64" i="13"/>
  <c r="C64" i="13"/>
  <c r="B64" i="13"/>
  <c r="I63" i="13"/>
  <c r="H63" i="13"/>
  <c r="G63" i="13"/>
  <c r="F63" i="13"/>
  <c r="E63" i="13"/>
  <c r="D63" i="13"/>
  <c r="C63" i="13"/>
  <c r="B63" i="13"/>
  <c r="I62" i="13"/>
  <c r="H62" i="13"/>
  <c r="G62" i="13"/>
  <c r="F62" i="13"/>
  <c r="E62" i="13"/>
  <c r="D62" i="13"/>
  <c r="C62" i="13"/>
  <c r="B62" i="13"/>
  <c r="I61" i="13"/>
  <c r="H61" i="13"/>
  <c r="G61" i="13"/>
  <c r="F61" i="13"/>
  <c r="E61" i="13"/>
  <c r="D61" i="13"/>
  <c r="C61" i="13"/>
  <c r="B61" i="13"/>
  <c r="I60" i="13"/>
  <c r="H60" i="13"/>
  <c r="G60" i="13"/>
  <c r="F60" i="13"/>
  <c r="E60" i="13"/>
  <c r="D60" i="13"/>
  <c r="C60" i="13"/>
  <c r="B60" i="13"/>
  <c r="I59" i="13"/>
  <c r="H59" i="13"/>
  <c r="G59" i="13"/>
  <c r="F59" i="13"/>
  <c r="E59" i="13"/>
  <c r="D59" i="13"/>
  <c r="C59" i="13"/>
  <c r="B59" i="13"/>
  <c r="I58" i="13"/>
  <c r="H58" i="13"/>
  <c r="G58" i="13"/>
  <c r="F58" i="13"/>
  <c r="E58" i="13"/>
  <c r="D58" i="13"/>
  <c r="C58" i="13"/>
  <c r="B58" i="13"/>
  <c r="I57" i="13"/>
  <c r="H57" i="13"/>
  <c r="G57" i="13"/>
  <c r="F57" i="13"/>
  <c r="E57" i="13"/>
  <c r="D57" i="13"/>
  <c r="C57" i="13"/>
  <c r="B57" i="13"/>
  <c r="I56" i="13"/>
  <c r="H56" i="13"/>
  <c r="G56" i="13"/>
  <c r="F56" i="13"/>
  <c r="E56" i="13"/>
  <c r="D56" i="13"/>
  <c r="C56" i="13"/>
  <c r="B56" i="13"/>
  <c r="I55" i="13"/>
  <c r="H55" i="13"/>
  <c r="G55" i="13"/>
  <c r="F55" i="13"/>
  <c r="E55" i="13"/>
  <c r="D55" i="13"/>
  <c r="C55" i="13"/>
  <c r="B55" i="13"/>
  <c r="I54" i="13"/>
  <c r="H54" i="13"/>
  <c r="G54" i="13"/>
  <c r="F54" i="13"/>
  <c r="E54" i="13"/>
  <c r="D54" i="13"/>
  <c r="C54" i="13"/>
  <c r="B54" i="13"/>
  <c r="I53" i="13"/>
  <c r="H53" i="13"/>
  <c r="G53" i="13"/>
  <c r="F53" i="13"/>
  <c r="E53" i="13"/>
  <c r="D53" i="13"/>
  <c r="C53" i="13"/>
  <c r="B53" i="13"/>
  <c r="I52" i="13"/>
  <c r="H52" i="13"/>
  <c r="G52" i="13"/>
  <c r="F52" i="13"/>
  <c r="E52" i="13"/>
  <c r="D52" i="13"/>
  <c r="C52" i="13"/>
  <c r="B52" i="13"/>
  <c r="I51" i="13"/>
  <c r="H51" i="13"/>
  <c r="G51" i="13"/>
  <c r="F51" i="13"/>
  <c r="E51" i="13"/>
  <c r="D51" i="13"/>
  <c r="C51" i="13"/>
  <c r="B51" i="13"/>
  <c r="I50" i="13"/>
  <c r="H50" i="13"/>
  <c r="G50" i="13"/>
  <c r="F50" i="13"/>
  <c r="E50" i="13"/>
  <c r="D50" i="13"/>
  <c r="C50" i="13"/>
  <c r="B50" i="13"/>
  <c r="I49" i="13"/>
  <c r="H49" i="13"/>
  <c r="G49" i="13"/>
  <c r="F49" i="13"/>
  <c r="E49" i="13"/>
  <c r="D49" i="13"/>
  <c r="C49" i="13"/>
  <c r="B49" i="13"/>
  <c r="I48" i="13"/>
  <c r="H48" i="13"/>
  <c r="G48" i="13"/>
  <c r="F48" i="13"/>
  <c r="E48" i="13"/>
  <c r="D48" i="13"/>
  <c r="C48" i="13"/>
  <c r="B48" i="13"/>
  <c r="I47" i="13"/>
  <c r="H47" i="13"/>
  <c r="G47" i="13"/>
  <c r="F47" i="13"/>
  <c r="E47" i="13"/>
  <c r="D47" i="13"/>
  <c r="C47" i="13"/>
  <c r="B47" i="13"/>
  <c r="I46" i="13"/>
  <c r="H46" i="13"/>
  <c r="G46" i="13"/>
  <c r="F46" i="13"/>
  <c r="E46" i="13"/>
  <c r="D46" i="13"/>
  <c r="C46" i="13"/>
  <c r="B46" i="13"/>
  <c r="I45" i="13"/>
  <c r="H45" i="13"/>
  <c r="G45" i="13"/>
  <c r="F45" i="13"/>
  <c r="E45" i="13"/>
  <c r="D45" i="13"/>
  <c r="C45" i="13"/>
  <c r="B45" i="13"/>
  <c r="I44" i="13"/>
  <c r="H44" i="13"/>
  <c r="G44" i="13"/>
  <c r="F44" i="13"/>
  <c r="E44" i="13"/>
  <c r="D44" i="13"/>
  <c r="C44" i="13"/>
  <c r="B44" i="13"/>
  <c r="I43" i="13"/>
  <c r="H43" i="13"/>
  <c r="G43" i="13"/>
  <c r="F43" i="13"/>
  <c r="E43" i="13"/>
  <c r="D43" i="13"/>
  <c r="C43" i="13"/>
  <c r="B43" i="13"/>
  <c r="I42" i="13"/>
  <c r="H42" i="13"/>
  <c r="G42" i="13"/>
  <c r="F42" i="13"/>
  <c r="E42" i="13"/>
  <c r="D42" i="13"/>
  <c r="C42" i="13"/>
  <c r="B42" i="13"/>
  <c r="I41" i="13"/>
  <c r="H41" i="13"/>
  <c r="G41" i="13"/>
  <c r="F41" i="13"/>
  <c r="E41" i="13"/>
  <c r="D41" i="13"/>
  <c r="C41" i="13"/>
  <c r="B41" i="13"/>
  <c r="I40" i="13"/>
  <c r="H40" i="13"/>
  <c r="G40" i="13"/>
  <c r="F40" i="13"/>
  <c r="E40" i="13"/>
  <c r="D40" i="13"/>
  <c r="C40" i="13"/>
  <c r="B40" i="13"/>
  <c r="I39" i="13"/>
  <c r="H39" i="13"/>
  <c r="G39" i="13"/>
  <c r="F39" i="13"/>
  <c r="E39" i="13"/>
  <c r="D39" i="13"/>
  <c r="C39" i="13"/>
  <c r="B39" i="13"/>
  <c r="I38" i="13"/>
  <c r="H38" i="13"/>
  <c r="G38" i="13"/>
  <c r="F38" i="13"/>
  <c r="E38" i="13"/>
  <c r="D38" i="13"/>
  <c r="C38" i="13"/>
  <c r="B38" i="13"/>
  <c r="I37" i="13"/>
  <c r="H37" i="13"/>
  <c r="G37" i="13"/>
  <c r="F37" i="13"/>
  <c r="E37" i="13"/>
  <c r="D37" i="13"/>
  <c r="C37" i="13"/>
  <c r="B37" i="13"/>
  <c r="I36" i="13"/>
  <c r="H36" i="13"/>
  <c r="G36" i="13"/>
  <c r="F36" i="13"/>
  <c r="E36" i="13"/>
  <c r="D36" i="13"/>
  <c r="C36" i="13"/>
  <c r="B36" i="13"/>
  <c r="B30" i="13"/>
  <c r="A30" i="13"/>
  <c r="B29" i="13"/>
  <c r="A29" i="13"/>
  <c r="B28" i="13"/>
  <c r="A28" i="13"/>
  <c r="A26" i="13"/>
  <c r="C19" i="13"/>
  <c r="B19" i="13"/>
  <c r="A19" i="13"/>
  <c r="D18" i="13"/>
  <c r="C18" i="13"/>
  <c r="B18" i="13"/>
  <c r="A18" i="13"/>
  <c r="D17" i="13"/>
  <c r="C17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9" i="13"/>
  <c r="A9" i="13"/>
  <c r="B8" i="13"/>
  <c r="A8" i="13"/>
  <c r="B6" i="13"/>
  <c r="A6" i="13"/>
  <c r="B5" i="13"/>
  <c r="A5" i="13"/>
  <c r="A4" i="13"/>
  <c r="B2" i="13"/>
  <c r="A2" i="13"/>
  <c r="B1" i="13"/>
  <c r="A1" i="13"/>
  <c r="L638" i="13"/>
  <c r="K638" i="13"/>
  <c r="M636" i="13"/>
  <c r="K636" i="13"/>
  <c r="L636" i="13"/>
  <c r="M635" i="13"/>
  <c r="L635" i="13"/>
  <c r="K635" i="13"/>
  <c r="M634" i="13"/>
  <c r="L634" i="13"/>
  <c r="K634" i="13"/>
  <c r="M633" i="13"/>
  <c r="K633" i="13"/>
  <c r="L633" i="13"/>
  <c r="M632" i="13"/>
  <c r="K632" i="13"/>
  <c r="L632" i="13"/>
  <c r="M631" i="13"/>
  <c r="L631" i="13"/>
  <c r="K631" i="13"/>
  <c r="M630" i="13"/>
  <c r="L630" i="13"/>
  <c r="K630" i="13"/>
  <c r="M629" i="13"/>
  <c r="K629" i="13"/>
  <c r="L629" i="13"/>
  <c r="M628" i="13"/>
  <c r="K628" i="13"/>
  <c r="L628" i="13"/>
  <c r="M627" i="13"/>
  <c r="L627" i="13"/>
  <c r="K627" i="13"/>
  <c r="M626" i="13"/>
  <c r="L626" i="13"/>
  <c r="K626" i="13"/>
  <c r="M625" i="13"/>
  <c r="K625" i="13"/>
  <c r="L625" i="13"/>
  <c r="M624" i="13"/>
  <c r="K624" i="13"/>
  <c r="L624" i="13"/>
  <c r="M623" i="13"/>
  <c r="L623" i="13"/>
  <c r="K623" i="13"/>
  <c r="M622" i="13"/>
  <c r="L622" i="13"/>
  <c r="K622" i="13"/>
  <c r="M621" i="13"/>
  <c r="K621" i="13"/>
  <c r="L621" i="13"/>
  <c r="M620" i="13"/>
  <c r="K620" i="13"/>
  <c r="L620" i="13"/>
  <c r="M619" i="13"/>
  <c r="L619" i="13"/>
  <c r="K619" i="13"/>
  <c r="M618" i="13"/>
  <c r="L618" i="13"/>
  <c r="K618" i="13"/>
  <c r="M617" i="13"/>
  <c r="K617" i="13"/>
  <c r="L617" i="13"/>
  <c r="M616" i="13"/>
  <c r="K616" i="13"/>
  <c r="L616" i="13"/>
  <c r="M615" i="13"/>
  <c r="L615" i="13"/>
  <c r="K615" i="13"/>
  <c r="M614" i="13"/>
  <c r="L614" i="13"/>
  <c r="K614" i="13"/>
  <c r="M613" i="13"/>
  <c r="K613" i="13"/>
  <c r="L613" i="13"/>
  <c r="M612" i="13"/>
  <c r="K612" i="13"/>
  <c r="L612" i="13"/>
  <c r="M611" i="13"/>
  <c r="L611" i="13"/>
  <c r="K611" i="13"/>
  <c r="M610" i="13"/>
  <c r="L610" i="13"/>
  <c r="K610" i="13"/>
  <c r="M609" i="13"/>
  <c r="K609" i="13"/>
  <c r="L609" i="13"/>
  <c r="M608" i="13"/>
  <c r="K608" i="13"/>
  <c r="L608" i="13"/>
  <c r="M607" i="13"/>
  <c r="L607" i="13"/>
  <c r="K607" i="13"/>
  <c r="M606" i="13"/>
  <c r="L606" i="13"/>
  <c r="K606" i="13"/>
  <c r="M605" i="13"/>
  <c r="K605" i="13"/>
  <c r="L605" i="13"/>
  <c r="M604" i="13"/>
  <c r="K604" i="13"/>
  <c r="L604" i="13"/>
  <c r="M603" i="13"/>
  <c r="L603" i="13"/>
  <c r="K603" i="13"/>
  <c r="M602" i="13"/>
  <c r="L602" i="13"/>
  <c r="K602" i="13"/>
  <c r="M601" i="13"/>
  <c r="K601" i="13"/>
  <c r="L601" i="13"/>
  <c r="M600" i="13"/>
  <c r="K600" i="13"/>
  <c r="L600" i="13"/>
  <c r="M599" i="13"/>
  <c r="L599" i="13"/>
  <c r="K599" i="13"/>
  <c r="M598" i="13"/>
  <c r="L598" i="13"/>
  <c r="K598" i="13"/>
  <c r="M597" i="13"/>
  <c r="K597" i="13"/>
  <c r="L597" i="13"/>
  <c r="M596" i="13"/>
  <c r="K596" i="13"/>
  <c r="L596" i="13"/>
  <c r="M595" i="13"/>
  <c r="L595" i="13"/>
  <c r="K595" i="13"/>
  <c r="M594" i="13"/>
  <c r="L594" i="13"/>
  <c r="K594" i="13"/>
  <c r="M593" i="13"/>
  <c r="K593" i="13"/>
  <c r="L593" i="13"/>
  <c r="M592" i="13"/>
  <c r="K592" i="13"/>
  <c r="L592" i="13"/>
  <c r="M591" i="13"/>
  <c r="L591" i="13"/>
  <c r="K591" i="13"/>
  <c r="M590" i="13"/>
  <c r="L590" i="13"/>
  <c r="K590" i="13"/>
  <c r="M589" i="13"/>
  <c r="K589" i="13"/>
  <c r="L589" i="13"/>
  <c r="M588" i="13"/>
  <c r="K588" i="13"/>
  <c r="L588" i="13"/>
  <c r="M587" i="13"/>
  <c r="L587" i="13"/>
  <c r="K587" i="13"/>
  <c r="M586" i="13"/>
  <c r="L586" i="13"/>
  <c r="K586" i="13"/>
  <c r="M585" i="13"/>
  <c r="K585" i="13"/>
  <c r="L585" i="13"/>
  <c r="M584" i="13"/>
  <c r="K584" i="13"/>
  <c r="L584" i="13"/>
  <c r="M583" i="13"/>
  <c r="L583" i="13"/>
  <c r="K583" i="13"/>
  <c r="M582" i="13"/>
  <c r="L582" i="13"/>
  <c r="K582" i="13"/>
  <c r="M581" i="13"/>
  <c r="K581" i="13"/>
  <c r="L581" i="13"/>
  <c r="M580" i="13"/>
  <c r="K580" i="13"/>
  <c r="L580" i="13"/>
  <c r="M579" i="13"/>
  <c r="L579" i="13"/>
  <c r="K579" i="13"/>
  <c r="M578" i="13"/>
  <c r="L578" i="13"/>
  <c r="K578" i="13"/>
  <c r="M577" i="13"/>
  <c r="K577" i="13"/>
  <c r="L577" i="13"/>
  <c r="M576" i="13"/>
  <c r="K576" i="13"/>
  <c r="L576" i="13"/>
  <c r="M575" i="13"/>
  <c r="L575" i="13"/>
  <c r="K575" i="13"/>
  <c r="M574" i="13"/>
  <c r="L574" i="13"/>
  <c r="K574" i="13"/>
  <c r="M573" i="13"/>
  <c r="K573" i="13"/>
  <c r="L573" i="13"/>
  <c r="M572" i="13"/>
  <c r="K572" i="13"/>
  <c r="L572" i="13"/>
  <c r="M571" i="13"/>
  <c r="L571" i="13"/>
  <c r="K571" i="13"/>
  <c r="M570" i="13"/>
  <c r="L570" i="13"/>
  <c r="K570" i="13"/>
  <c r="M569" i="13"/>
  <c r="K569" i="13"/>
  <c r="L569" i="13"/>
  <c r="M568" i="13"/>
  <c r="K568" i="13"/>
  <c r="L568" i="13"/>
  <c r="M567" i="13"/>
  <c r="L567" i="13"/>
  <c r="K567" i="13"/>
  <c r="M566" i="13"/>
  <c r="L566" i="13"/>
  <c r="K566" i="13"/>
  <c r="M565" i="13"/>
  <c r="K565" i="13"/>
  <c r="L565" i="13"/>
  <c r="M564" i="13"/>
  <c r="K564" i="13"/>
  <c r="L564" i="13"/>
  <c r="M563" i="13"/>
  <c r="L563" i="13"/>
  <c r="K563" i="13"/>
  <c r="M562" i="13"/>
  <c r="L562" i="13"/>
  <c r="K562" i="13"/>
  <c r="M561" i="13"/>
  <c r="K561" i="13"/>
  <c r="L561" i="13"/>
  <c r="M560" i="13"/>
  <c r="K560" i="13"/>
  <c r="L560" i="13"/>
  <c r="M559" i="13"/>
  <c r="L559" i="13"/>
  <c r="K559" i="13"/>
  <c r="M558" i="13"/>
  <c r="L558" i="13"/>
  <c r="K558" i="13"/>
  <c r="M557" i="13"/>
  <c r="K557" i="13"/>
  <c r="L557" i="13"/>
  <c r="M556" i="13"/>
  <c r="K556" i="13"/>
  <c r="L556" i="13"/>
  <c r="M555" i="13"/>
  <c r="L555" i="13"/>
  <c r="K555" i="13"/>
  <c r="M554" i="13"/>
  <c r="L554" i="13"/>
  <c r="K554" i="13"/>
  <c r="M553" i="13"/>
  <c r="K553" i="13"/>
  <c r="L553" i="13"/>
  <c r="M552" i="13"/>
  <c r="K552" i="13"/>
  <c r="L552" i="13"/>
  <c r="M551" i="13"/>
  <c r="L551" i="13"/>
  <c r="K551" i="13"/>
  <c r="M550" i="13"/>
  <c r="L550" i="13"/>
  <c r="K550" i="13"/>
  <c r="M549" i="13"/>
  <c r="K549" i="13"/>
  <c r="L549" i="13"/>
  <c r="M548" i="13"/>
  <c r="K548" i="13"/>
  <c r="L548" i="13"/>
  <c r="M547" i="13"/>
  <c r="L547" i="13"/>
  <c r="K547" i="13"/>
  <c r="M546" i="13"/>
  <c r="L546" i="13"/>
  <c r="K546" i="13"/>
  <c r="M545" i="13"/>
  <c r="K545" i="13"/>
  <c r="L545" i="13"/>
  <c r="M544" i="13"/>
  <c r="K544" i="13"/>
  <c r="L544" i="13"/>
  <c r="M543" i="13"/>
  <c r="L543" i="13"/>
  <c r="K543" i="13"/>
  <c r="M542" i="13"/>
  <c r="L542" i="13"/>
  <c r="K542" i="13"/>
  <c r="M541" i="13"/>
  <c r="K541" i="13"/>
  <c r="L541" i="13"/>
  <c r="M540" i="13"/>
  <c r="K540" i="13"/>
  <c r="L540" i="13"/>
  <c r="M539" i="13"/>
  <c r="L539" i="13"/>
  <c r="K539" i="13"/>
  <c r="M538" i="13"/>
  <c r="L538" i="13"/>
  <c r="K538" i="13"/>
  <c r="M537" i="13"/>
  <c r="K537" i="13"/>
  <c r="L537" i="13"/>
  <c r="M536" i="13"/>
  <c r="K536" i="13"/>
  <c r="L536" i="13"/>
  <c r="M535" i="13"/>
  <c r="L535" i="13"/>
  <c r="K535" i="13"/>
  <c r="M534" i="13"/>
  <c r="L534" i="13"/>
  <c r="K534" i="13"/>
  <c r="M533" i="13"/>
  <c r="K533" i="13"/>
  <c r="L533" i="13"/>
  <c r="M532" i="13"/>
  <c r="K532" i="13"/>
  <c r="L532" i="13"/>
  <c r="M531" i="13"/>
  <c r="L531" i="13"/>
  <c r="K531" i="13"/>
  <c r="M530" i="13"/>
  <c r="L530" i="13"/>
  <c r="K530" i="13"/>
  <c r="M529" i="13"/>
  <c r="K529" i="13"/>
  <c r="L529" i="13"/>
  <c r="M528" i="13"/>
  <c r="K528" i="13"/>
  <c r="L528" i="13"/>
  <c r="M527" i="13"/>
  <c r="L527" i="13"/>
  <c r="K527" i="13"/>
  <c r="M526" i="13"/>
  <c r="L526" i="13"/>
  <c r="K526" i="13"/>
  <c r="M525" i="13"/>
  <c r="K525" i="13"/>
  <c r="L525" i="13"/>
  <c r="M524" i="13"/>
  <c r="K524" i="13"/>
  <c r="L524" i="13"/>
  <c r="M523" i="13"/>
  <c r="L523" i="13"/>
  <c r="K523" i="13"/>
  <c r="M522" i="13"/>
  <c r="L522" i="13"/>
  <c r="K522" i="13"/>
  <c r="M521" i="13"/>
  <c r="K521" i="13"/>
  <c r="L521" i="13"/>
  <c r="M520" i="13"/>
  <c r="K520" i="13"/>
  <c r="L520" i="13"/>
  <c r="M519" i="13"/>
  <c r="L519" i="13"/>
  <c r="K519" i="13"/>
  <c r="M518" i="13"/>
  <c r="L518" i="13"/>
  <c r="K518" i="13"/>
  <c r="M517" i="13"/>
  <c r="K517" i="13"/>
  <c r="L517" i="13"/>
  <c r="M516" i="13"/>
  <c r="K516" i="13"/>
  <c r="L516" i="13"/>
  <c r="M515" i="13"/>
  <c r="L515" i="13"/>
  <c r="K515" i="13"/>
  <c r="M514" i="13"/>
  <c r="L514" i="13"/>
  <c r="K514" i="13"/>
  <c r="M513" i="13"/>
  <c r="K513" i="13"/>
  <c r="L513" i="13"/>
  <c r="M512" i="13"/>
  <c r="K512" i="13"/>
  <c r="L512" i="13"/>
  <c r="M511" i="13"/>
  <c r="L511" i="13"/>
  <c r="K511" i="13"/>
  <c r="M510" i="13"/>
  <c r="L510" i="13"/>
  <c r="K510" i="13"/>
  <c r="M509" i="13"/>
  <c r="K509" i="13"/>
  <c r="L509" i="13"/>
  <c r="M508" i="13"/>
  <c r="K508" i="13"/>
  <c r="L508" i="13"/>
  <c r="M507" i="13"/>
  <c r="L507" i="13"/>
  <c r="K507" i="13"/>
  <c r="M506" i="13"/>
  <c r="L506" i="13"/>
  <c r="K506" i="13"/>
  <c r="M505" i="13"/>
  <c r="K505" i="13"/>
  <c r="L505" i="13"/>
  <c r="M504" i="13"/>
  <c r="K504" i="13"/>
  <c r="L504" i="13"/>
  <c r="M503" i="13"/>
  <c r="L503" i="13"/>
  <c r="K503" i="13"/>
  <c r="M502" i="13"/>
  <c r="L502" i="13"/>
  <c r="K502" i="13"/>
  <c r="M501" i="13"/>
  <c r="K501" i="13"/>
  <c r="L501" i="13"/>
  <c r="M500" i="13"/>
  <c r="K500" i="13"/>
  <c r="L500" i="13"/>
  <c r="M499" i="13"/>
  <c r="L499" i="13"/>
  <c r="K499" i="13"/>
  <c r="M498" i="13"/>
  <c r="L498" i="13"/>
  <c r="K498" i="13"/>
  <c r="M497" i="13"/>
  <c r="K497" i="13"/>
  <c r="L497" i="13"/>
  <c r="M496" i="13"/>
  <c r="K496" i="13"/>
  <c r="L496" i="13"/>
  <c r="M495" i="13"/>
  <c r="L495" i="13"/>
  <c r="K495" i="13"/>
  <c r="M494" i="13"/>
  <c r="L494" i="13"/>
  <c r="K494" i="13"/>
  <c r="M493" i="13"/>
  <c r="K493" i="13"/>
  <c r="L493" i="13"/>
  <c r="M492" i="13"/>
  <c r="K492" i="13"/>
  <c r="L492" i="13"/>
  <c r="M491" i="13"/>
  <c r="L491" i="13"/>
  <c r="K491" i="13"/>
  <c r="M490" i="13"/>
  <c r="L490" i="13"/>
  <c r="K490" i="13"/>
  <c r="M489" i="13"/>
  <c r="K489" i="13"/>
  <c r="L489" i="13"/>
  <c r="M488" i="13"/>
  <c r="K488" i="13"/>
  <c r="L488" i="13"/>
  <c r="M487" i="13"/>
  <c r="L487" i="13"/>
  <c r="K487" i="13"/>
  <c r="M486" i="13"/>
  <c r="L486" i="13"/>
  <c r="K486" i="13"/>
  <c r="M485" i="13"/>
  <c r="K485" i="13"/>
  <c r="L485" i="13"/>
  <c r="M484" i="13"/>
  <c r="K484" i="13"/>
  <c r="L484" i="13"/>
  <c r="M483" i="13"/>
  <c r="L483" i="13"/>
  <c r="K483" i="13"/>
  <c r="M482" i="13"/>
  <c r="L482" i="13"/>
  <c r="K482" i="13"/>
  <c r="M481" i="13"/>
  <c r="K481" i="13"/>
  <c r="L481" i="13"/>
  <c r="M480" i="13"/>
  <c r="L480" i="13"/>
  <c r="K480" i="13"/>
  <c r="M479" i="13"/>
  <c r="L479" i="13"/>
  <c r="K479" i="13"/>
  <c r="M478" i="13"/>
  <c r="L478" i="13"/>
  <c r="K478" i="13"/>
  <c r="M477" i="13"/>
  <c r="L477" i="13"/>
  <c r="K477" i="13"/>
  <c r="M476" i="13"/>
  <c r="K476" i="13"/>
  <c r="L476" i="13"/>
  <c r="M475" i="13"/>
  <c r="K475" i="13"/>
  <c r="L475" i="13"/>
  <c r="M474" i="13"/>
  <c r="L474" i="13"/>
  <c r="K474" i="13"/>
  <c r="M473" i="13"/>
  <c r="L473" i="13"/>
  <c r="K473" i="13"/>
  <c r="M472" i="13"/>
  <c r="K472" i="13"/>
  <c r="L472" i="13"/>
  <c r="M471" i="13"/>
  <c r="K471" i="13"/>
  <c r="L471" i="13"/>
  <c r="M470" i="13"/>
  <c r="L470" i="13"/>
  <c r="K470" i="13"/>
  <c r="M469" i="13"/>
  <c r="L469" i="13"/>
  <c r="K469" i="13"/>
  <c r="M468" i="13"/>
  <c r="K468" i="13"/>
  <c r="L468" i="13"/>
  <c r="M467" i="13"/>
  <c r="K467" i="13"/>
  <c r="L467" i="13"/>
  <c r="M466" i="13"/>
  <c r="L466" i="13"/>
  <c r="K466" i="13"/>
  <c r="M465" i="13"/>
  <c r="L465" i="13"/>
  <c r="K465" i="13"/>
  <c r="M464" i="13"/>
  <c r="K464" i="13"/>
  <c r="L464" i="13"/>
  <c r="M463" i="13"/>
  <c r="K463" i="13"/>
  <c r="L463" i="13"/>
  <c r="M462" i="13"/>
  <c r="L462" i="13"/>
  <c r="K462" i="13"/>
  <c r="M461" i="13"/>
  <c r="L461" i="13"/>
  <c r="K461" i="13"/>
  <c r="M460" i="13"/>
  <c r="K460" i="13"/>
  <c r="L460" i="13"/>
  <c r="M459" i="13"/>
  <c r="K459" i="13"/>
  <c r="L459" i="13"/>
  <c r="M458" i="13"/>
  <c r="L458" i="13"/>
  <c r="K458" i="13"/>
  <c r="M457" i="13"/>
  <c r="L457" i="13"/>
  <c r="K457" i="13"/>
  <c r="M456" i="13"/>
  <c r="K456" i="13"/>
  <c r="L456" i="13"/>
  <c r="M455" i="13"/>
  <c r="K455" i="13"/>
  <c r="L455" i="13"/>
  <c r="M454" i="13"/>
  <c r="L454" i="13"/>
  <c r="K454" i="13"/>
  <c r="M453" i="13"/>
  <c r="L453" i="13"/>
  <c r="K453" i="13"/>
  <c r="M452" i="13"/>
  <c r="K452" i="13"/>
  <c r="L452" i="13"/>
  <c r="M451" i="13"/>
  <c r="K451" i="13"/>
  <c r="L451" i="13"/>
  <c r="M450" i="13"/>
  <c r="L450" i="13"/>
  <c r="K450" i="13"/>
  <c r="M449" i="13"/>
  <c r="L449" i="13"/>
  <c r="K449" i="13"/>
  <c r="M448" i="13"/>
  <c r="K448" i="13"/>
  <c r="L448" i="13"/>
  <c r="M447" i="13"/>
  <c r="K447" i="13"/>
  <c r="L447" i="13"/>
  <c r="M446" i="13"/>
  <c r="L446" i="13"/>
  <c r="K446" i="13"/>
  <c r="M445" i="13"/>
  <c r="L445" i="13"/>
  <c r="K445" i="13"/>
  <c r="M444" i="13"/>
  <c r="K444" i="13"/>
  <c r="L444" i="13"/>
  <c r="M443" i="13"/>
  <c r="K443" i="13"/>
  <c r="L443" i="13"/>
  <c r="M442" i="13"/>
  <c r="L442" i="13"/>
  <c r="K442" i="13"/>
  <c r="M441" i="13"/>
  <c r="L441" i="13"/>
  <c r="K441" i="13"/>
  <c r="M440" i="13"/>
  <c r="K440" i="13"/>
  <c r="L440" i="13"/>
  <c r="M439" i="13"/>
  <c r="K439" i="13"/>
  <c r="L439" i="13"/>
  <c r="M438" i="13"/>
  <c r="L438" i="13"/>
  <c r="K438" i="13"/>
  <c r="M437" i="13"/>
  <c r="L437" i="13"/>
  <c r="K437" i="13"/>
  <c r="M436" i="13"/>
  <c r="K436" i="13"/>
  <c r="L436" i="13"/>
  <c r="M435" i="13"/>
  <c r="K435" i="13"/>
  <c r="L435" i="13"/>
  <c r="M434" i="13"/>
  <c r="L434" i="13"/>
  <c r="K434" i="13"/>
  <c r="M433" i="13"/>
  <c r="L433" i="13"/>
  <c r="K433" i="13"/>
  <c r="M432" i="13"/>
  <c r="K432" i="13"/>
  <c r="L432" i="13"/>
  <c r="M431" i="13"/>
  <c r="K431" i="13"/>
  <c r="L431" i="13"/>
  <c r="M430" i="13"/>
  <c r="L430" i="13"/>
  <c r="K430" i="13"/>
  <c r="M429" i="13"/>
  <c r="L429" i="13"/>
  <c r="K429" i="13"/>
  <c r="M428" i="13"/>
  <c r="K428" i="13"/>
  <c r="L428" i="13"/>
  <c r="M427" i="13"/>
  <c r="K427" i="13"/>
  <c r="L427" i="13"/>
  <c r="M426" i="13"/>
  <c r="L426" i="13"/>
  <c r="K426" i="13"/>
  <c r="M425" i="13"/>
  <c r="L425" i="13"/>
  <c r="K425" i="13"/>
  <c r="M424" i="13"/>
  <c r="K424" i="13"/>
  <c r="L424" i="13"/>
  <c r="M423" i="13"/>
  <c r="K423" i="13"/>
  <c r="L423" i="13"/>
  <c r="M422" i="13"/>
  <c r="L422" i="13"/>
  <c r="K422" i="13"/>
  <c r="M421" i="13"/>
  <c r="L421" i="13"/>
  <c r="K421" i="13"/>
  <c r="M420" i="13"/>
  <c r="K420" i="13"/>
  <c r="L420" i="13"/>
  <c r="M419" i="13"/>
  <c r="K419" i="13"/>
  <c r="L419" i="13"/>
  <c r="M418" i="13"/>
  <c r="L418" i="13"/>
  <c r="K418" i="13"/>
  <c r="M417" i="13"/>
  <c r="L417" i="13"/>
  <c r="K417" i="13"/>
  <c r="M416" i="13"/>
  <c r="K416" i="13"/>
  <c r="L416" i="13"/>
  <c r="M415" i="13"/>
  <c r="K415" i="13"/>
  <c r="L415" i="13"/>
  <c r="M414" i="13"/>
  <c r="L414" i="13"/>
  <c r="K414" i="13"/>
  <c r="M413" i="13"/>
  <c r="L413" i="13"/>
  <c r="K413" i="13"/>
  <c r="M412" i="13"/>
  <c r="K412" i="13"/>
  <c r="L412" i="13"/>
  <c r="M411" i="13"/>
  <c r="K411" i="13"/>
  <c r="L411" i="13"/>
  <c r="M410" i="13"/>
  <c r="L410" i="13"/>
  <c r="K410" i="13"/>
  <c r="M409" i="13"/>
  <c r="L409" i="13"/>
  <c r="K409" i="13"/>
  <c r="M408" i="13"/>
  <c r="K408" i="13"/>
  <c r="L408" i="13"/>
  <c r="M407" i="13"/>
  <c r="K407" i="13"/>
  <c r="L407" i="13"/>
  <c r="M406" i="13"/>
  <c r="L406" i="13"/>
  <c r="K406" i="13"/>
  <c r="M405" i="13"/>
  <c r="L405" i="13"/>
  <c r="K405" i="13"/>
  <c r="M404" i="13"/>
  <c r="K404" i="13"/>
  <c r="L404" i="13"/>
  <c r="M403" i="13"/>
  <c r="K403" i="13"/>
  <c r="L403" i="13"/>
  <c r="M402" i="13"/>
  <c r="L402" i="13"/>
  <c r="K402" i="13"/>
  <c r="M401" i="13"/>
  <c r="L401" i="13"/>
  <c r="K401" i="13"/>
  <c r="M400" i="13"/>
  <c r="K400" i="13"/>
  <c r="L400" i="13"/>
  <c r="M399" i="13"/>
  <c r="K399" i="13"/>
  <c r="L399" i="13"/>
  <c r="M398" i="13"/>
  <c r="L398" i="13"/>
  <c r="K398" i="13"/>
  <c r="M397" i="13"/>
  <c r="L397" i="13"/>
  <c r="K397" i="13"/>
  <c r="M396" i="13"/>
  <c r="K396" i="13"/>
  <c r="L396" i="13"/>
  <c r="M395" i="13"/>
  <c r="K395" i="13"/>
  <c r="L395" i="13"/>
  <c r="M394" i="13"/>
  <c r="L394" i="13"/>
  <c r="K394" i="13"/>
  <c r="M393" i="13"/>
  <c r="L393" i="13"/>
  <c r="K393" i="13"/>
  <c r="M392" i="13"/>
  <c r="K392" i="13"/>
  <c r="L392" i="13"/>
  <c r="M391" i="13"/>
  <c r="K391" i="13"/>
  <c r="L391" i="13"/>
  <c r="M390" i="13"/>
  <c r="L390" i="13"/>
  <c r="K390" i="13"/>
  <c r="M389" i="13"/>
  <c r="L389" i="13"/>
  <c r="K389" i="13"/>
  <c r="M388" i="13"/>
  <c r="K388" i="13"/>
  <c r="L388" i="13"/>
  <c r="M387" i="13"/>
  <c r="K387" i="13"/>
  <c r="L387" i="13"/>
  <c r="M386" i="13"/>
  <c r="L386" i="13"/>
  <c r="K386" i="13"/>
  <c r="M385" i="13"/>
  <c r="L385" i="13"/>
  <c r="K385" i="13"/>
  <c r="M384" i="13"/>
  <c r="K384" i="13"/>
  <c r="L384" i="13"/>
  <c r="M383" i="13"/>
  <c r="K383" i="13"/>
  <c r="L383" i="13"/>
  <c r="M382" i="13"/>
  <c r="L382" i="13"/>
  <c r="K382" i="13"/>
  <c r="M381" i="13"/>
  <c r="L381" i="13"/>
  <c r="K381" i="13"/>
  <c r="M380" i="13"/>
  <c r="K380" i="13"/>
  <c r="L380" i="13"/>
  <c r="M379" i="13"/>
  <c r="K379" i="13"/>
  <c r="L379" i="13"/>
  <c r="M378" i="13"/>
  <c r="L378" i="13"/>
  <c r="K378" i="13"/>
  <c r="M377" i="13"/>
  <c r="L377" i="13"/>
  <c r="K377" i="13"/>
  <c r="M376" i="13"/>
  <c r="K376" i="13"/>
  <c r="L376" i="13"/>
  <c r="M375" i="13"/>
  <c r="K375" i="13"/>
  <c r="L375" i="13"/>
  <c r="M374" i="13"/>
  <c r="L374" i="13"/>
  <c r="K374" i="13"/>
  <c r="M373" i="13"/>
  <c r="L373" i="13"/>
  <c r="K373" i="13"/>
  <c r="M372" i="13"/>
  <c r="K372" i="13"/>
  <c r="L372" i="13"/>
  <c r="M371" i="13"/>
  <c r="K371" i="13"/>
  <c r="L371" i="13"/>
  <c r="M370" i="13"/>
  <c r="L370" i="13"/>
  <c r="K370" i="13"/>
  <c r="M369" i="13"/>
  <c r="L369" i="13"/>
  <c r="K369" i="13"/>
  <c r="M368" i="13"/>
  <c r="K368" i="13"/>
  <c r="L368" i="13"/>
  <c r="M367" i="13"/>
  <c r="K367" i="13"/>
  <c r="L367" i="13"/>
  <c r="M366" i="13"/>
  <c r="L366" i="13"/>
  <c r="K366" i="13"/>
  <c r="M365" i="13"/>
  <c r="L365" i="13"/>
  <c r="K365" i="13"/>
  <c r="M364" i="13"/>
  <c r="K364" i="13"/>
  <c r="L364" i="13"/>
  <c r="M363" i="13"/>
  <c r="K363" i="13"/>
  <c r="L363" i="13"/>
  <c r="M362" i="13"/>
  <c r="L362" i="13"/>
  <c r="K362" i="13"/>
  <c r="M361" i="13"/>
  <c r="L361" i="13"/>
  <c r="K361" i="13"/>
  <c r="M360" i="13"/>
  <c r="K360" i="13"/>
  <c r="L360" i="13"/>
  <c r="M359" i="13"/>
  <c r="K359" i="13"/>
  <c r="L359" i="13"/>
  <c r="M358" i="13"/>
  <c r="L358" i="13"/>
  <c r="K358" i="13"/>
  <c r="M357" i="13"/>
  <c r="L357" i="13"/>
  <c r="K357" i="13"/>
  <c r="M356" i="13"/>
  <c r="K356" i="13"/>
  <c r="L356" i="13"/>
  <c r="M355" i="13"/>
  <c r="K355" i="13"/>
  <c r="L355" i="13"/>
  <c r="M354" i="13"/>
  <c r="L354" i="13"/>
  <c r="K354" i="13"/>
  <c r="M353" i="13"/>
  <c r="L353" i="13"/>
  <c r="K353" i="13"/>
  <c r="M352" i="13"/>
  <c r="K352" i="13"/>
  <c r="L352" i="13"/>
  <c r="M351" i="13"/>
  <c r="K351" i="13"/>
  <c r="L351" i="13"/>
  <c r="M350" i="13"/>
  <c r="L350" i="13"/>
  <c r="K350" i="13"/>
  <c r="M349" i="13"/>
  <c r="L349" i="13"/>
  <c r="K349" i="13"/>
  <c r="M348" i="13"/>
  <c r="K348" i="13"/>
  <c r="L348" i="13"/>
  <c r="M347" i="13"/>
  <c r="K347" i="13"/>
  <c r="L347" i="13"/>
  <c r="M346" i="13"/>
  <c r="L346" i="13"/>
  <c r="K346" i="13"/>
  <c r="M345" i="13"/>
  <c r="L345" i="13"/>
  <c r="K345" i="13"/>
  <c r="M344" i="13"/>
  <c r="K344" i="13"/>
  <c r="L344" i="13"/>
  <c r="M343" i="13"/>
  <c r="K343" i="13"/>
  <c r="L343" i="13"/>
  <c r="M342" i="13"/>
  <c r="L342" i="13"/>
  <c r="K342" i="13"/>
  <c r="M341" i="13"/>
  <c r="L341" i="13"/>
  <c r="K341" i="13"/>
  <c r="M340" i="13"/>
  <c r="K340" i="13"/>
  <c r="L340" i="13"/>
  <c r="M339" i="13"/>
  <c r="K339" i="13"/>
  <c r="L339" i="13"/>
  <c r="M338" i="13"/>
  <c r="L338" i="13"/>
  <c r="K338" i="13"/>
  <c r="M337" i="13"/>
  <c r="L337" i="13"/>
  <c r="K337" i="13"/>
  <c r="M336" i="13"/>
  <c r="K336" i="13"/>
  <c r="L336" i="13"/>
  <c r="M335" i="13"/>
  <c r="K335" i="13"/>
  <c r="L335" i="13"/>
  <c r="M334" i="13"/>
  <c r="L334" i="13"/>
  <c r="K334" i="13"/>
  <c r="M333" i="13"/>
  <c r="L333" i="13"/>
  <c r="K333" i="13"/>
  <c r="M332" i="13"/>
  <c r="K332" i="13"/>
  <c r="L332" i="13"/>
  <c r="M331" i="13"/>
  <c r="K331" i="13"/>
  <c r="L331" i="13"/>
  <c r="M330" i="13"/>
  <c r="L330" i="13"/>
  <c r="K330" i="13"/>
  <c r="M329" i="13"/>
  <c r="L329" i="13"/>
  <c r="K329" i="13"/>
  <c r="M328" i="13"/>
  <c r="K328" i="13"/>
  <c r="L328" i="13"/>
  <c r="M327" i="13"/>
  <c r="K327" i="13"/>
  <c r="L327" i="13"/>
  <c r="M326" i="13"/>
  <c r="L326" i="13"/>
  <c r="K326" i="13"/>
  <c r="M325" i="13"/>
  <c r="L325" i="13"/>
  <c r="K325" i="13"/>
  <c r="M324" i="13"/>
  <c r="K324" i="13"/>
  <c r="L324" i="13"/>
  <c r="M323" i="13"/>
  <c r="K323" i="13"/>
  <c r="L323" i="13"/>
  <c r="M322" i="13"/>
  <c r="L322" i="13"/>
  <c r="K322" i="13"/>
  <c r="M321" i="13"/>
  <c r="L321" i="13"/>
  <c r="K321" i="13"/>
  <c r="M320" i="13"/>
  <c r="K320" i="13"/>
  <c r="L320" i="13"/>
  <c r="M319" i="13"/>
  <c r="K319" i="13"/>
  <c r="L319" i="13"/>
  <c r="M318" i="13"/>
  <c r="L318" i="13"/>
  <c r="K318" i="13"/>
  <c r="M317" i="13"/>
  <c r="L317" i="13"/>
  <c r="K317" i="13"/>
  <c r="M316" i="13"/>
  <c r="K316" i="13"/>
  <c r="L316" i="13"/>
  <c r="M315" i="13"/>
  <c r="K315" i="13"/>
  <c r="L315" i="13"/>
  <c r="M314" i="13"/>
  <c r="L314" i="13"/>
  <c r="K314" i="13"/>
  <c r="M313" i="13"/>
  <c r="L313" i="13"/>
  <c r="K313" i="13"/>
  <c r="M312" i="13"/>
  <c r="K312" i="13"/>
  <c r="L312" i="13"/>
  <c r="M311" i="13"/>
  <c r="L311" i="13"/>
  <c r="K311" i="13"/>
  <c r="M310" i="13"/>
  <c r="L310" i="13"/>
  <c r="K310" i="13"/>
  <c r="M309" i="13"/>
  <c r="K309" i="13"/>
  <c r="L309" i="13"/>
  <c r="M308" i="13"/>
  <c r="K308" i="13"/>
  <c r="L308" i="13"/>
  <c r="M307" i="13"/>
  <c r="K307" i="13"/>
  <c r="L307" i="13"/>
  <c r="M306" i="13"/>
  <c r="L306" i="13"/>
  <c r="K306" i="13"/>
  <c r="M305" i="13"/>
  <c r="L305" i="13"/>
  <c r="K305" i="13"/>
  <c r="M304" i="13"/>
  <c r="K304" i="13"/>
  <c r="L304" i="13"/>
  <c r="M303" i="13"/>
  <c r="L303" i="13"/>
  <c r="K303" i="13"/>
  <c r="M302" i="13"/>
  <c r="L302" i="13"/>
  <c r="K302" i="13"/>
  <c r="M301" i="13"/>
  <c r="K301" i="13"/>
  <c r="L301" i="13"/>
  <c r="M300" i="13"/>
  <c r="K300" i="13"/>
  <c r="L300" i="13"/>
  <c r="M299" i="13"/>
  <c r="K299" i="13"/>
  <c r="L299" i="13"/>
  <c r="M298" i="13"/>
  <c r="K298" i="13"/>
  <c r="L298" i="13"/>
  <c r="M297" i="13"/>
  <c r="L297" i="13"/>
  <c r="K297" i="13"/>
  <c r="M296" i="13"/>
  <c r="L296" i="13"/>
  <c r="K296" i="13"/>
  <c r="M295" i="13"/>
  <c r="K295" i="13"/>
  <c r="L295" i="13"/>
  <c r="M294" i="13"/>
  <c r="K294" i="13"/>
  <c r="L294" i="13"/>
  <c r="M293" i="13"/>
  <c r="L293" i="13"/>
  <c r="K293" i="13"/>
  <c r="M292" i="13"/>
  <c r="L292" i="13"/>
  <c r="K292" i="13"/>
  <c r="M291" i="13"/>
  <c r="K291" i="13"/>
  <c r="L291" i="13"/>
  <c r="M290" i="13"/>
  <c r="K290" i="13"/>
  <c r="L290" i="13"/>
  <c r="M289" i="13"/>
  <c r="L289" i="13"/>
  <c r="K289" i="13"/>
  <c r="M288" i="13"/>
  <c r="L288" i="13"/>
  <c r="K288" i="13"/>
  <c r="M287" i="13"/>
  <c r="K287" i="13"/>
  <c r="L287" i="13"/>
  <c r="M286" i="13"/>
  <c r="K286" i="13"/>
  <c r="L286" i="13"/>
  <c r="M285" i="13"/>
  <c r="L285" i="13"/>
  <c r="K285" i="13"/>
  <c r="M284" i="13"/>
  <c r="L284" i="13"/>
  <c r="K284" i="13"/>
  <c r="M283" i="13"/>
  <c r="K283" i="13"/>
  <c r="L283" i="13"/>
  <c r="M282" i="13"/>
  <c r="K282" i="13"/>
  <c r="L282" i="13"/>
  <c r="M281" i="13"/>
  <c r="L281" i="13"/>
  <c r="K281" i="13"/>
  <c r="M280" i="13"/>
  <c r="L280" i="13"/>
  <c r="K280" i="13"/>
  <c r="M279" i="13"/>
  <c r="K279" i="13"/>
  <c r="L279" i="13"/>
  <c r="M278" i="13"/>
  <c r="K278" i="13"/>
  <c r="L278" i="13"/>
  <c r="M277" i="13"/>
  <c r="L277" i="13"/>
  <c r="K277" i="13"/>
  <c r="M276" i="13"/>
  <c r="L276" i="13"/>
  <c r="K276" i="13"/>
  <c r="M275" i="13"/>
  <c r="K275" i="13"/>
  <c r="L275" i="13"/>
  <c r="M274" i="13"/>
  <c r="K274" i="13"/>
  <c r="L274" i="13"/>
  <c r="M273" i="13"/>
  <c r="L273" i="13"/>
  <c r="K273" i="13"/>
  <c r="M272" i="13"/>
  <c r="L272" i="13"/>
  <c r="K272" i="13"/>
  <c r="M271" i="13"/>
  <c r="K271" i="13"/>
  <c r="L271" i="13"/>
  <c r="M270" i="13"/>
  <c r="K270" i="13"/>
  <c r="L270" i="13"/>
  <c r="M269" i="13"/>
  <c r="L269" i="13"/>
  <c r="K269" i="13"/>
  <c r="M268" i="13"/>
  <c r="L268" i="13"/>
  <c r="K268" i="13"/>
  <c r="M267" i="13"/>
  <c r="K267" i="13"/>
  <c r="L267" i="13"/>
  <c r="M266" i="13"/>
  <c r="K266" i="13"/>
  <c r="L266" i="13"/>
  <c r="M265" i="13"/>
  <c r="L265" i="13"/>
  <c r="K265" i="13"/>
  <c r="M264" i="13"/>
  <c r="L264" i="13"/>
  <c r="K264" i="13"/>
  <c r="M263" i="13"/>
  <c r="K263" i="13"/>
  <c r="L263" i="13"/>
  <c r="M262" i="13"/>
  <c r="K262" i="13"/>
  <c r="L262" i="13"/>
  <c r="M261" i="13"/>
  <c r="L261" i="13"/>
  <c r="K261" i="13"/>
  <c r="M260" i="13"/>
  <c r="L260" i="13"/>
  <c r="K260" i="13"/>
  <c r="M259" i="13"/>
  <c r="K259" i="13"/>
  <c r="L259" i="13"/>
  <c r="M258" i="13"/>
  <c r="K258" i="13"/>
  <c r="L258" i="13"/>
  <c r="M257" i="13"/>
  <c r="L257" i="13"/>
  <c r="K257" i="13"/>
  <c r="M256" i="13"/>
  <c r="L256" i="13"/>
  <c r="K256" i="13"/>
  <c r="M255" i="13"/>
  <c r="K255" i="13"/>
  <c r="L255" i="13"/>
  <c r="M254" i="13"/>
  <c r="K254" i="13"/>
  <c r="L254" i="13"/>
  <c r="M253" i="13"/>
  <c r="L253" i="13"/>
  <c r="K253" i="13"/>
  <c r="M252" i="13"/>
  <c r="L252" i="13"/>
  <c r="K252" i="13"/>
  <c r="M251" i="13"/>
  <c r="K251" i="13"/>
  <c r="L251" i="13"/>
  <c r="M250" i="13"/>
  <c r="K250" i="13"/>
  <c r="L250" i="13"/>
  <c r="M249" i="13"/>
  <c r="L249" i="13"/>
  <c r="K249" i="13"/>
  <c r="M248" i="13"/>
  <c r="L248" i="13"/>
  <c r="K248" i="13"/>
  <c r="M247" i="13"/>
  <c r="K247" i="13"/>
  <c r="L247" i="13"/>
  <c r="M246" i="13"/>
  <c r="K246" i="13"/>
  <c r="L246" i="13"/>
  <c r="M245" i="13"/>
  <c r="L245" i="13"/>
  <c r="K245" i="13"/>
  <c r="M244" i="13"/>
  <c r="L244" i="13"/>
  <c r="K244" i="13"/>
  <c r="M243" i="13"/>
  <c r="K243" i="13"/>
  <c r="L243" i="13"/>
  <c r="M242" i="13"/>
  <c r="K242" i="13"/>
  <c r="L242" i="13"/>
  <c r="M241" i="13"/>
  <c r="L241" i="13"/>
  <c r="K241" i="13"/>
  <c r="M240" i="13"/>
  <c r="L240" i="13"/>
  <c r="K240" i="13"/>
  <c r="M239" i="13"/>
  <c r="K239" i="13"/>
  <c r="L239" i="13"/>
  <c r="M238" i="13"/>
  <c r="K238" i="13"/>
  <c r="L238" i="13"/>
  <c r="M237" i="13"/>
  <c r="L237" i="13"/>
  <c r="K237" i="13"/>
  <c r="M236" i="13"/>
  <c r="L236" i="13"/>
  <c r="K236" i="13"/>
  <c r="M235" i="13"/>
  <c r="K235" i="13"/>
  <c r="L235" i="13"/>
  <c r="M234" i="13"/>
  <c r="K234" i="13"/>
  <c r="L234" i="13"/>
  <c r="M233" i="13"/>
  <c r="L233" i="13"/>
  <c r="K233" i="13"/>
  <c r="M232" i="13"/>
  <c r="L232" i="13"/>
  <c r="K232" i="13"/>
  <c r="M231" i="13"/>
  <c r="K231" i="13"/>
  <c r="L231" i="13"/>
  <c r="M230" i="13"/>
  <c r="K230" i="13"/>
  <c r="L230" i="13"/>
  <c r="M229" i="13"/>
  <c r="L229" i="13"/>
  <c r="K229" i="13"/>
  <c r="M228" i="13"/>
  <c r="L228" i="13"/>
  <c r="K228" i="13"/>
  <c r="M227" i="13"/>
  <c r="K227" i="13"/>
  <c r="L227" i="13"/>
  <c r="M226" i="13"/>
  <c r="K226" i="13"/>
  <c r="L226" i="13"/>
  <c r="M225" i="13"/>
  <c r="L225" i="13"/>
  <c r="K225" i="13"/>
  <c r="M224" i="13"/>
  <c r="L224" i="13"/>
  <c r="K224" i="13"/>
  <c r="M223" i="13"/>
  <c r="K223" i="13"/>
  <c r="L223" i="13"/>
  <c r="M222" i="13"/>
  <c r="K222" i="13"/>
  <c r="L222" i="13"/>
  <c r="M221" i="13"/>
  <c r="L221" i="13"/>
  <c r="K221" i="13"/>
  <c r="M220" i="13"/>
  <c r="L220" i="13"/>
  <c r="K220" i="13"/>
  <c r="M219" i="13"/>
  <c r="K219" i="13"/>
  <c r="L219" i="13"/>
  <c r="M218" i="13"/>
  <c r="K218" i="13"/>
  <c r="L218" i="13"/>
  <c r="M217" i="13"/>
  <c r="L217" i="13"/>
  <c r="K217" i="13"/>
  <c r="M216" i="13"/>
  <c r="L216" i="13"/>
  <c r="K216" i="13"/>
  <c r="M215" i="13"/>
  <c r="K215" i="13"/>
  <c r="L215" i="13"/>
  <c r="M214" i="13"/>
  <c r="K214" i="13"/>
  <c r="L214" i="13"/>
  <c r="M213" i="13"/>
  <c r="L213" i="13"/>
  <c r="K213" i="13"/>
  <c r="M212" i="13"/>
  <c r="L212" i="13"/>
  <c r="K212" i="13"/>
  <c r="M211" i="13"/>
  <c r="K211" i="13"/>
  <c r="L211" i="13"/>
  <c r="M210" i="13"/>
  <c r="K210" i="13"/>
  <c r="L210" i="13"/>
  <c r="M209" i="13"/>
  <c r="L209" i="13"/>
  <c r="K209" i="13"/>
  <c r="M208" i="13"/>
  <c r="L208" i="13"/>
  <c r="K208" i="13"/>
  <c r="M207" i="13"/>
  <c r="K207" i="13"/>
  <c r="L207" i="13"/>
  <c r="M206" i="13"/>
  <c r="K206" i="13"/>
  <c r="L206" i="13"/>
  <c r="M205" i="13"/>
  <c r="L205" i="13"/>
  <c r="K205" i="13"/>
  <c r="M204" i="13"/>
  <c r="L204" i="13"/>
  <c r="K204" i="13"/>
  <c r="M203" i="13"/>
  <c r="K203" i="13"/>
  <c r="L203" i="13"/>
  <c r="M202" i="13"/>
  <c r="K202" i="13"/>
  <c r="L202" i="13"/>
  <c r="M201" i="13"/>
  <c r="L201" i="13"/>
  <c r="K201" i="13"/>
  <c r="M200" i="13"/>
  <c r="L200" i="13"/>
  <c r="K200" i="13"/>
  <c r="M199" i="13"/>
  <c r="K199" i="13"/>
  <c r="L199" i="13"/>
  <c r="M198" i="13"/>
  <c r="K198" i="13"/>
  <c r="L198" i="13"/>
  <c r="M197" i="13"/>
  <c r="L197" i="13"/>
  <c r="K197" i="13"/>
  <c r="M196" i="13"/>
  <c r="L196" i="13"/>
  <c r="K196" i="13"/>
  <c r="M195" i="13"/>
  <c r="K195" i="13"/>
  <c r="L195" i="13"/>
  <c r="M194" i="13"/>
  <c r="K194" i="13"/>
  <c r="L194" i="13"/>
  <c r="M193" i="13"/>
  <c r="L193" i="13"/>
  <c r="K193" i="13"/>
  <c r="M192" i="13"/>
  <c r="L192" i="13"/>
  <c r="K192" i="13"/>
  <c r="M191" i="13"/>
  <c r="K191" i="13"/>
  <c r="L191" i="13"/>
  <c r="M190" i="13"/>
  <c r="K190" i="13"/>
  <c r="L190" i="13"/>
  <c r="M189" i="13"/>
  <c r="L189" i="13"/>
  <c r="K189" i="13"/>
  <c r="M188" i="13"/>
  <c r="L188" i="13"/>
  <c r="K188" i="13"/>
  <c r="M187" i="13"/>
  <c r="K187" i="13"/>
  <c r="L187" i="13"/>
  <c r="M186" i="13"/>
  <c r="K186" i="13"/>
  <c r="L186" i="13"/>
  <c r="M185" i="13"/>
  <c r="L185" i="13"/>
  <c r="K185" i="13"/>
  <c r="M184" i="13"/>
  <c r="L184" i="13"/>
  <c r="K184" i="13"/>
  <c r="M183" i="13"/>
  <c r="K183" i="13"/>
  <c r="L183" i="13"/>
  <c r="M182" i="13"/>
  <c r="K182" i="13"/>
  <c r="L182" i="13"/>
  <c r="M181" i="13"/>
  <c r="L181" i="13"/>
  <c r="K181" i="13"/>
  <c r="M180" i="13"/>
  <c r="L180" i="13"/>
  <c r="K180" i="13"/>
  <c r="M179" i="13"/>
  <c r="K179" i="13"/>
  <c r="L179" i="13"/>
  <c r="M178" i="13"/>
  <c r="K178" i="13"/>
  <c r="L178" i="13"/>
  <c r="M177" i="13"/>
  <c r="L177" i="13"/>
  <c r="K177" i="13"/>
  <c r="M176" i="13"/>
  <c r="L176" i="13"/>
  <c r="K176" i="13"/>
  <c r="M175" i="13"/>
  <c r="K175" i="13"/>
  <c r="L175" i="13"/>
  <c r="M174" i="13"/>
  <c r="K174" i="13"/>
  <c r="L174" i="13"/>
  <c r="M173" i="13"/>
  <c r="L173" i="13"/>
  <c r="K173" i="13"/>
  <c r="M172" i="13"/>
  <c r="L172" i="13"/>
  <c r="K172" i="13"/>
  <c r="M171" i="13"/>
  <c r="K171" i="13"/>
  <c r="L171" i="13"/>
  <c r="M170" i="13"/>
  <c r="K170" i="13"/>
  <c r="L170" i="13"/>
  <c r="M169" i="13"/>
  <c r="L169" i="13"/>
  <c r="K169" i="13"/>
  <c r="M168" i="13"/>
  <c r="L168" i="13"/>
  <c r="K168" i="13"/>
  <c r="M167" i="13"/>
  <c r="K167" i="13"/>
  <c r="L167" i="13"/>
  <c r="M166" i="13"/>
  <c r="K166" i="13"/>
  <c r="L166" i="13"/>
  <c r="M165" i="13"/>
  <c r="L165" i="13"/>
  <c r="K165" i="13"/>
  <c r="M164" i="13"/>
  <c r="L164" i="13"/>
  <c r="K164" i="13"/>
  <c r="M163" i="13"/>
  <c r="K163" i="13"/>
  <c r="L163" i="13"/>
  <c r="M162" i="13"/>
  <c r="K162" i="13"/>
  <c r="L162" i="13"/>
  <c r="M161" i="13"/>
  <c r="L161" i="13"/>
  <c r="K161" i="13"/>
  <c r="M160" i="13"/>
  <c r="L160" i="13"/>
  <c r="K160" i="13"/>
  <c r="M159" i="13"/>
  <c r="K159" i="13"/>
  <c r="L159" i="13"/>
  <c r="M158" i="13"/>
  <c r="K158" i="13"/>
  <c r="L158" i="13"/>
  <c r="M157" i="13"/>
  <c r="L157" i="13"/>
  <c r="K157" i="13"/>
  <c r="M156" i="13"/>
  <c r="L156" i="13"/>
  <c r="K156" i="13"/>
  <c r="M155" i="13"/>
  <c r="K155" i="13"/>
  <c r="L155" i="13"/>
  <c r="M154" i="13"/>
  <c r="K154" i="13"/>
  <c r="L154" i="13"/>
  <c r="M153" i="13"/>
  <c r="L153" i="13"/>
  <c r="K153" i="13"/>
  <c r="M152" i="13"/>
  <c r="L152" i="13"/>
  <c r="K152" i="13"/>
  <c r="M151" i="13"/>
  <c r="K151" i="13"/>
  <c r="L151" i="13"/>
  <c r="M150" i="13"/>
  <c r="K150" i="13"/>
  <c r="L150" i="13"/>
  <c r="M149" i="13"/>
  <c r="L149" i="13"/>
  <c r="K149" i="13"/>
  <c r="M148" i="13"/>
  <c r="L148" i="13"/>
  <c r="K148" i="13"/>
  <c r="M147" i="13"/>
  <c r="K147" i="13"/>
  <c r="L147" i="13"/>
  <c r="M146" i="13"/>
  <c r="K146" i="13"/>
  <c r="L146" i="13"/>
  <c r="M145" i="13"/>
  <c r="L145" i="13"/>
  <c r="K145" i="13"/>
  <c r="M144" i="13"/>
  <c r="L144" i="13"/>
  <c r="K144" i="13"/>
  <c r="M143" i="13"/>
  <c r="K143" i="13"/>
  <c r="L143" i="13"/>
  <c r="M142" i="13"/>
  <c r="K142" i="13"/>
  <c r="L142" i="13"/>
  <c r="M141" i="13"/>
  <c r="L141" i="13"/>
  <c r="K141" i="13"/>
  <c r="M140" i="13"/>
  <c r="L140" i="13"/>
  <c r="K140" i="13"/>
  <c r="M139" i="13"/>
  <c r="K139" i="13"/>
  <c r="L139" i="13"/>
  <c r="M138" i="13"/>
  <c r="K138" i="13"/>
  <c r="L138" i="13"/>
  <c r="M137" i="13"/>
  <c r="K137" i="13"/>
  <c r="L137" i="13"/>
  <c r="M136" i="13"/>
  <c r="K136" i="13"/>
  <c r="L136" i="13"/>
  <c r="M135" i="13"/>
  <c r="L135" i="13"/>
  <c r="K135" i="13"/>
  <c r="M134" i="13"/>
  <c r="L134" i="13"/>
  <c r="K134" i="13"/>
  <c r="M133" i="13"/>
  <c r="K133" i="13"/>
  <c r="L133" i="13"/>
  <c r="M132" i="13"/>
  <c r="K132" i="13"/>
  <c r="L132" i="13"/>
  <c r="M131" i="13"/>
  <c r="L131" i="13"/>
  <c r="K131" i="13"/>
  <c r="M130" i="13"/>
  <c r="L130" i="13"/>
  <c r="K130" i="13"/>
  <c r="M129" i="13"/>
  <c r="K129" i="13"/>
  <c r="L129" i="13"/>
  <c r="M128" i="13"/>
  <c r="K128" i="13"/>
  <c r="L128" i="13"/>
  <c r="M127" i="13"/>
  <c r="L127" i="13"/>
  <c r="K127" i="13"/>
  <c r="M126" i="13"/>
  <c r="L126" i="13"/>
  <c r="K126" i="13"/>
  <c r="M125" i="13"/>
  <c r="K125" i="13"/>
  <c r="L125" i="13"/>
  <c r="M124" i="13"/>
  <c r="K124" i="13"/>
  <c r="L124" i="13"/>
  <c r="M123" i="13"/>
  <c r="L123" i="13"/>
  <c r="K123" i="13"/>
  <c r="M122" i="13"/>
  <c r="L122" i="13"/>
  <c r="K122" i="13"/>
  <c r="M121" i="13"/>
  <c r="K121" i="13"/>
  <c r="L121" i="13"/>
  <c r="M120" i="13"/>
  <c r="K120" i="13"/>
  <c r="L120" i="13"/>
  <c r="M119" i="13"/>
  <c r="L119" i="13"/>
  <c r="K119" i="13"/>
  <c r="M118" i="13"/>
  <c r="L118" i="13"/>
  <c r="K118" i="13"/>
  <c r="M117" i="13"/>
  <c r="K117" i="13"/>
  <c r="L117" i="13"/>
  <c r="M116" i="13"/>
  <c r="K116" i="13"/>
  <c r="L116" i="13"/>
  <c r="M115" i="13"/>
  <c r="L115" i="13"/>
  <c r="K115" i="13"/>
  <c r="M114" i="13"/>
  <c r="L114" i="13"/>
  <c r="K114" i="13"/>
  <c r="M113" i="13"/>
  <c r="K113" i="13"/>
  <c r="L113" i="13"/>
  <c r="M112" i="13"/>
  <c r="K112" i="13"/>
  <c r="L112" i="13"/>
  <c r="M111" i="13"/>
  <c r="L111" i="13"/>
  <c r="K111" i="13"/>
  <c r="M110" i="13"/>
  <c r="L110" i="13"/>
  <c r="K110" i="13"/>
  <c r="M109" i="13"/>
  <c r="K109" i="13"/>
  <c r="L109" i="13"/>
  <c r="M108" i="13"/>
  <c r="K108" i="13"/>
  <c r="L108" i="13"/>
  <c r="M107" i="13"/>
  <c r="L107" i="13"/>
  <c r="K107" i="13"/>
  <c r="M106" i="13"/>
  <c r="L106" i="13"/>
  <c r="K106" i="13"/>
  <c r="M105" i="13"/>
  <c r="K105" i="13"/>
  <c r="L105" i="13"/>
  <c r="M104" i="13"/>
  <c r="K104" i="13"/>
  <c r="L104" i="13"/>
  <c r="M103" i="13"/>
  <c r="L103" i="13"/>
  <c r="K103" i="13"/>
  <c r="M102" i="13"/>
  <c r="L102" i="13"/>
  <c r="K102" i="13"/>
  <c r="M101" i="13"/>
  <c r="K101" i="13"/>
  <c r="L101" i="13"/>
  <c r="M100" i="13"/>
  <c r="K100" i="13"/>
  <c r="L100" i="13"/>
  <c r="M99" i="13"/>
  <c r="L99" i="13"/>
  <c r="K99" i="13"/>
  <c r="M98" i="13"/>
  <c r="L98" i="13"/>
  <c r="K98" i="13"/>
  <c r="M97" i="13"/>
  <c r="K97" i="13"/>
  <c r="L97" i="13"/>
  <c r="M96" i="13"/>
  <c r="K96" i="13"/>
  <c r="L96" i="13"/>
  <c r="M95" i="13"/>
  <c r="L95" i="13"/>
  <c r="K95" i="13"/>
  <c r="M94" i="13"/>
  <c r="L94" i="13"/>
  <c r="K94" i="13"/>
  <c r="M93" i="13"/>
  <c r="K93" i="13"/>
  <c r="L93" i="13"/>
  <c r="M92" i="13"/>
  <c r="K92" i="13"/>
  <c r="L92" i="13"/>
  <c r="M91" i="13"/>
  <c r="L91" i="13"/>
  <c r="K91" i="13"/>
  <c r="M90" i="13"/>
  <c r="L90" i="13"/>
  <c r="K90" i="13"/>
  <c r="M89" i="13"/>
  <c r="K89" i="13"/>
  <c r="L89" i="13"/>
  <c r="M88" i="13"/>
  <c r="K88" i="13"/>
  <c r="L88" i="13"/>
  <c r="M87" i="13"/>
  <c r="L87" i="13"/>
  <c r="K87" i="13"/>
  <c r="M86" i="13"/>
  <c r="L86" i="13"/>
  <c r="K86" i="13"/>
  <c r="M85" i="13"/>
  <c r="K85" i="13"/>
  <c r="L85" i="13"/>
  <c r="M84" i="13"/>
  <c r="K84" i="13"/>
  <c r="L84" i="13"/>
  <c r="M83" i="13"/>
  <c r="L83" i="13"/>
  <c r="K83" i="13"/>
  <c r="M82" i="13"/>
  <c r="L82" i="13"/>
  <c r="K82" i="13"/>
  <c r="M81" i="13"/>
  <c r="K81" i="13"/>
  <c r="L81" i="13"/>
  <c r="M80" i="13"/>
  <c r="K80" i="13"/>
  <c r="L80" i="13"/>
  <c r="M79" i="13"/>
  <c r="L79" i="13"/>
  <c r="K79" i="13"/>
  <c r="M78" i="13"/>
  <c r="L78" i="13"/>
  <c r="K78" i="13"/>
  <c r="M77" i="13"/>
  <c r="K77" i="13"/>
  <c r="L77" i="13"/>
  <c r="M76" i="13"/>
  <c r="K76" i="13"/>
  <c r="L76" i="13"/>
  <c r="M75" i="13"/>
  <c r="L75" i="13"/>
  <c r="K75" i="13"/>
  <c r="M74" i="13"/>
  <c r="L74" i="13"/>
  <c r="K74" i="13"/>
  <c r="M73" i="13"/>
  <c r="K73" i="13"/>
  <c r="L73" i="13"/>
  <c r="M72" i="13"/>
  <c r="K72" i="13"/>
  <c r="L72" i="13"/>
  <c r="M71" i="13"/>
  <c r="L71" i="13"/>
  <c r="K71" i="13"/>
  <c r="M70" i="13"/>
  <c r="L70" i="13"/>
  <c r="K70" i="13"/>
  <c r="M69" i="13"/>
  <c r="K69" i="13"/>
  <c r="L69" i="13"/>
  <c r="M68" i="13"/>
  <c r="K68" i="13"/>
  <c r="L68" i="13"/>
  <c r="M67" i="13"/>
  <c r="L67" i="13"/>
  <c r="K67" i="13"/>
  <c r="M66" i="13"/>
  <c r="L66" i="13"/>
  <c r="K66" i="13"/>
  <c r="M65" i="13"/>
  <c r="K65" i="13"/>
  <c r="L65" i="13"/>
  <c r="M64" i="13"/>
  <c r="K64" i="13"/>
  <c r="L64" i="13"/>
  <c r="M63" i="13"/>
  <c r="L63" i="13"/>
  <c r="K63" i="13"/>
  <c r="M62" i="13"/>
  <c r="L62" i="13"/>
  <c r="K62" i="13"/>
  <c r="M61" i="13"/>
  <c r="K61" i="13"/>
  <c r="L61" i="13"/>
  <c r="M60" i="13"/>
  <c r="K60" i="13"/>
  <c r="L60" i="13"/>
  <c r="M59" i="13"/>
  <c r="L59" i="13"/>
  <c r="K59" i="13"/>
  <c r="M58" i="13"/>
  <c r="L58" i="13"/>
  <c r="K58" i="13"/>
  <c r="M57" i="13"/>
  <c r="L57" i="13"/>
  <c r="K57" i="13"/>
  <c r="M56" i="13"/>
  <c r="K56" i="13"/>
  <c r="L56" i="13"/>
  <c r="M55" i="13"/>
  <c r="L55" i="13"/>
  <c r="K55" i="13"/>
  <c r="M54" i="13"/>
  <c r="L54" i="13"/>
  <c r="K54" i="13"/>
  <c r="M53" i="13"/>
  <c r="K53" i="13"/>
  <c r="L53" i="13"/>
  <c r="M52" i="13"/>
  <c r="K52" i="13"/>
  <c r="L52" i="13"/>
  <c r="M51" i="13"/>
  <c r="L51" i="13"/>
  <c r="K51" i="13"/>
  <c r="M50" i="13"/>
  <c r="L50" i="13"/>
  <c r="K50" i="13"/>
  <c r="M49" i="13"/>
  <c r="K49" i="13"/>
  <c r="L49" i="13"/>
  <c r="M48" i="13"/>
  <c r="K48" i="13"/>
  <c r="L48" i="13"/>
  <c r="M47" i="13"/>
  <c r="L47" i="13"/>
  <c r="K47" i="13"/>
  <c r="M46" i="13"/>
  <c r="L46" i="13"/>
  <c r="K46" i="13"/>
  <c r="M45" i="13"/>
  <c r="K45" i="13"/>
  <c r="L45" i="13"/>
  <c r="M44" i="13"/>
  <c r="K44" i="13"/>
  <c r="L44" i="13"/>
  <c r="M43" i="13"/>
  <c r="L43" i="13"/>
  <c r="K43" i="13"/>
  <c r="M42" i="13"/>
  <c r="L42" i="13"/>
  <c r="K42" i="13"/>
  <c r="M41" i="13"/>
  <c r="K41" i="13"/>
  <c r="L41" i="13"/>
  <c r="M40" i="13"/>
  <c r="K40" i="13"/>
  <c r="L40" i="13"/>
  <c r="M39" i="13"/>
  <c r="L39" i="13"/>
  <c r="K39" i="13"/>
  <c r="M38" i="13"/>
  <c r="L38" i="13"/>
  <c r="K38" i="13"/>
  <c r="M37" i="13"/>
  <c r="K37" i="13"/>
  <c r="L37" i="13"/>
  <c r="M36" i="13"/>
  <c r="K36" i="13"/>
  <c r="L33" i="13"/>
  <c r="K33" i="13"/>
  <c r="L12" i="13"/>
  <c r="L16" i="13"/>
  <c r="K640" i="13" l="1"/>
  <c r="K639" i="13"/>
  <c r="F640" i="13"/>
  <c r="F639" i="13"/>
  <c r="C640" i="13"/>
  <c r="C639" i="13"/>
  <c r="G640" i="13"/>
  <c r="G639" i="13"/>
  <c r="L36" i="13"/>
  <c r="D639" i="13"/>
  <c r="D640" i="13"/>
  <c r="H639" i="13"/>
  <c r="H640" i="13"/>
  <c r="I639" i="13"/>
  <c r="I640" i="13"/>
  <c r="E639" i="13"/>
  <c r="E640" i="13"/>
  <c r="B640" i="13"/>
  <c r="B639" i="13"/>
  <c r="A14" i="9"/>
  <c r="B14" i="9"/>
  <c r="A14" i="7"/>
  <c r="B14" i="7"/>
  <c r="A15" i="7"/>
  <c r="B15" i="7"/>
  <c r="A16" i="7"/>
  <c r="B16" i="7"/>
  <c r="A17" i="7"/>
  <c r="B17" i="7"/>
  <c r="C17" i="7"/>
  <c r="D17" i="7"/>
  <c r="L640" i="13" l="1"/>
  <c r="L639" i="13"/>
  <c r="C17" i="9" l="1"/>
  <c r="D17" i="9"/>
  <c r="C18" i="9"/>
  <c r="D18" i="9"/>
  <c r="C19" i="9"/>
  <c r="B18" i="9"/>
  <c r="B19" i="9"/>
  <c r="A2" i="9"/>
  <c r="B2" i="9"/>
  <c r="A4" i="9"/>
  <c r="A5" i="9"/>
  <c r="B5" i="9"/>
  <c r="A6" i="9"/>
  <c r="B6" i="9"/>
  <c r="A8" i="9"/>
  <c r="B8" i="9"/>
  <c r="A9" i="9"/>
  <c r="B9" i="9"/>
  <c r="A11" i="9"/>
  <c r="B11" i="9"/>
  <c r="A12" i="9"/>
  <c r="B12" i="9"/>
  <c r="A13" i="9"/>
  <c r="B13" i="9"/>
  <c r="A15" i="9"/>
  <c r="B15" i="9"/>
  <c r="A16" i="9"/>
  <c r="B16" i="9"/>
  <c r="A17" i="9"/>
  <c r="B17" i="9"/>
  <c r="A18" i="9"/>
  <c r="A19" i="9"/>
  <c r="B1" i="9"/>
  <c r="A1" i="9"/>
  <c r="C18" i="7"/>
  <c r="D18" i="7"/>
  <c r="C19" i="7"/>
  <c r="B18" i="7"/>
  <c r="B19" i="7"/>
  <c r="L12" i="9" l="1"/>
  <c r="L12" i="1" l="1"/>
  <c r="L16" i="1" l="1"/>
  <c r="K12" i="9" l="1"/>
  <c r="K14" i="7"/>
  <c r="A2" i="7" l="1"/>
  <c r="B2" i="7"/>
  <c r="A4" i="7"/>
  <c r="A5" i="7"/>
  <c r="B5" i="7"/>
  <c r="A6" i="7"/>
  <c r="B6" i="7"/>
  <c r="A8" i="7"/>
  <c r="B8" i="7"/>
  <c r="A9" i="7"/>
  <c r="B9" i="7"/>
  <c r="A11" i="7"/>
  <c r="B11" i="7"/>
  <c r="A12" i="7"/>
  <c r="B12" i="7"/>
  <c r="L14" i="7" s="1"/>
  <c r="A13" i="7"/>
  <c r="B13" i="7"/>
  <c r="A18" i="7"/>
  <c r="A19" i="7"/>
  <c r="B1" i="7"/>
  <c r="A1" i="7"/>
  <c r="K16" i="9" l="1"/>
  <c r="L638" i="9"/>
  <c r="K638" i="9"/>
  <c r="M636" i="9"/>
  <c r="M635" i="9"/>
  <c r="M634" i="9"/>
  <c r="M633" i="9"/>
  <c r="M632" i="9"/>
  <c r="M631" i="9"/>
  <c r="M630" i="9"/>
  <c r="M629" i="9"/>
  <c r="M628" i="9"/>
  <c r="M627" i="9"/>
  <c r="M626" i="9"/>
  <c r="M625" i="9"/>
  <c r="M624" i="9"/>
  <c r="M623" i="9"/>
  <c r="M622" i="9"/>
  <c r="M621" i="9"/>
  <c r="M620" i="9"/>
  <c r="M619" i="9"/>
  <c r="M618" i="9"/>
  <c r="M617" i="9"/>
  <c r="M616" i="9"/>
  <c r="M615" i="9"/>
  <c r="M614" i="9"/>
  <c r="M613" i="9"/>
  <c r="M612" i="9"/>
  <c r="M611" i="9"/>
  <c r="M610" i="9"/>
  <c r="M609" i="9"/>
  <c r="M608" i="9"/>
  <c r="M607" i="9"/>
  <c r="M606" i="9"/>
  <c r="M605" i="9"/>
  <c r="M604" i="9"/>
  <c r="M603" i="9"/>
  <c r="M602" i="9"/>
  <c r="M601" i="9"/>
  <c r="M600" i="9"/>
  <c r="M599" i="9"/>
  <c r="M598" i="9"/>
  <c r="M597" i="9"/>
  <c r="M596" i="9"/>
  <c r="M595" i="9"/>
  <c r="M594" i="9"/>
  <c r="M593" i="9"/>
  <c r="M592" i="9"/>
  <c r="M591" i="9"/>
  <c r="M590" i="9"/>
  <c r="M589" i="9"/>
  <c r="M588" i="9"/>
  <c r="M587" i="9"/>
  <c r="M586" i="9"/>
  <c r="M585" i="9"/>
  <c r="M584" i="9"/>
  <c r="M583" i="9"/>
  <c r="M582" i="9"/>
  <c r="M581" i="9"/>
  <c r="M580" i="9"/>
  <c r="M579" i="9"/>
  <c r="M578" i="9"/>
  <c r="M577" i="9"/>
  <c r="M576" i="9"/>
  <c r="M575" i="9"/>
  <c r="M574" i="9"/>
  <c r="M573" i="9"/>
  <c r="M572" i="9"/>
  <c r="M571" i="9"/>
  <c r="M570" i="9"/>
  <c r="M569" i="9"/>
  <c r="M568" i="9"/>
  <c r="M567" i="9"/>
  <c r="M566" i="9"/>
  <c r="M565" i="9"/>
  <c r="M564" i="9"/>
  <c r="M563" i="9"/>
  <c r="M562" i="9"/>
  <c r="M561" i="9"/>
  <c r="M560" i="9"/>
  <c r="M559" i="9"/>
  <c r="M558" i="9"/>
  <c r="M557" i="9"/>
  <c r="M556" i="9"/>
  <c r="M555" i="9"/>
  <c r="M554" i="9"/>
  <c r="M553" i="9"/>
  <c r="M552" i="9"/>
  <c r="M551" i="9"/>
  <c r="M550" i="9"/>
  <c r="M549" i="9"/>
  <c r="M548" i="9"/>
  <c r="M547" i="9"/>
  <c r="M546" i="9"/>
  <c r="M545" i="9"/>
  <c r="M544" i="9"/>
  <c r="M543" i="9"/>
  <c r="M542" i="9"/>
  <c r="M541" i="9"/>
  <c r="M540" i="9"/>
  <c r="M539" i="9"/>
  <c r="M538" i="9"/>
  <c r="M537" i="9"/>
  <c r="M536" i="9"/>
  <c r="M535" i="9"/>
  <c r="M534" i="9"/>
  <c r="M533" i="9"/>
  <c r="M532" i="9"/>
  <c r="M531" i="9"/>
  <c r="M530" i="9"/>
  <c r="M529" i="9"/>
  <c r="M528" i="9"/>
  <c r="M527" i="9"/>
  <c r="M526" i="9"/>
  <c r="M525" i="9"/>
  <c r="M524" i="9"/>
  <c r="M523" i="9"/>
  <c r="M522" i="9"/>
  <c r="M521" i="9"/>
  <c r="M520" i="9"/>
  <c r="M519" i="9"/>
  <c r="M518" i="9"/>
  <c r="M517" i="9"/>
  <c r="M516" i="9"/>
  <c r="M515" i="9"/>
  <c r="M514" i="9"/>
  <c r="M513" i="9"/>
  <c r="M512" i="9"/>
  <c r="M511" i="9"/>
  <c r="M510" i="9"/>
  <c r="M509" i="9"/>
  <c r="M508" i="9"/>
  <c r="M507" i="9"/>
  <c r="M506" i="9"/>
  <c r="M505" i="9"/>
  <c r="M504" i="9"/>
  <c r="M503" i="9"/>
  <c r="M502" i="9"/>
  <c r="M501" i="9"/>
  <c r="M500" i="9"/>
  <c r="M499" i="9"/>
  <c r="M498" i="9"/>
  <c r="M497" i="9"/>
  <c r="M496" i="9"/>
  <c r="M495" i="9"/>
  <c r="M494" i="9"/>
  <c r="M493" i="9"/>
  <c r="M492" i="9"/>
  <c r="M491" i="9"/>
  <c r="M490" i="9"/>
  <c r="M489" i="9"/>
  <c r="M488" i="9"/>
  <c r="M487" i="9"/>
  <c r="M486" i="9"/>
  <c r="M485" i="9"/>
  <c r="M484" i="9"/>
  <c r="M483" i="9"/>
  <c r="M482" i="9"/>
  <c r="M481" i="9"/>
  <c r="M480" i="9"/>
  <c r="M479" i="9"/>
  <c r="M478" i="9"/>
  <c r="M477" i="9"/>
  <c r="M476" i="9"/>
  <c r="M475" i="9"/>
  <c r="M474" i="9"/>
  <c r="M473" i="9"/>
  <c r="M472" i="9"/>
  <c r="M471" i="9"/>
  <c r="M470" i="9"/>
  <c r="M469" i="9"/>
  <c r="M468" i="9"/>
  <c r="M467" i="9"/>
  <c r="M466" i="9"/>
  <c r="M465" i="9"/>
  <c r="M464" i="9"/>
  <c r="M463" i="9"/>
  <c r="M462" i="9"/>
  <c r="M461" i="9"/>
  <c r="M460" i="9"/>
  <c r="M459" i="9"/>
  <c r="M458" i="9"/>
  <c r="M457" i="9"/>
  <c r="M456" i="9"/>
  <c r="M455" i="9"/>
  <c r="M454" i="9"/>
  <c r="M453" i="9"/>
  <c r="M452" i="9"/>
  <c r="M451" i="9"/>
  <c r="M450" i="9"/>
  <c r="M449" i="9"/>
  <c r="M448" i="9"/>
  <c r="M447" i="9"/>
  <c r="M446" i="9"/>
  <c r="M445" i="9"/>
  <c r="M444" i="9"/>
  <c r="M443" i="9"/>
  <c r="M442" i="9"/>
  <c r="M441" i="9"/>
  <c r="M440" i="9"/>
  <c r="M439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4" i="9"/>
  <c r="M423" i="9"/>
  <c r="M422" i="9"/>
  <c r="M421" i="9"/>
  <c r="M420" i="9"/>
  <c r="M419" i="9"/>
  <c r="M418" i="9"/>
  <c r="M417" i="9"/>
  <c r="M416" i="9"/>
  <c r="M415" i="9"/>
  <c r="M414" i="9"/>
  <c r="M413" i="9"/>
  <c r="M412" i="9"/>
  <c r="M411" i="9"/>
  <c r="M410" i="9"/>
  <c r="M409" i="9"/>
  <c r="M408" i="9"/>
  <c r="M407" i="9"/>
  <c r="M406" i="9"/>
  <c r="M405" i="9"/>
  <c r="M404" i="9"/>
  <c r="M403" i="9"/>
  <c r="M402" i="9"/>
  <c r="M401" i="9"/>
  <c r="M400" i="9"/>
  <c r="M399" i="9"/>
  <c r="M398" i="9"/>
  <c r="M397" i="9"/>
  <c r="M396" i="9"/>
  <c r="M395" i="9"/>
  <c r="M394" i="9"/>
  <c r="M393" i="9"/>
  <c r="M392" i="9"/>
  <c r="M391" i="9"/>
  <c r="M390" i="9"/>
  <c r="M389" i="9"/>
  <c r="M388" i="9"/>
  <c r="M387" i="9"/>
  <c r="M386" i="9"/>
  <c r="M385" i="9"/>
  <c r="M384" i="9"/>
  <c r="M383" i="9"/>
  <c r="M382" i="9"/>
  <c r="M381" i="9"/>
  <c r="M380" i="9"/>
  <c r="M379" i="9"/>
  <c r="M378" i="9"/>
  <c r="M377" i="9"/>
  <c r="M376" i="9"/>
  <c r="M375" i="9"/>
  <c r="M374" i="9"/>
  <c r="M373" i="9"/>
  <c r="M372" i="9"/>
  <c r="M371" i="9"/>
  <c r="M370" i="9"/>
  <c r="M369" i="9"/>
  <c r="M368" i="9"/>
  <c r="M367" i="9"/>
  <c r="M366" i="9"/>
  <c r="M365" i="9"/>
  <c r="M364" i="9"/>
  <c r="M363" i="9"/>
  <c r="M362" i="9"/>
  <c r="M361" i="9"/>
  <c r="M360" i="9"/>
  <c r="M359" i="9"/>
  <c r="M358" i="9"/>
  <c r="M357" i="9"/>
  <c r="M356" i="9"/>
  <c r="M355" i="9"/>
  <c r="M354" i="9"/>
  <c r="M353" i="9"/>
  <c r="M352" i="9"/>
  <c r="M351" i="9"/>
  <c r="M350" i="9"/>
  <c r="M349" i="9"/>
  <c r="M348" i="9"/>
  <c r="M347" i="9"/>
  <c r="M346" i="9"/>
  <c r="M345" i="9"/>
  <c r="M344" i="9"/>
  <c r="M343" i="9"/>
  <c r="M342" i="9"/>
  <c r="M341" i="9"/>
  <c r="M340" i="9"/>
  <c r="M339" i="9"/>
  <c r="M338" i="9"/>
  <c r="M337" i="9"/>
  <c r="M336" i="9"/>
  <c r="M335" i="9"/>
  <c r="M334" i="9"/>
  <c r="M333" i="9"/>
  <c r="M332" i="9"/>
  <c r="M331" i="9"/>
  <c r="M330" i="9"/>
  <c r="M329" i="9"/>
  <c r="M328" i="9"/>
  <c r="M327" i="9"/>
  <c r="M326" i="9"/>
  <c r="M325" i="9"/>
  <c r="M324" i="9"/>
  <c r="M323" i="9"/>
  <c r="M322" i="9"/>
  <c r="M321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L33" i="9"/>
  <c r="K33" i="9"/>
  <c r="L638" i="7" l="1"/>
  <c r="K638" i="7"/>
  <c r="M636" i="7"/>
  <c r="M635" i="7"/>
  <c r="M634" i="7"/>
  <c r="M633" i="7"/>
  <c r="M632" i="7"/>
  <c r="M631" i="7"/>
  <c r="M630" i="7"/>
  <c r="M629" i="7"/>
  <c r="M628" i="7"/>
  <c r="M627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66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L33" i="7"/>
  <c r="K33" i="7"/>
  <c r="L638" i="1"/>
  <c r="K638" i="1"/>
  <c r="C639" i="1"/>
  <c r="D639" i="1"/>
  <c r="E639" i="1"/>
  <c r="F639" i="1"/>
  <c r="G639" i="1"/>
  <c r="H639" i="1"/>
  <c r="I639" i="1"/>
  <c r="C640" i="1"/>
  <c r="D640" i="1"/>
  <c r="E640" i="1"/>
  <c r="N24" i="7" s="1"/>
  <c r="F640" i="1"/>
  <c r="G640" i="1"/>
  <c r="H640" i="1"/>
  <c r="I640" i="1"/>
  <c r="B640" i="1"/>
  <c r="B639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36" i="1"/>
  <c r="L33" i="1"/>
  <c r="M37" i="1"/>
  <c r="K37" i="1"/>
  <c r="M38" i="1"/>
  <c r="K38" i="1"/>
  <c r="M39" i="1"/>
  <c r="K39" i="1"/>
  <c r="M40" i="1"/>
  <c r="K40" i="1"/>
  <c r="M41" i="1"/>
  <c r="K41" i="1"/>
  <c r="M42" i="1"/>
  <c r="K42" i="1"/>
  <c r="M43" i="1"/>
  <c r="K43" i="1"/>
  <c r="M44" i="1"/>
  <c r="K44" i="1"/>
  <c r="M45" i="1"/>
  <c r="K45" i="1"/>
  <c r="M46" i="1"/>
  <c r="K46" i="1"/>
  <c r="M47" i="1"/>
  <c r="K47" i="1"/>
  <c r="M48" i="1"/>
  <c r="K48" i="1"/>
  <c r="M49" i="1"/>
  <c r="K49" i="1"/>
  <c r="M50" i="1"/>
  <c r="K50" i="1"/>
  <c r="M51" i="1"/>
  <c r="K51" i="1"/>
  <c r="M52" i="1"/>
  <c r="K52" i="1"/>
  <c r="M53" i="1"/>
  <c r="K53" i="1"/>
  <c r="M54" i="1"/>
  <c r="K54" i="1"/>
  <c r="M55" i="1"/>
  <c r="K55" i="1"/>
  <c r="M56" i="1"/>
  <c r="K56" i="1"/>
  <c r="M57" i="1"/>
  <c r="K57" i="1"/>
  <c r="M58" i="1"/>
  <c r="K58" i="1"/>
  <c r="M59" i="1"/>
  <c r="K59" i="1"/>
  <c r="M60" i="1"/>
  <c r="K60" i="1"/>
  <c r="M61" i="1"/>
  <c r="K61" i="1"/>
  <c r="M62" i="1"/>
  <c r="K62" i="1"/>
  <c r="M63" i="1"/>
  <c r="K63" i="1"/>
  <c r="M64" i="1"/>
  <c r="K64" i="1"/>
  <c r="M65" i="1"/>
  <c r="K65" i="1"/>
  <c r="M66" i="1"/>
  <c r="K66" i="1"/>
  <c r="M67" i="1"/>
  <c r="K67" i="1"/>
  <c r="M68" i="1"/>
  <c r="K68" i="1"/>
  <c r="M69" i="1"/>
  <c r="K69" i="1"/>
  <c r="M70" i="1"/>
  <c r="K70" i="1"/>
  <c r="M71" i="1"/>
  <c r="K71" i="1"/>
  <c r="M72" i="1"/>
  <c r="K72" i="1"/>
  <c r="M73" i="1"/>
  <c r="K73" i="1"/>
  <c r="M74" i="1"/>
  <c r="K74" i="1"/>
  <c r="M75" i="1"/>
  <c r="K75" i="1"/>
  <c r="M76" i="1"/>
  <c r="K76" i="1"/>
  <c r="M77" i="1"/>
  <c r="K77" i="1"/>
  <c r="M78" i="1"/>
  <c r="K78" i="1"/>
  <c r="M79" i="1"/>
  <c r="K79" i="1"/>
  <c r="M80" i="1"/>
  <c r="K80" i="1"/>
  <c r="M81" i="1"/>
  <c r="K81" i="1"/>
  <c r="M82" i="1"/>
  <c r="K82" i="1"/>
  <c r="M83" i="1"/>
  <c r="K83" i="1"/>
  <c r="M84" i="1"/>
  <c r="K84" i="1"/>
  <c r="M85" i="1"/>
  <c r="K85" i="1"/>
  <c r="M86" i="1"/>
  <c r="K86" i="1"/>
  <c r="M87" i="1"/>
  <c r="K87" i="1"/>
  <c r="M88" i="1"/>
  <c r="K88" i="1"/>
  <c r="M89" i="1"/>
  <c r="K89" i="1"/>
  <c r="M90" i="1"/>
  <c r="K90" i="1"/>
  <c r="M91" i="1"/>
  <c r="K91" i="1"/>
  <c r="M92" i="1"/>
  <c r="K92" i="1"/>
  <c r="M93" i="1"/>
  <c r="K93" i="1"/>
  <c r="M94" i="1"/>
  <c r="K94" i="1"/>
  <c r="M95" i="1"/>
  <c r="K95" i="1"/>
  <c r="M96" i="1"/>
  <c r="K96" i="1"/>
  <c r="M97" i="1"/>
  <c r="K97" i="1"/>
  <c r="M98" i="1"/>
  <c r="K98" i="1"/>
  <c r="M99" i="1"/>
  <c r="K99" i="1"/>
  <c r="M100" i="1"/>
  <c r="K100" i="1"/>
  <c r="M101" i="1"/>
  <c r="K101" i="1"/>
  <c r="M102" i="1"/>
  <c r="K102" i="1"/>
  <c r="M103" i="1"/>
  <c r="K103" i="1"/>
  <c r="M104" i="1"/>
  <c r="K104" i="1"/>
  <c r="M105" i="1"/>
  <c r="K105" i="1"/>
  <c r="M106" i="1"/>
  <c r="K106" i="1"/>
  <c r="M107" i="1"/>
  <c r="K107" i="1"/>
  <c r="M108" i="1"/>
  <c r="K108" i="1"/>
  <c r="M109" i="1"/>
  <c r="K109" i="1"/>
  <c r="M110" i="1"/>
  <c r="K110" i="1"/>
  <c r="M111" i="1"/>
  <c r="K111" i="1"/>
  <c r="M112" i="1"/>
  <c r="K112" i="1"/>
  <c r="M113" i="1"/>
  <c r="K113" i="1"/>
  <c r="M114" i="1"/>
  <c r="K114" i="1"/>
  <c r="M115" i="1"/>
  <c r="K115" i="1"/>
  <c r="M116" i="1"/>
  <c r="K116" i="1"/>
  <c r="M117" i="1"/>
  <c r="K117" i="1"/>
  <c r="M118" i="1"/>
  <c r="K118" i="1"/>
  <c r="M119" i="1"/>
  <c r="K119" i="1"/>
  <c r="M120" i="1"/>
  <c r="K120" i="1"/>
  <c r="M121" i="1"/>
  <c r="K121" i="1"/>
  <c r="M122" i="1"/>
  <c r="K122" i="1"/>
  <c r="M123" i="1"/>
  <c r="K123" i="1"/>
  <c r="M124" i="1"/>
  <c r="K124" i="1"/>
  <c r="M125" i="1"/>
  <c r="K125" i="1"/>
  <c r="M126" i="1"/>
  <c r="K126" i="1"/>
  <c r="M127" i="1"/>
  <c r="K127" i="1"/>
  <c r="M128" i="1"/>
  <c r="K128" i="1"/>
  <c r="M129" i="1"/>
  <c r="K129" i="1"/>
  <c r="M130" i="1"/>
  <c r="K130" i="1"/>
  <c r="M131" i="1"/>
  <c r="K131" i="1"/>
  <c r="M132" i="1"/>
  <c r="K132" i="1"/>
  <c r="M133" i="1"/>
  <c r="K133" i="1"/>
  <c r="M134" i="1"/>
  <c r="K134" i="1"/>
  <c r="M135" i="1"/>
  <c r="K135" i="1"/>
  <c r="M136" i="1"/>
  <c r="K136" i="1"/>
  <c r="M137" i="1"/>
  <c r="K137" i="1"/>
  <c r="M138" i="1"/>
  <c r="K138" i="1"/>
  <c r="M139" i="1"/>
  <c r="K139" i="1"/>
  <c r="M140" i="1"/>
  <c r="K140" i="1"/>
  <c r="M141" i="1"/>
  <c r="K141" i="1"/>
  <c r="M142" i="1"/>
  <c r="K142" i="1"/>
  <c r="M143" i="1"/>
  <c r="K143" i="1"/>
  <c r="M144" i="1"/>
  <c r="K144" i="1"/>
  <c r="M145" i="1"/>
  <c r="K145" i="1"/>
  <c r="M146" i="1"/>
  <c r="K146" i="1"/>
  <c r="M147" i="1"/>
  <c r="K147" i="1"/>
  <c r="M148" i="1"/>
  <c r="K148" i="1"/>
  <c r="M149" i="1"/>
  <c r="K149" i="1"/>
  <c r="M150" i="1"/>
  <c r="K150" i="1"/>
  <c r="M151" i="1"/>
  <c r="K151" i="1"/>
  <c r="M152" i="1"/>
  <c r="K152" i="1"/>
  <c r="M153" i="1"/>
  <c r="K153" i="1"/>
  <c r="M154" i="1"/>
  <c r="K154" i="1"/>
  <c r="M155" i="1"/>
  <c r="K155" i="1"/>
  <c r="M156" i="1"/>
  <c r="K156" i="1"/>
  <c r="M157" i="1"/>
  <c r="K157" i="1"/>
  <c r="M158" i="1"/>
  <c r="K158" i="1"/>
  <c r="M159" i="1"/>
  <c r="K159" i="1"/>
  <c r="M160" i="1"/>
  <c r="K160" i="1"/>
  <c r="M161" i="1"/>
  <c r="K161" i="1"/>
  <c r="M162" i="1"/>
  <c r="K162" i="1"/>
  <c r="M163" i="1"/>
  <c r="K163" i="1"/>
  <c r="M164" i="1"/>
  <c r="K164" i="1"/>
  <c r="M165" i="1"/>
  <c r="K165" i="1"/>
  <c r="M166" i="1"/>
  <c r="K166" i="1"/>
  <c r="M167" i="1"/>
  <c r="K167" i="1"/>
  <c r="M168" i="1"/>
  <c r="K168" i="1"/>
  <c r="M169" i="1"/>
  <c r="K169" i="1"/>
  <c r="M170" i="1"/>
  <c r="K170" i="1"/>
  <c r="M171" i="1"/>
  <c r="K171" i="1"/>
  <c r="M172" i="1"/>
  <c r="K172" i="1"/>
  <c r="M173" i="1"/>
  <c r="K173" i="1"/>
  <c r="M174" i="1"/>
  <c r="K174" i="1"/>
  <c r="M175" i="1"/>
  <c r="K175" i="1"/>
  <c r="M176" i="1"/>
  <c r="K176" i="1"/>
  <c r="M177" i="1"/>
  <c r="K177" i="1"/>
  <c r="M178" i="1"/>
  <c r="K178" i="1"/>
  <c r="M179" i="1"/>
  <c r="K179" i="1"/>
  <c r="M180" i="1"/>
  <c r="K180" i="1"/>
  <c r="M181" i="1"/>
  <c r="K181" i="1"/>
  <c r="M182" i="1"/>
  <c r="K182" i="1"/>
  <c r="M183" i="1"/>
  <c r="K183" i="1"/>
  <c r="M184" i="1"/>
  <c r="K184" i="1"/>
  <c r="M185" i="1"/>
  <c r="K185" i="1"/>
  <c r="M186" i="1"/>
  <c r="K186" i="1"/>
  <c r="M187" i="1"/>
  <c r="K187" i="1"/>
  <c r="M188" i="1"/>
  <c r="K188" i="1"/>
  <c r="M189" i="1"/>
  <c r="K189" i="1"/>
  <c r="M190" i="1"/>
  <c r="K190" i="1"/>
  <c r="M191" i="1"/>
  <c r="K191" i="1"/>
  <c r="M192" i="1"/>
  <c r="K192" i="1"/>
  <c r="M193" i="1"/>
  <c r="K193" i="1"/>
  <c r="M194" i="1"/>
  <c r="K194" i="1"/>
  <c r="M195" i="1"/>
  <c r="K195" i="1"/>
  <c r="M196" i="1"/>
  <c r="K196" i="1"/>
  <c r="M197" i="1"/>
  <c r="K197" i="1"/>
  <c r="M198" i="1"/>
  <c r="K198" i="1"/>
  <c r="M199" i="1"/>
  <c r="K199" i="1"/>
  <c r="M200" i="1"/>
  <c r="K200" i="1"/>
  <c r="M201" i="1"/>
  <c r="K201" i="1"/>
  <c r="M202" i="1"/>
  <c r="K202" i="1"/>
  <c r="M203" i="1"/>
  <c r="K203" i="1"/>
  <c r="M204" i="1"/>
  <c r="K204" i="1"/>
  <c r="M205" i="1"/>
  <c r="K205" i="1"/>
  <c r="M206" i="1"/>
  <c r="K206" i="1"/>
  <c r="M207" i="1"/>
  <c r="K207" i="1"/>
  <c r="M208" i="1"/>
  <c r="K208" i="1"/>
  <c r="M209" i="1"/>
  <c r="K209" i="1"/>
  <c r="M210" i="1"/>
  <c r="K210" i="1"/>
  <c r="M211" i="1"/>
  <c r="K211" i="1"/>
  <c r="M212" i="1"/>
  <c r="K212" i="1"/>
  <c r="M213" i="1"/>
  <c r="K213" i="1"/>
  <c r="M214" i="1"/>
  <c r="K214" i="1"/>
  <c r="M215" i="1"/>
  <c r="K215" i="1"/>
  <c r="M216" i="1"/>
  <c r="K216" i="1"/>
  <c r="M217" i="1"/>
  <c r="K217" i="1"/>
  <c r="M218" i="1"/>
  <c r="K218" i="1"/>
  <c r="M219" i="1"/>
  <c r="K219" i="1"/>
  <c r="M220" i="1"/>
  <c r="K220" i="1"/>
  <c r="M221" i="1"/>
  <c r="K221" i="1"/>
  <c r="M222" i="1"/>
  <c r="K222" i="1"/>
  <c r="M223" i="1"/>
  <c r="K223" i="1"/>
  <c r="M224" i="1"/>
  <c r="K224" i="1"/>
  <c r="M225" i="1"/>
  <c r="K225" i="1"/>
  <c r="M226" i="1"/>
  <c r="K226" i="1"/>
  <c r="M227" i="1"/>
  <c r="K227" i="1"/>
  <c r="M228" i="1"/>
  <c r="K228" i="1"/>
  <c r="M229" i="1"/>
  <c r="K229" i="1"/>
  <c r="M230" i="1"/>
  <c r="K230" i="1"/>
  <c r="M231" i="1"/>
  <c r="K231" i="1"/>
  <c r="M232" i="1"/>
  <c r="K232" i="1"/>
  <c r="M233" i="1"/>
  <c r="K233" i="1"/>
  <c r="M234" i="1"/>
  <c r="K234" i="1"/>
  <c r="M235" i="1"/>
  <c r="K235" i="1"/>
  <c r="M236" i="1"/>
  <c r="K236" i="1"/>
  <c r="M237" i="1"/>
  <c r="K237" i="1"/>
  <c r="M238" i="1"/>
  <c r="K238" i="1"/>
  <c r="M239" i="1"/>
  <c r="K239" i="1"/>
  <c r="M240" i="1"/>
  <c r="K240" i="1"/>
  <c r="M241" i="1"/>
  <c r="K241" i="1"/>
  <c r="M242" i="1"/>
  <c r="K242" i="1"/>
  <c r="M243" i="1"/>
  <c r="K243" i="1"/>
  <c r="M244" i="1"/>
  <c r="K244" i="1"/>
  <c r="M245" i="1"/>
  <c r="K245" i="1"/>
  <c r="M246" i="1"/>
  <c r="K246" i="1"/>
  <c r="M247" i="1"/>
  <c r="K247" i="1"/>
  <c r="M248" i="1"/>
  <c r="K248" i="1"/>
  <c r="M249" i="1"/>
  <c r="K249" i="1"/>
  <c r="M250" i="1"/>
  <c r="K250" i="1"/>
  <c r="M251" i="1"/>
  <c r="K251" i="1"/>
  <c r="M252" i="1"/>
  <c r="K252" i="1"/>
  <c r="M253" i="1"/>
  <c r="K253" i="1"/>
  <c r="M254" i="1"/>
  <c r="K254" i="1"/>
  <c r="M255" i="1"/>
  <c r="K255" i="1"/>
  <c r="M256" i="1"/>
  <c r="K256" i="1"/>
  <c r="M257" i="1"/>
  <c r="K257" i="1"/>
  <c r="M258" i="1"/>
  <c r="K258" i="1"/>
  <c r="M259" i="1"/>
  <c r="K259" i="1"/>
  <c r="M260" i="1"/>
  <c r="K260" i="1"/>
  <c r="M261" i="1"/>
  <c r="K261" i="1"/>
  <c r="M262" i="1"/>
  <c r="K262" i="1"/>
  <c r="M263" i="1"/>
  <c r="K263" i="1"/>
  <c r="M264" i="1"/>
  <c r="K264" i="1"/>
  <c r="M265" i="1"/>
  <c r="K265" i="1"/>
  <c r="M266" i="1"/>
  <c r="K266" i="1"/>
  <c r="M267" i="1"/>
  <c r="K267" i="1"/>
  <c r="M268" i="1"/>
  <c r="K268" i="1"/>
  <c r="M269" i="1"/>
  <c r="K269" i="1"/>
  <c r="M270" i="1"/>
  <c r="K270" i="1"/>
  <c r="M271" i="1"/>
  <c r="K271" i="1"/>
  <c r="M272" i="1"/>
  <c r="K272" i="1"/>
  <c r="M273" i="1"/>
  <c r="K273" i="1"/>
  <c r="M274" i="1"/>
  <c r="K274" i="1"/>
  <c r="M275" i="1"/>
  <c r="K275" i="1"/>
  <c r="M276" i="1"/>
  <c r="K276" i="1"/>
  <c r="M277" i="1"/>
  <c r="K277" i="1"/>
  <c r="M278" i="1"/>
  <c r="K278" i="1"/>
  <c r="M279" i="1"/>
  <c r="K279" i="1"/>
  <c r="M280" i="1"/>
  <c r="K280" i="1"/>
  <c r="M281" i="1"/>
  <c r="K281" i="1"/>
  <c r="M282" i="1"/>
  <c r="K282" i="1"/>
  <c r="M283" i="1"/>
  <c r="K283" i="1"/>
  <c r="M284" i="1"/>
  <c r="K284" i="1"/>
  <c r="M285" i="1"/>
  <c r="K285" i="1"/>
  <c r="M286" i="1"/>
  <c r="K286" i="1"/>
  <c r="M287" i="1"/>
  <c r="K287" i="1"/>
  <c r="M288" i="1"/>
  <c r="K288" i="1"/>
  <c r="M289" i="1"/>
  <c r="K289" i="1"/>
  <c r="M290" i="1"/>
  <c r="K290" i="1"/>
  <c r="M291" i="1"/>
  <c r="K291" i="1"/>
  <c r="M292" i="1"/>
  <c r="K292" i="1"/>
  <c r="M293" i="1"/>
  <c r="K293" i="1"/>
  <c r="M294" i="1"/>
  <c r="K294" i="1"/>
  <c r="M295" i="1"/>
  <c r="K295" i="1"/>
  <c r="M296" i="1"/>
  <c r="K296" i="1"/>
  <c r="M297" i="1"/>
  <c r="K297" i="1"/>
  <c r="M298" i="1"/>
  <c r="K298" i="1"/>
  <c r="M299" i="1"/>
  <c r="K299" i="1"/>
  <c r="M300" i="1"/>
  <c r="K300" i="1"/>
  <c r="M301" i="1"/>
  <c r="K301" i="1"/>
  <c r="M302" i="1"/>
  <c r="K302" i="1"/>
  <c r="M303" i="1"/>
  <c r="K303" i="1"/>
  <c r="M304" i="1"/>
  <c r="K304" i="1"/>
  <c r="M305" i="1"/>
  <c r="K305" i="1"/>
  <c r="M306" i="1"/>
  <c r="K306" i="1"/>
  <c r="M307" i="1"/>
  <c r="K307" i="1"/>
  <c r="M308" i="1"/>
  <c r="K308" i="1"/>
  <c r="M309" i="1"/>
  <c r="K309" i="1"/>
  <c r="M310" i="1"/>
  <c r="K310" i="1"/>
  <c r="M311" i="1"/>
  <c r="K311" i="1"/>
  <c r="M312" i="1"/>
  <c r="K312" i="1"/>
  <c r="M313" i="1"/>
  <c r="K313" i="1"/>
  <c r="M314" i="1"/>
  <c r="K314" i="1"/>
  <c r="M315" i="1"/>
  <c r="K315" i="1"/>
  <c r="M316" i="1"/>
  <c r="K316" i="1"/>
  <c r="M317" i="1"/>
  <c r="K317" i="1"/>
  <c r="M318" i="1"/>
  <c r="K318" i="1"/>
  <c r="M319" i="1"/>
  <c r="K319" i="1"/>
  <c r="M320" i="1"/>
  <c r="K320" i="1"/>
  <c r="M321" i="1"/>
  <c r="K321" i="1"/>
  <c r="M322" i="1"/>
  <c r="K322" i="1"/>
  <c r="M323" i="1"/>
  <c r="K323" i="1"/>
  <c r="M324" i="1"/>
  <c r="K324" i="1"/>
  <c r="M325" i="1"/>
  <c r="K325" i="1"/>
  <c r="M326" i="1"/>
  <c r="K326" i="1"/>
  <c r="M327" i="1"/>
  <c r="K327" i="1"/>
  <c r="M328" i="1"/>
  <c r="K328" i="1"/>
  <c r="M329" i="1"/>
  <c r="K329" i="1"/>
  <c r="M330" i="1"/>
  <c r="K330" i="1"/>
  <c r="M331" i="1"/>
  <c r="K331" i="1"/>
  <c r="M332" i="1"/>
  <c r="K332" i="1"/>
  <c r="M333" i="1"/>
  <c r="K333" i="1"/>
  <c r="M334" i="1"/>
  <c r="K334" i="1"/>
  <c r="M335" i="1"/>
  <c r="K335" i="1"/>
  <c r="M336" i="1"/>
  <c r="K336" i="1"/>
  <c r="M337" i="1"/>
  <c r="K337" i="1"/>
  <c r="M338" i="1"/>
  <c r="K338" i="1"/>
  <c r="M339" i="1"/>
  <c r="K339" i="1"/>
  <c r="M340" i="1"/>
  <c r="K340" i="1"/>
  <c r="M341" i="1"/>
  <c r="K341" i="1"/>
  <c r="M342" i="1"/>
  <c r="K342" i="1"/>
  <c r="M343" i="1"/>
  <c r="K343" i="1"/>
  <c r="M344" i="1"/>
  <c r="K344" i="1"/>
  <c r="M345" i="1"/>
  <c r="K345" i="1"/>
  <c r="M346" i="1"/>
  <c r="K346" i="1"/>
  <c r="M347" i="1"/>
  <c r="K347" i="1"/>
  <c r="M348" i="1"/>
  <c r="K348" i="1"/>
  <c r="M349" i="1"/>
  <c r="K349" i="1"/>
  <c r="M350" i="1"/>
  <c r="K350" i="1"/>
  <c r="M351" i="1"/>
  <c r="K351" i="1"/>
  <c r="M352" i="1"/>
  <c r="K352" i="1"/>
  <c r="M353" i="1"/>
  <c r="K353" i="1"/>
  <c r="M354" i="1"/>
  <c r="K354" i="1"/>
  <c r="M355" i="1"/>
  <c r="K355" i="1"/>
  <c r="M356" i="1"/>
  <c r="K356" i="1"/>
  <c r="M357" i="1"/>
  <c r="K357" i="1"/>
  <c r="M358" i="1"/>
  <c r="K358" i="1"/>
  <c r="M359" i="1"/>
  <c r="K359" i="1"/>
  <c r="M360" i="1"/>
  <c r="K360" i="1"/>
  <c r="M361" i="1"/>
  <c r="K361" i="1"/>
  <c r="M362" i="1"/>
  <c r="K362" i="1"/>
  <c r="M363" i="1"/>
  <c r="K363" i="1"/>
  <c r="M364" i="1"/>
  <c r="K364" i="1"/>
  <c r="M365" i="1"/>
  <c r="K365" i="1"/>
  <c r="M366" i="1"/>
  <c r="K366" i="1"/>
  <c r="M367" i="1"/>
  <c r="K367" i="1"/>
  <c r="M368" i="1"/>
  <c r="K368" i="1"/>
  <c r="M369" i="1"/>
  <c r="K369" i="1"/>
  <c r="M370" i="1"/>
  <c r="K370" i="1"/>
  <c r="M371" i="1"/>
  <c r="K371" i="1"/>
  <c r="M372" i="1"/>
  <c r="K372" i="1"/>
  <c r="M373" i="1"/>
  <c r="K373" i="1"/>
  <c r="M374" i="1"/>
  <c r="K374" i="1"/>
  <c r="M375" i="1"/>
  <c r="K375" i="1"/>
  <c r="M376" i="1"/>
  <c r="K376" i="1"/>
  <c r="M377" i="1"/>
  <c r="K377" i="1"/>
  <c r="M378" i="1"/>
  <c r="K378" i="1"/>
  <c r="M379" i="1"/>
  <c r="K379" i="1"/>
  <c r="M380" i="1"/>
  <c r="K380" i="1"/>
  <c r="M381" i="1"/>
  <c r="K381" i="1"/>
  <c r="M382" i="1"/>
  <c r="K382" i="1"/>
  <c r="M383" i="1"/>
  <c r="K383" i="1"/>
  <c r="M384" i="1"/>
  <c r="K384" i="1"/>
  <c r="M385" i="1"/>
  <c r="K385" i="1"/>
  <c r="M386" i="1"/>
  <c r="K386" i="1"/>
  <c r="M387" i="1"/>
  <c r="K387" i="1"/>
  <c r="M388" i="1"/>
  <c r="K388" i="1"/>
  <c r="M389" i="1"/>
  <c r="K389" i="1"/>
  <c r="M390" i="1"/>
  <c r="K390" i="1"/>
  <c r="M391" i="1"/>
  <c r="K391" i="1"/>
  <c r="M392" i="1"/>
  <c r="K392" i="1"/>
  <c r="M393" i="1"/>
  <c r="K393" i="1"/>
  <c r="M394" i="1"/>
  <c r="K394" i="1"/>
  <c r="M395" i="1"/>
  <c r="K395" i="1"/>
  <c r="M396" i="1"/>
  <c r="K396" i="1"/>
  <c r="M397" i="1"/>
  <c r="K397" i="1"/>
  <c r="M398" i="1"/>
  <c r="K398" i="1"/>
  <c r="M399" i="1"/>
  <c r="K399" i="1"/>
  <c r="M400" i="1"/>
  <c r="K400" i="1"/>
  <c r="M401" i="1"/>
  <c r="K401" i="1"/>
  <c r="M402" i="1"/>
  <c r="K402" i="1"/>
  <c r="M403" i="1"/>
  <c r="K403" i="1"/>
  <c r="M404" i="1"/>
  <c r="K404" i="1"/>
  <c r="M405" i="1"/>
  <c r="K405" i="1"/>
  <c r="M406" i="1"/>
  <c r="K406" i="1"/>
  <c r="M407" i="1"/>
  <c r="K407" i="1"/>
  <c r="M408" i="1"/>
  <c r="K408" i="1"/>
  <c r="M409" i="1"/>
  <c r="K409" i="1"/>
  <c r="M410" i="1"/>
  <c r="K410" i="1"/>
  <c r="M411" i="1"/>
  <c r="K411" i="1"/>
  <c r="M412" i="1"/>
  <c r="K412" i="1"/>
  <c r="M413" i="1"/>
  <c r="K413" i="1"/>
  <c r="M414" i="1"/>
  <c r="K414" i="1"/>
  <c r="M415" i="1"/>
  <c r="K415" i="1"/>
  <c r="M416" i="1"/>
  <c r="K416" i="1"/>
  <c r="M417" i="1"/>
  <c r="K417" i="1"/>
  <c r="M418" i="1"/>
  <c r="K418" i="1"/>
  <c r="M419" i="1"/>
  <c r="K419" i="1"/>
  <c r="M420" i="1"/>
  <c r="K420" i="1"/>
  <c r="M421" i="1"/>
  <c r="K421" i="1"/>
  <c r="M422" i="1"/>
  <c r="K422" i="1"/>
  <c r="M423" i="1"/>
  <c r="K423" i="1"/>
  <c r="M424" i="1"/>
  <c r="K424" i="1"/>
  <c r="M425" i="1"/>
  <c r="K425" i="1"/>
  <c r="M426" i="1"/>
  <c r="K426" i="1"/>
  <c r="M427" i="1"/>
  <c r="K427" i="1"/>
  <c r="M428" i="1"/>
  <c r="K428" i="1"/>
  <c r="M429" i="1"/>
  <c r="K429" i="1"/>
  <c r="M430" i="1"/>
  <c r="K430" i="1"/>
  <c r="M431" i="1"/>
  <c r="K431" i="1"/>
  <c r="M432" i="1"/>
  <c r="K432" i="1"/>
  <c r="M433" i="1"/>
  <c r="K433" i="1"/>
  <c r="M434" i="1"/>
  <c r="K434" i="1"/>
  <c r="M435" i="1"/>
  <c r="K435" i="1"/>
  <c r="M436" i="1"/>
  <c r="K436" i="1"/>
  <c r="M437" i="1"/>
  <c r="K437" i="1"/>
  <c r="M438" i="1"/>
  <c r="K438" i="1"/>
  <c r="M439" i="1"/>
  <c r="K439" i="1"/>
  <c r="M440" i="1"/>
  <c r="K440" i="1"/>
  <c r="M441" i="1"/>
  <c r="K441" i="1"/>
  <c r="M442" i="1"/>
  <c r="K442" i="1"/>
  <c r="M443" i="1"/>
  <c r="K443" i="1"/>
  <c r="M444" i="1"/>
  <c r="K444" i="1"/>
  <c r="M445" i="1"/>
  <c r="K445" i="1"/>
  <c r="M446" i="1"/>
  <c r="K446" i="1"/>
  <c r="M447" i="1"/>
  <c r="K447" i="1"/>
  <c r="M448" i="1"/>
  <c r="K448" i="1"/>
  <c r="M449" i="1"/>
  <c r="K449" i="1"/>
  <c r="M450" i="1"/>
  <c r="K450" i="1"/>
  <c r="M451" i="1"/>
  <c r="K451" i="1"/>
  <c r="M452" i="1"/>
  <c r="K452" i="1"/>
  <c r="M453" i="1"/>
  <c r="K453" i="1"/>
  <c r="M454" i="1"/>
  <c r="K454" i="1"/>
  <c r="M455" i="1"/>
  <c r="K455" i="1"/>
  <c r="M456" i="1"/>
  <c r="K456" i="1"/>
  <c r="M457" i="1"/>
  <c r="K457" i="1"/>
  <c r="M458" i="1"/>
  <c r="K458" i="1"/>
  <c r="M459" i="1"/>
  <c r="K459" i="1"/>
  <c r="M460" i="1"/>
  <c r="K460" i="1"/>
  <c r="M461" i="1"/>
  <c r="K461" i="1"/>
  <c r="M462" i="1"/>
  <c r="K462" i="1"/>
  <c r="M463" i="1"/>
  <c r="K463" i="1"/>
  <c r="M464" i="1"/>
  <c r="K464" i="1"/>
  <c r="M465" i="1"/>
  <c r="K465" i="1"/>
  <c r="M466" i="1"/>
  <c r="K466" i="1"/>
  <c r="M467" i="1"/>
  <c r="K467" i="1"/>
  <c r="M468" i="1"/>
  <c r="K468" i="1"/>
  <c r="M469" i="1"/>
  <c r="K469" i="1"/>
  <c r="M470" i="1"/>
  <c r="K470" i="1"/>
  <c r="M471" i="1"/>
  <c r="K471" i="1"/>
  <c r="M472" i="1"/>
  <c r="K472" i="1"/>
  <c r="M473" i="1"/>
  <c r="K473" i="1"/>
  <c r="M474" i="1"/>
  <c r="K474" i="1"/>
  <c r="M475" i="1"/>
  <c r="K475" i="1"/>
  <c r="M476" i="1"/>
  <c r="K476" i="1"/>
  <c r="M477" i="1"/>
  <c r="K477" i="1"/>
  <c r="M478" i="1"/>
  <c r="K478" i="1"/>
  <c r="M479" i="1"/>
  <c r="K479" i="1"/>
  <c r="M480" i="1"/>
  <c r="K480" i="1"/>
  <c r="M481" i="1"/>
  <c r="K481" i="1"/>
  <c r="M482" i="1"/>
  <c r="K482" i="1"/>
  <c r="M483" i="1"/>
  <c r="K483" i="1"/>
  <c r="M484" i="1"/>
  <c r="K484" i="1"/>
  <c r="M485" i="1"/>
  <c r="K485" i="1"/>
  <c r="M486" i="1"/>
  <c r="K486" i="1"/>
  <c r="M487" i="1"/>
  <c r="K487" i="1"/>
  <c r="M488" i="1"/>
  <c r="K488" i="1"/>
  <c r="M489" i="1"/>
  <c r="K489" i="1"/>
  <c r="M490" i="1"/>
  <c r="K490" i="1"/>
  <c r="M491" i="1"/>
  <c r="K491" i="1"/>
  <c r="M492" i="1"/>
  <c r="K492" i="1"/>
  <c r="M493" i="1"/>
  <c r="K493" i="1"/>
  <c r="M494" i="1"/>
  <c r="K494" i="1"/>
  <c r="M495" i="1"/>
  <c r="K495" i="1"/>
  <c r="M496" i="1"/>
  <c r="K496" i="1"/>
  <c r="M497" i="1"/>
  <c r="K497" i="1"/>
  <c r="M498" i="1"/>
  <c r="K498" i="1"/>
  <c r="M499" i="1"/>
  <c r="K499" i="1"/>
  <c r="M500" i="1"/>
  <c r="K500" i="1"/>
  <c r="M501" i="1"/>
  <c r="K501" i="1"/>
  <c r="M502" i="1"/>
  <c r="K502" i="1"/>
  <c r="M503" i="1"/>
  <c r="K503" i="1"/>
  <c r="M504" i="1"/>
  <c r="K504" i="1"/>
  <c r="M505" i="1"/>
  <c r="K505" i="1"/>
  <c r="M506" i="1"/>
  <c r="K506" i="1"/>
  <c r="M507" i="1"/>
  <c r="K507" i="1"/>
  <c r="M508" i="1"/>
  <c r="K508" i="1"/>
  <c r="M509" i="1"/>
  <c r="K509" i="1"/>
  <c r="M510" i="1"/>
  <c r="K510" i="1"/>
  <c r="M511" i="1"/>
  <c r="K511" i="1"/>
  <c r="M512" i="1"/>
  <c r="K512" i="1"/>
  <c r="M513" i="1"/>
  <c r="K513" i="1"/>
  <c r="M514" i="1"/>
  <c r="K514" i="1"/>
  <c r="M515" i="1"/>
  <c r="K515" i="1"/>
  <c r="M516" i="1"/>
  <c r="K516" i="1"/>
  <c r="M517" i="1"/>
  <c r="K517" i="1"/>
  <c r="M518" i="1"/>
  <c r="K518" i="1"/>
  <c r="M519" i="1"/>
  <c r="K519" i="1"/>
  <c r="M520" i="1"/>
  <c r="K520" i="1"/>
  <c r="M521" i="1"/>
  <c r="K521" i="1"/>
  <c r="M522" i="1"/>
  <c r="K522" i="1"/>
  <c r="M523" i="1"/>
  <c r="K523" i="1"/>
  <c r="M524" i="1"/>
  <c r="K524" i="1"/>
  <c r="M525" i="1"/>
  <c r="K525" i="1"/>
  <c r="M526" i="1"/>
  <c r="K526" i="1"/>
  <c r="M527" i="1"/>
  <c r="K527" i="1"/>
  <c r="M528" i="1"/>
  <c r="K528" i="1"/>
  <c r="M529" i="1"/>
  <c r="K529" i="1"/>
  <c r="M530" i="1"/>
  <c r="K530" i="1"/>
  <c r="M531" i="1"/>
  <c r="K531" i="1"/>
  <c r="M532" i="1"/>
  <c r="K532" i="1"/>
  <c r="M533" i="1"/>
  <c r="K533" i="1"/>
  <c r="M534" i="1"/>
  <c r="K534" i="1"/>
  <c r="M535" i="1"/>
  <c r="K535" i="1"/>
  <c r="M536" i="1"/>
  <c r="K536" i="1"/>
  <c r="M537" i="1"/>
  <c r="K537" i="1"/>
  <c r="M538" i="1"/>
  <c r="K538" i="1"/>
  <c r="M539" i="1"/>
  <c r="K539" i="1"/>
  <c r="M540" i="1"/>
  <c r="K540" i="1"/>
  <c r="M541" i="1"/>
  <c r="K541" i="1"/>
  <c r="M542" i="1"/>
  <c r="K542" i="1"/>
  <c r="M543" i="1"/>
  <c r="K543" i="1"/>
  <c r="M544" i="1"/>
  <c r="K544" i="1"/>
  <c r="M545" i="1"/>
  <c r="K545" i="1"/>
  <c r="M546" i="1"/>
  <c r="K546" i="1"/>
  <c r="M547" i="1"/>
  <c r="K547" i="1"/>
  <c r="M548" i="1"/>
  <c r="K548" i="1"/>
  <c r="M549" i="1"/>
  <c r="K549" i="1"/>
  <c r="M550" i="1"/>
  <c r="K550" i="1"/>
  <c r="M551" i="1"/>
  <c r="K551" i="1"/>
  <c r="M552" i="1"/>
  <c r="K552" i="1"/>
  <c r="M553" i="1"/>
  <c r="K553" i="1"/>
  <c r="M554" i="1"/>
  <c r="K554" i="1"/>
  <c r="M555" i="1"/>
  <c r="K555" i="1"/>
  <c r="M556" i="1"/>
  <c r="K556" i="1"/>
  <c r="M557" i="1"/>
  <c r="K557" i="1"/>
  <c r="M558" i="1"/>
  <c r="K558" i="1"/>
  <c r="M559" i="1"/>
  <c r="K559" i="1"/>
  <c r="M560" i="1"/>
  <c r="K560" i="1"/>
  <c r="M561" i="1"/>
  <c r="K561" i="1"/>
  <c r="M562" i="1"/>
  <c r="K562" i="1"/>
  <c r="M563" i="1"/>
  <c r="K563" i="1"/>
  <c r="M564" i="1"/>
  <c r="K564" i="1"/>
  <c r="M565" i="1"/>
  <c r="K565" i="1"/>
  <c r="M566" i="1"/>
  <c r="K566" i="1"/>
  <c r="M567" i="1"/>
  <c r="K567" i="1"/>
  <c r="M568" i="1"/>
  <c r="K568" i="1"/>
  <c r="M569" i="1"/>
  <c r="K569" i="1"/>
  <c r="M570" i="1"/>
  <c r="K570" i="1"/>
  <c r="M571" i="1"/>
  <c r="K571" i="1"/>
  <c r="M572" i="1"/>
  <c r="K572" i="1"/>
  <c r="M573" i="1"/>
  <c r="K573" i="1"/>
  <c r="M574" i="1"/>
  <c r="K574" i="1"/>
  <c r="M575" i="1"/>
  <c r="K575" i="1"/>
  <c r="M576" i="1"/>
  <c r="K576" i="1"/>
  <c r="M577" i="1"/>
  <c r="K577" i="1"/>
  <c r="M578" i="1"/>
  <c r="K578" i="1"/>
  <c r="M579" i="1"/>
  <c r="K579" i="1"/>
  <c r="M580" i="1"/>
  <c r="K580" i="1"/>
  <c r="M581" i="1"/>
  <c r="K581" i="1"/>
  <c r="M582" i="1"/>
  <c r="K582" i="1"/>
  <c r="M583" i="1"/>
  <c r="K583" i="1"/>
  <c r="M584" i="1"/>
  <c r="K584" i="1"/>
  <c r="M585" i="1"/>
  <c r="K585" i="1"/>
  <c r="M586" i="1"/>
  <c r="K586" i="1"/>
  <c r="M587" i="1"/>
  <c r="K587" i="1"/>
  <c r="M588" i="1"/>
  <c r="K588" i="1"/>
  <c r="M589" i="1"/>
  <c r="K589" i="1"/>
  <c r="M590" i="1"/>
  <c r="K590" i="1"/>
  <c r="M591" i="1"/>
  <c r="K591" i="1"/>
  <c r="M592" i="1"/>
  <c r="K592" i="1"/>
  <c r="M593" i="1"/>
  <c r="K593" i="1"/>
  <c r="M594" i="1"/>
  <c r="K594" i="1"/>
  <c r="M595" i="1"/>
  <c r="K595" i="1"/>
  <c r="M596" i="1"/>
  <c r="K596" i="1"/>
  <c r="M597" i="1"/>
  <c r="K597" i="1"/>
  <c r="M598" i="1"/>
  <c r="K598" i="1"/>
  <c r="M599" i="1"/>
  <c r="K599" i="1"/>
  <c r="M600" i="1"/>
  <c r="K600" i="1"/>
  <c r="M601" i="1"/>
  <c r="K601" i="1"/>
  <c r="M602" i="1"/>
  <c r="K602" i="1"/>
  <c r="M603" i="1"/>
  <c r="K603" i="1"/>
  <c r="M604" i="1"/>
  <c r="K604" i="1"/>
  <c r="M605" i="1"/>
  <c r="K605" i="1"/>
  <c r="M606" i="1"/>
  <c r="K606" i="1"/>
  <c r="M607" i="1"/>
  <c r="K607" i="1"/>
  <c r="M608" i="1"/>
  <c r="K608" i="1"/>
  <c r="M609" i="1"/>
  <c r="K609" i="1"/>
  <c r="M610" i="1"/>
  <c r="K610" i="1"/>
  <c r="M611" i="1"/>
  <c r="K611" i="1"/>
  <c r="M612" i="1"/>
  <c r="K612" i="1"/>
  <c r="M613" i="1"/>
  <c r="K613" i="1"/>
  <c r="M614" i="1"/>
  <c r="K614" i="1"/>
  <c r="M615" i="1"/>
  <c r="K615" i="1"/>
  <c r="M616" i="1"/>
  <c r="K616" i="1"/>
  <c r="M617" i="1"/>
  <c r="K617" i="1"/>
  <c r="M618" i="1"/>
  <c r="K618" i="1"/>
  <c r="M619" i="1"/>
  <c r="K619" i="1"/>
  <c r="M620" i="1"/>
  <c r="K620" i="1"/>
  <c r="M621" i="1"/>
  <c r="K621" i="1"/>
  <c r="M622" i="1"/>
  <c r="K622" i="1"/>
  <c r="M623" i="1"/>
  <c r="K623" i="1"/>
  <c r="M624" i="1"/>
  <c r="K624" i="1"/>
  <c r="M625" i="1"/>
  <c r="K625" i="1"/>
  <c r="M626" i="1"/>
  <c r="K626" i="1"/>
  <c r="M627" i="1"/>
  <c r="K627" i="1"/>
  <c r="M628" i="1"/>
  <c r="K628" i="1"/>
  <c r="M629" i="1"/>
  <c r="K629" i="1"/>
  <c r="M630" i="1"/>
  <c r="K630" i="1"/>
  <c r="M631" i="1"/>
  <c r="K631" i="1"/>
  <c r="M632" i="1"/>
  <c r="K632" i="1"/>
  <c r="M633" i="1"/>
  <c r="K633" i="1"/>
  <c r="M634" i="1"/>
  <c r="K634" i="1"/>
  <c r="M635" i="1"/>
  <c r="K635" i="1"/>
  <c r="M636" i="1"/>
  <c r="K636" i="1"/>
  <c r="K36" i="1"/>
  <c r="M36" i="1"/>
  <c r="K33" i="1"/>
  <c r="L639" i="1" l="1"/>
  <c r="K639" i="1"/>
  <c r="B37" i="7"/>
  <c r="B37" i="9" s="1"/>
  <c r="F37" i="7"/>
  <c r="F37" i="9" s="1"/>
  <c r="B38" i="7"/>
  <c r="B38" i="9" s="1"/>
  <c r="F38" i="7"/>
  <c r="F38" i="9" s="1"/>
  <c r="B39" i="7"/>
  <c r="B39" i="9" s="1"/>
  <c r="F39" i="7"/>
  <c r="F39" i="9" s="1"/>
  <c r="B40" i="7"/>
  <c r="B40" i="9" s="1"/>
  <c r="F40" i="7"/>
  <c r="F40" i="9" s="1"/>
  <c r="B41" i="7"/>
  <c r="B41" i="9" s="1"/>
  <c r="F41" i="7"/>
  <c r="F41" i="9" s="1"/>
  <c r="B42" i="7"/>
  <c r="B42" i="9" s="1"/>
  <c r="F42" i="7"/>
  <c r="F42" i="9" s="1"/>
  <c r="B43" i="7"/>
  <c r="B43" i="9" s="1"/>
  <c r="F43" i="7"/>
  <c r="F43" i="9" s="1"/>
  <c r="B44" i="7"/>
  <c r="B44" i="9" s="1"/>
  <c r="F44" i="7"/>
  <c r="F44" i="9" s="1"/>
  <c r="B45" i="7"/>
  <c r="B45" i="9" s="1"/>
  <c r="F45" i="7"/>
  <c r="F45" i="9" s="1"/>
  <c r="B46" i="7"/>
  <c r="B46" i="9" s="1"/>
  <c r="F46" i="7"/>
  <c r="F46" i="9" s="1"/>
  <c r="B47" i="7"/>
  <c r="B47" i="9" s="1"/>
  <c r="F47" i="7"/>
  <c r="F47" i="9" s="1"/>
  <c r="B48" i="7"/>
  <c r="B48" i="9" s="1"/>
  <c r="F48" i="7"/>
  <c r="F48" i="9" s="1"/>
  <c r="B49" i="7"/>
  <c r="B49" i="9" s="1"/>
  <c r="F49" i="7"/>
  <c r="F49" i="9" s="1"/>
  <c r="B50" i="7"/>
  <c r="B50" i="9" s="1"/>
  <c r="F50" i="7"/>
  <c r="F50" i="9" s="1"/>
  <c r="B51" i="7"/>
  <c r="B51" i="9" s="1"/>
  <c r="F51" i="7"/>
  <c r="F51" i="9" s="1"/>
  <c r="B52" i="7"/>
  <c r="B52" i="9" s="1"/>
  <c r="F52" i="7"/>
  <c r="F52" i="9" s="1"/>
  <c r="B53" i="7"/>
  <c r="B53" i="9" s="1"/>
  <c r="F53" i="7"/>
  <c r="F53" i="9" s="1"/>
  <c r="B54" i="7"/>
  <c r="B54" i="9" s="1"/>
  <c r="F54" i="7"/>
  <c r="F54" i="9" s="1"/>
  <c r="B55" i="7"/>
  <c r="B55" i="9" s="1"/>
  <c r="F55" i="7"/>
  <c r="F55" i="9" s="1"/>
  <c r="B56" i="7"/>
  <c r="B56" i="9" s="1"/>
  <c r="F56" i="7"/>
  <c r="F56" i="9" s="1"/>
  <c r="B57" i="7"/>
  <c r="B57" i="9" s="1"/>
  <c r="F57" i="7"/>
  <c r="F57" i="9" s="1"/>
  <c r="B58" i="7"/>
  <c r="B58" i="9" s="1"/>
  <c r="F58" i="7"/>
  <c r="F58" i="9" s="1"/>
  <c r="B59" i="7"/>
  <c r="B59" i="9" s="1"/>
  <c r="F59" i="7"/>
  <c r="F59" i="9" s="1"/>
  <c r="B60" i="7"/>
  <c r="B60" i="9" s="1"/>
  <c r="F60" i="7"/>
  <c r="F60" i="9" s="1"/>
  <c r="B61" i="7"/>
  <c r="B61" i="9" s="1"/>
  <c r="F61" i="7"/>
  <c r="F61" i="9" s="1"/>
  <c r="B62" i="7"/>
  <c r="B62" i="9" s="1"/>
  <c r="F62" i="7"/>
  <c r="F62" i="9" s="1"/>
  <c r="B63" i="7"/>
  <c r="B63" i="9" s="1"/>
  <c r="F63" i="7"/>
  <c r="F63" i="9" s="1"/>
  <c r="B64" i="7"/>
  <c r="B64" i="9" s="1"/>
  <c r="F64" i="7"/>
  <c r="F64" i="9" s="1"/>
  <c r="B65" i="7"/>
  <c r="B65" i="9" s="1"/>
  <c r="F65" i="7"/>
  <c r="F65" i="9" s="1"/>
  <c r="B66" i="7"/>
  <c r="B66" i="9" s="1"/>
  <c r="F66" i="7"/>
  <c r="F66" i="9" s="1"/>
  <c r="B67" i="7"/>
  <c r="B67" i="9" s="1"/>
  <c r="F67" i="7"/>
  <c r="F67" i="9" s="1"/>
  <c r="B68" i="7"/>
  <c r="B68" i="9" s="1"/>
  <c r="F68" i="7"/>
  <c r="F68" i="9" s="1"/>
  <c r="B69" i="7"/>
  <c r="B69" i="9" s="1"/>
  <c r="F69" i="7"/>
  <c r="F69" i="9" s="1"/>
  <c r="B70" i="7"/>
  <c r="B70" i="9" s="1"/>
  <c r="F70" i="7"/>
  <c r="F70" i="9" s="1"/>
  <c r="B71" i="7"/>
  <c r="B71" i="9" s="1"/>
  <c r="F71" i="7"/>
  <c r="F71" i="9" s="1"/>
  <c r="B72" i="7"/>
  <c r="B72" i="9" s="1"/>
  <c r="F72" i="7"/>
  <c r="F72" i="9" s="1"/>
  <c r="B73" i="7"/>
  <c r="B73" i="9" s="1"/>
  <c r="F73" i="7"/>
  <c r="F73" i="9" s="1"/>
  <c r="B74" i="7"/>
  <c r="B74" i="9" s="1"/>
  <c r="F74" i="7"/>
  <c r="F74" i="9" s="1"/>
  <c r="B75" i="7"/>
  <c r="B75" i="9" s="1"/>
  <c r="F75" i="7"/>
  <c r="F75" i="9" s="1"/>
  <c r="B76" i="7"/>
  <c r="B76" i="9" s="1"/>
  <c r="F76" i="7"/>
  <c r="F76" i="9" s="1"/>
  <c r="B77" i="7"/>
  <c r="B77" i="9" s="1"/>
  <c r="F77" i="7"/>
  <c r="F77" i="9" s="1"/>
  <c r="B78" i="7"/>
  <c r="B78" i="9" s="1"/>
  <c r="C37" i="7"/>
  <c r="C37" i="9" s="1"/>
  <c r="G37" i="7"/>
  <c r="C38" i="7"/>
  <c r="C38" i="9" s="1"/>
  <c r="G38" i="7"/>
  <c r="C39" i="7"/>
  <c r="C39" i="9" s="1"/>
  <c r="G39" i="7"/>
  <c r="C40" i="7"/>
  <c r="C40" i="9" s="1"/>
  <c r="G40" i="7"/>
  <c r="C41" i="7"/>
  <c r="C41" i="9" s="1"/>
  <c r="G41" i="7"/>
  <c r="C42" i="7"/>
  <c r="C42" i="9" s="1"/>
  <c r="G42" i="7"/>
  <c r="C43" i="7"/>
  <c r="C43" i="9" s="1"/>
  <c r="G43" i="7"/>
  <c r="C44" i="7"/>
  <c r="C44" i="9" s="1"/>
  <c r="G44" i="7"/>
  <c r="C45" i="7"/>
  <c r="C45" i="9" s="1"/>
  <c r="G45" i="7"/>
  <c r="C46" i="7"/>
  <c r="C46" i="9" s="1"/>
  <c r="G46" i="7"/>
  <c r="C47" i="7"/>
  <c r="C47" i="9" s="1"/>
  <c r="G47" i="7"/>
  <c r="C48" i="7"/>
  <c r="C48" i="9" s="1"/>
  <c r="G48" i="7"/>
  <c r="C49" i="7"/>
  <c r="C49" i="9" s="1"/>
  <c r="G49" i="7"/>
  <c r="C50" i="7"/>
  <c r="C50" i="9" s="1"/>
  <c r="G50" i="7"/>
  <c r="C51" i="7"/>
  <c r="C51" i="9" s="1"/>
  <c r="G51" i="7"/>
  <c r="C52" i="7"/>
  <c r="C52" i="9" s="1"/>
  <c r="G52" i="7"/>
  <c r="C53" i="7"/>
  <c r="C53" i="9" s="1"/>
  <c r="G53" i="7"/>
  <c r="C54" i="7"/>
  <c r="C54" i="9" s="1"/>
  <c r="G54" i="7"/>
  <c r="C55" i="7"/>
  <c r="C55" i="9" s="1"/>
  <c r="G55" i="7"/>
  <c r="C56" i="7"/>
  <c r="C56" i="9" s="1"/>
  <c r="G56" i="7"/>
  <c r="C57" i="7"/>
  <c r="C57" i="9" s="1"/>
  <c r="G57" i="7"/>
  <c r="C58" i="7"/>
  <c r="C58" i="9" s="1"/>
  <c r="G58" i="7"/>
  <c r="C59" i="7"/>
  <c r="C59" i="9" s="1"/>
  <c r="G59" i="7"/>
  <c r="C60" i="7"/>
  <c r="C60" i="9" s="1"/>
  <c r="G60" i="7"/>
  <c r="C61" i="7"/>
  <c r="C61" i="9" s="1"/>
  <c r="G61" i="7"/>
  <c r="C62" i="7"/>
  <c r="C62" i="9" s="1"/>
  <c r="G62" i="7"/>
  <c r="C63" i="7"/>
  <c r="C63" i="9" s="1"/>
  <c r="G63" i="7"/>
  <c r="C64" i="7"/>
  <c r="C64" i="9" s="1"/>
  <c r="G64" i="7"/>
  <c r="C65" i="7"/>
  <c r="C65" i="9" s="1"/>
  <c r="G65" i="7"/>
  <c r="C66" i="7"/>
  <c r="C66" i="9" s="1"/>
  <c r="G66" i="7"/>
  <c r="C67" i="7"/>
  <c r="C67" i="9" s="1"/>
  <c r="G67" i="7"/>
  <c r="C68" i="7"/>
  <c r="C68" i="9" s="1"/>
  <c r="G68" i="7"/>
  <c r="C69" i="7"/>
  <c r="C69" i="9" s="1"/>
  <c r="G69" i="7"/>
  <c r="C70" i="7"/>
  <c r="C70" i="9" s="1"/>
  <c r="G70" i="7"/>
  <c r="C71" i="7"/>
  <c r="C71" i="9" s="1"/>
  <c r="G71" i="7"/>
  <c r="C72" i="7"/>
  <c r="C72" i="9" s="1"/>
  <c r="G72" i="7"/>
  <c r="C73" i="7"/>
  <c r="C73" i="9" s="1"/>
  <c r="G73" i="7"/>
  <c r="C74" i="7"/>
  <c r="C74" i="9" s="1"/>
  <c r="G74" i="7"/>
  <c r="C75" i="7"/>
  <c r="C75" i="9" s="1"/>
  <c r="G75" i="7"/>
  <c r="C76" i="7"/>
  <c r="C76" i="9" s="1"/>
  <c r="G76" i="7"/>
  <c r="C77" i="7"/>
  <c r="C77" i="9" s="1"/>
  <c r="G77" i="7"/>
  <c r="C78" i="7"/>
  <c r="C78" i="9" s="1"/>
  <c r="G78" i="7"/>
  <c r="C79" i="7"/>
  <c r="C79" i="9" s="1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I78" i="7"/>
  <c r="I78" i="9" s="1"/>
  <c r="F79" i="7"/>
  <c r="F79" i="9" s="1"/>
  <c r="B80" i="7"/>
  <c r="B80" i="9" s="1"/>
  <c r="F80" i="7"/>
  <c r="F80" i="9" s="1"/>
  <c r="B81" i="7"/>
  <c r="B81" i="9" s="1"/>
  <c r="F81" i="7"/>
  <c r="F81" i="9" s="1"/>
  <c r="B82" i="7"/>
  <c r="B82" i="9" s="1"/>
  <c r="F82" i="7"/>
  <c r="F82" i="9" s="1"/>
  <c r="B83" i="7"/>
  <c r="B83" i="9" s="1"/>
  <c r="F83" i="7"/>
  <c r="F83" i="9" s="1"/>
  <c r="B84" i="7"/>
  <c r="B84" i="9" s="1"/>
  <c r="F84" i="7"/>
  <c r="F84" i="9" s="1"/>
  <c r="B85" i="7"/>
  <c r="B85" i="9" s="1"/>
  <c r="F85" i="7"/>
  <c r="F85" i="9" s="1"/>
  <c r="B86" i="7"/>
  <c r="B86" i="9" s="1"/>
  <c r="F86" i="7"/>
  <c r="F86" i="9" s="1"/>
  <c r="B87" i="7"/>
  <c r="B87" i="9" s="1"/>
  <c r="F87" i="7"/>
  <c r="F87" i="9" s="1"/>
  <c r="B88" i="7"/>
  <c r="B88" i="9" s="1"/>
  <c r="F88" i="7"/>
  <c r="F88" i="9" s="1"/>
  <c r="B89" i="7"/>
  <c r="B89" i="9" s="1"/>
  <c r="F89" i="7"/>
  <c r="F89" i="9" s="1"/>
  <c r="B90" i="7"/>
  <c r="B90" i="9" s="1"/>
  <c r="F90" i="7"/>
  <c r="F90" i="9" s="1"/>
  <c r="B91" i="7"/>
  <c r="B91" i="9" s="1"/>
  <c r="F91" i="7"/>
  <c r="F91" i="9" s="1"/>
  <c r="B92" i="7"/>
  <c r="B92" i="9" s="1"/>
  <c r="F92" i="7"/>
  <c r="F92" i="9" s="1"/>
  <c r="B93" i="7"/>
  <c r="B93" i="9" s="1"/>
  <c r="F93" i="7"/>
  <c r="F93" i="9" s="1"/>
  <c r="B94" i="7"/>
  <c r="B94" i="9" s="1"/>
  <c r="F94" i="7"/>
  <c r="F94" i="9" s="1"/>
  <c r="B95" i="7"/>
  <c r="B95" i="9" s="1"/>
  <c r="F95" i="7"/>
  <c r="F95" i="9" s="1"/>
  <c r="B96" i="7"/>
  <c r="B96" i="9" s="1"/>
  <c r="F96" i="7"/>
  <c r="F96" i="9" s="1"/>
  <c r="B97" i="7"/>
  <c r="B97" i="9" s="1"/>
  <c r="F97" i="7"/>
  <c r="F97" i="9" s="1"/>
  <c r="B98" i="7"/>
  <c r="B98" i="9" s="1"/>
  <c r="F98" i="7"/>
  <c r="F98" i="9" s="1"/>
  <c r="B99" i="7"/>
  <c r="B99" i="9" s="1"/>
  <c r="F99" i="7"/>
  <c r="F99" i="9" s="1"/>
  <c r="B100" i="7"/>
  <c r="B100" i="9" s="1"/>
  <c r="E37" i="7"/>
  <c r="E37" i="9" s="1"/>
  <c r="E38" i="7"/>
  <c r="E38" i="9" s="1"/>
  <c r="E39" i="7"/>
  <c r="E39" i="9" s="1"/>
  <c r="E40" i="7"/>
  <c r="E40" i="9" s="1"/>
  <c r="E41" i="7"/>
  <c r="E41" i="9" s="1"/>
  <c r="E42" i="7"/>
  <c r="E42" i="9" s="1"/>
  <c r="E43" i="7"/>
  <c r="E43" i="9" s="1"/>
  <c r="E44" i="7"/>
  <c r="E44" i="9" s="1"/>
  <c r="E45" i="7"/>
  <c r="E45" i="9" s="1"/>
  <c r="E46" i="7"/>
  <c r="E46" i="9" s="1"/>
  <c r="E47" i="7"/>
  <c r="E47" i="9" s="1"/>
  <c r="E48" i="7"/>
  <c r="E48" i="9" s="1"/>
  <c r="E49" i="7"/>
  <c r="E49" i="9" s="1"/>
  <c r="E50" i="7"/>
  <c r="E50" i="9" s="1"/>
  <c r="E51" i="7"/>
  <c r="E51" i="9" s="1"/>
  <c r="E52" i="7"/>
  <c r="E52" i="9" s="1"/>
  <c r="E53" i="7"/>
  <c r="E53" i="9" s="1"/>
  <c r="E54" i="7"/>
  <c r="E54" i="9" s="1"/>
  <c r="E55" i="7"/>
  <c r="E55" i="9" s="1"/>
  <c r="E56" i="7"/>
  <c r="E56" i="9" s="1"/>
  <c r="E57" i="7"/>
  <c r="E57" i="9" s="1"/>
  <c r="E58" i="7"/>
  <c r="E58" i="9" s="1"/>
  <c r="E59" i="7"/>
  <c r="E59" i="9" s="1"/>
  <c r="E60" i="7"/>
  <c r="E60" i="9" s="1"/>
  <c r="E61" i="7"/>
  <c r="E61" i="9" s="1"/>
  <c r="E62" i="7"/>
  <c r="E62" i="9" s="1"/>
  <c r="E63" i="7"/>
  <c r="E63" i="9" s="1"/>
  <c r="E64" i="7"/>
  <c r="E64" i="9" s="1"/>
  <c r="E65" i="7"/>
  <c r="E65" i="9" s="1"/>
  <c r="E66" i="7"/>
  <c r="E66" i="9" s="1"/>
  <c r="E67" i="7"/>
  <c r="E67" i="9" s="1"/>
  <c r="E68" i="7"/>
  <c r="E68" i="9" s="1"/>
  <c r="E69" i="7"/>
  <c r="E69" i="9" s="1"/>
  <c r="E70" i="7"/>
  <c r="E70" i="9" s="1"/>
  <c r="E71" i="7"/>
  <c r="E71" i="9" s="1"/>
  <c r="E72" i="7"/>
  <c r="E72" i="9" s="1"/>
  <c r="E73" i="7"/>
  <c r="E73" i="9" s="1"/>
  <c r="E74" i="7"/>
  <c r="E74" i="9" s="1"/>
  <c r="E75" i="7"/>
  <c r="E75" i="9" s="1"/>
  <c r="E76" i="7"/>
  <c r="E76" i="9" s="1"/>
  <c r="E77" i="7"/>
  <c r="E77" i="9" s="1"/>
  <c r="E78" i="7"/>
  <c r="E78" i="9" s="1"/>
  <c r="B79" i="7"/>
  <c r="B79" i="9" s="1"/>
  <c r="G79" i="7"/>
  <c r="C80" i="7"/>
  <c r="C80" i="9" s="1"/>
  <c r="G80" i="7"/>
  <c r="C81" i="7"/>
  <c r="C81" i="9" s="1"/>
  <c r="G81" i="7"/>
  <c r="C82" i="7"/>
  <c r="C82" i="9" s="1"/>
  <c r="G82" i="7"/>
  <c r="C83" i="7"/>
  <c r="C83" i="9" s="1"/>
  <c r="G83" i="7"/>
  <c r="C84" i="7"/>
  <c r="C84" i="9" s="1"/>
  <c r="G84" i="7"/>
  <c r="C85" i="7"/>
  <c r="C85" i="9" s="1"/>
  <c r="G85" i="7"/>
  <c r="C86" i="7"/>
  <c r="C86" i="9" s="1"/>
  <c r="G86" i="7"/>
  <c r="C87" i="7"/>
  <c r="C87" i="9" s="1"/>
  <c r="G87" i="7"/>
  <c r="C88" i="7"/>
  <c r="C88" i="9" s="1"/>
  <c r="G88" i="7"/>
  <c r="C89" i="7"/>
  <c r="C89" i="9" s="1"/>
  <c r="G89" i="7"/>
  <c r="C90" i="7"/>
  <c r="C90" i="9" s="1"/>
  <c r="G90" i="7"/>
  <c r="C91" i="7"/>
  <c r="C91" i="9" s="1"/>
  <c r="G91" i="7"/>
  <c r="C92" i="7"/>
  <c r="C92" i="9" s="1"/>
  <c r="G92" i="7"/>
  <c r="C93" i="7"/>
  <c r="C93" i="9" s="1"/>
  <c r="G93" i="7"/>
  <c r="C94" i="7"/>
  <c r="C94" i="9" s="1"/>
  <c r="G94" i="7"/>
  <c r="C95" i="7"/>
  <c r="C95" i="9" s="1"/>
  <c r="G95" i="7"/>
  <c r="C96" i="7"/>
  <c r="C96" i="9" s="1"/>
  <c r="G96" i="7"/>
  <c r="C97" i="7"/>
  <c r="C97" i="9" s="1"/>
  <c r="G97" i="7"/>
  <c r="C98" i="7"/>
  <c r="C98" i="9" s="1"/>
  <c r="G98" i="7"/>
  <c r="C99" i="7"/>
  <c r="C99" i="9" s="1"/>
  <c r="G99" i="7"/>
  <c r="C100" i="7"/>
  <c r="C100" i="9" s="1"/>
  <c r="G100" i="7"/>
  <c r="C101" i="7"/>
  <c r="C101" i="9" s="1"/>
  <c r="G101" i="7"/>
  <c r="C102" i="7"/>
  <c r="C102" i="9" s="1"/>
  <c r="G102" i="7"/>
  <c r="C103" i="7"/>
  <c r="C103" i="9" s="1"/>
  <c r="G103" i="7"/>
  <c r="C104" i="7"/>
  <c r="C104" i="9" s="1"/>
  <c r="G104" i="7"/>
  <c r="C105" i="7"/>
  <c r="C105" i="9" s="1"/>
  <c r="G105" i="7"/>
  <c r="C106" i="7"/>
  <c r="C106" i="9" s="1"/>
  <c r="G106" i="7"/>
  <c r="C107" i="7"/>
  <c r="C107" i="9" s="1"/>
  <c r="G107" i="7"/>
  <c r="C108" i="7"/>
  <c r="C108" i="9" s="1"/>
  <c r="G108" i="7"/>
  <c r="C109" i="7"/>
  <c r="C109" i="9" s="1"/>
  <c r="G109" i="7"/>
  <c r="C110" i="7"/>
  <c r="C110" i="9" s="1"/>
  <c r="G110" i="7"/>
  <c r="C111" i="7"/>
  <c r="C111" i="9" s="1"/>
  <c r="G111" i="7"/>
  <c r="C112" i="7"/>
  <c r="C112" i="9" s="1"/>
  <c r="G112" i="7"/>
  <c r="C113" i="7"/>
  <c r="C113" i="9" s="1"/>
  <c r="G113" i="7"/>
  <c r="C114" i="7"/>
  <c r="C114" i="9" s="1"/>
  <c r="G114" i="7"/>
  <c r="C115" i="7"/>
  <c r="C115" i="9" s="1"/>
  <c r="H37" i="7"/>
  <c r="H37" i="9" s="1"/>
  <c r="H39" i="7"/>
  <c r="H39" i="9" s="1"/>
  <c r="H41" i="7"/>
  <c r="H41" i="9" s="1"/>
  <c r="H43" i="7"/>
  <c r="H43" i="9" s="1"/>
  <c r="H45" i="7"/>
  <c r="H45" i="9" s="1"/>
  <c r="H47" i="7"/>
  <c r="H47" i="9" s="1"/>
  <c r="H49" i="7"/>
  <c r="H49" i="9" s="1"/>
  <c r="H51" i="7"/>
  <c r="H51" i="9" s="1"/>
  <c r="H53" i="7"/>
  <c r="H53" i="9" s="1"/>
  <c r="H55" i="7"/>
  <c r="H55" i="9" s="1"/>
  <c r="H57" i="7"/>
  <c r="H57" i="9" s="1"/>
  <c r="H59" i="7"/>
  <c r="H59" i="9" s="1"/>
  <c r="H61" i="7"/>
  <c r="H61" i="9" s="1"/>
  <c r="H63" i="7"/>
  <c r="H63" i="9" s="1"/>
  <c r="H65" i="7"/>
  <c r="H65" i="9" s="1"/>
  <c r="H67" i="7"/>
  <c r="H67" i="9" s="1"/>
  <c r="H69" i="7"/>
  <c r="H69" i="9" s="1"/>
  <c r="H71" i="7"/>
  <c r="H71" i="9" s="1"/>
  <c r="H73" i="7"/>
  <c r="H73" i="9" s="1"/>
  <c r="H75" i="7"/>
  <c r="H75" i="9" s="1"/>
  <c r="H77" i="7"/>
  <c r="H77" i="9" s="1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I100" i="7"/>
  <c r="I100" i="9" s="1"/>
  <c r="F101" i="7"/>
  <c r="F101" i="9" s="1"/>
  <c r="D102" i="7"/>
  <c r="I102" i="7"/>
  <c r="I102" i="9" s="1"/>
  <c r="F103" i="7"/>
  <c r="F103" i="9" s="1"/>
  <c r="D104" i="7"/>
  <c r="I104" i="7"/>
  <c r="I104" i="9" s="1"/>
  <c r="F105" i="7"/>
  <c r="F105" i="9" s="1"/>
  <c r="D106" i="7"/>
  <c r="I106" i="7"/>
  <c r="I106" i="9" s="1"/>
  <c r="F107" i="7"/>
  <c r="F107" i="9" s="1"/>
  <c r="D108" i="7"/>
  <c r="I108" i="7"/>
  <c r="I108" i="9" s="1"/>
  <c r="F109" i="7"/>
  <c r="F109" i="9" s="1"/>
  <c r="D110" i="7"/>
  <c r="I110" i="7"/>
  <c r="I110" i="9" s="1"/>
  <c r="F111" i="7"/>
  <c r="F111" i="9" s="1"/>
  <c r="D112" i="7"/>
  <c r="I112" i="7"/>
  <c r="I112" i="9" s="1"/>
  <c r="F113" i="7"/>
  <c r="F113" i="9" s="1"/>
  <c r="D114" i="7"/>
  <c r="I114" i="7"/>
  <c r="I114" i="9" s="1"/>
  <c r="F115" i="7"/>
  <c r="F115" i="9" s="1"/>
  <c r="B116" i="7"/>
  <c r="B116" i="9" s="1"/>
  <c r="F116" i="7"/>
  <c r="F116" i="9" s="1"/>
  <c r="B117" i="7"/>
  <c r="B117" i="9" s="1"/>
  <c r="F117" i="7"/>
  <c r="F117" i="9" s="1"/>
  <c r="B118" i="7"/>
  <c r="B118" i="9" s="1"/>
  <c r="F118" i="7"/>
  <c r="F118" i="9" s="1"/>
  <c r="B119" i="7"/>
  <c r="B119" i="9" s="1"/>
  <c r="F119" i="7"/>
  <c r="F119" i="9" s="1"/>
  <c r="B120" i="7"/>
  <c r="B120" i="9" s="1"/>
  <c r="F120" i="7"/>
  <c r="F120" i="9" s="1"/>
  <c r="B121" i="7"/>
  <c r="B121" i="9" s="1"/>
  <c r="F121" i="7"/>
  <c r="F121" i="9" s="1"/>
  <c r="B122" i="7"/>
  <c r="B122" i="9" s="1"/>
  <c r="F122" i="7"/>
  <c r="F122" i="9" s="1"/>
  <c r="B123" i="7"/>
  <c r="B123" i="9" s="1"/>
  <c r="F123" i="7"/>
  <c r="F123" i="9" s="1"/>
  <c r="B124" i="7"/>
  <c r="B124" i="9" s="1"/>
  <c r="F124" i="7"/>
  <c r="F124" i="9" s="1"/>
  <c r="B125" i="7"/>
  <c r="B125" i="9" s="1"/>
  <c r="F125" i="7"/>
  <c r="F125" i="9" s="1"/>
  <c r="B126" i="7"/>
  <c r="B126" i="9" s="1"/>
  <c r="F126" i="7"/>
  <c r="F126" i="9" s="1"/>
  <c r="B127" i="7"/>
  <c r="B127" i="9" s="1"/>
  <c r="F127" i="7"/>
  <c r="F127" i="9" s="1"/>
  <c r="B128" i="7"/>
  <c r="B128" i="9" s="1"/>
  <c r="F128" i="7"/>
  <c r="F128" i="9" s="1"/>
  <c r="B129" i="7"/>
  <c r="B129" i="9" s="1"/>
  <c r="F129" i="7"/>
  <c r="F129" i="9" s="1"/>
  <c r="B130" i="7"/>
  <c r="B130" i="9" s="1"/>
  <c r="F130" i="7"/>
  <c r="F130" i="9" s="1"/>
  <c r="B131" i="7"/>
  <c r="B131" i="9" s="1"/>
  <c r="F131" i="7"/>
  <c r="F131" i="9" s="1"/>
  <c r="B132" i="7"/>
  <c r="B132" i="9" s="1"/>
  <c r="F132" i="7"/>
  <c r="F132" i="9" s="1"/>
  <c r="B133" i="7"/>
  <c r="B133" i="9" s="1"/>
  <c r="F133" i="7"/>
  <c r="F133" i="9" s="1"/>
  <c r="B134" i="7"/>
  <c r="B134" i="9" s="1"/>
  <c r="F134" i="7"/>
  <c r="F134" i="9" s="1"/>
  <c r="B135" i="7"/>
  <c r="B135" i="9" s="1"/>
  <c r="F135" i="7"/>
  <c r="F135" i="9" s="1"/>
  <c r="B136" i="7"/>
  <c r="B136" i="9" s="1"/>
  <c r="F136" i="7"/>
  <c r="F136" i="9" s="1"/>
  <c r="B137" i="7"/>
  <c r="B137" i="9" s="1"/>
  <c r="F137" i="7"/>
  <c r="F137" i="9" s="1"/>
  <c r="B138" i="7"/>
  <c r="B138" i="9" s="1"/>
  <c r="F138" i="7"/>
  <c r="F138" i="9" s="1"/>
  <c r="B139" i="7"/>
  <c r="B139" i="9" s="1"/>
  <c r="F139" i="7"/>
  <c r="F139" i="9" s="1"/>
  <c r="B140" i="7"/>
  <c r="B140" i="9" s="1"/>
  <c r="F140" i="7"/>
  <c r="F140" i="9" s="1"/>
  <c r="B141" i="7"/>
  <c r="B141" i="9" s="1"/>
  <c r="F141" i="7"/>
  <c r="F141" i="9" s="1"/>
  <c r="B142" i="7"/>
  <c r="B142" i="9" s="1"/>
  <c r="F142" i="7"/>
  <c r="F142" i="9" s="1"/>
  <c r="B143" i="7"/>
  <c r="B143" i="9" s="1"/>
  <c r="F143" i="7"/>
  <c r="F143" i="9" s="1"/>
  <c r="B144" i="7"/>
  <c r="B144" i="9" s="1"/>
  <c r="F144" i="7"/>
  <c r="F144" i="9" s="1"/>
  <c r="B145" i="7"/>
  <c r="B145" i="9" s="1"/>
  <c r="F145" i="7"/>
  <c r="F145" i="9" s="1"/>
  <c r="B146" i="7"/>
  <c r="B146" i="9" s="1"/>
  <c r="F146" i="7"/>
  <c r="F146" i="9" s="1"/>
  <c r="B147" i="7"/>
  <c r="B147" i="9" s="1"/>
  <c r="F147" i="7"/>
  <c r="F147" i="9" s="1"/>
  <c r="B148" i="7"/>
  <c r="B148" i="9" s="1"/>
  <c r="F148" i="7"/>
  <c r="F148" i="9" s="1"/>
  <c r="B149" i="7"/>
  <c r="B149" i="9" s="1"/>
  <c r="F149" i="7"/>
  <c r="F149" i="9" s="1"/>
  <c r="B150" i="7"/>
  <c r="B150" i="9" s="1"/>
  <c r="F150" i="7"/>
  <c r="F150" i="9" s="1"/>
  <c r="B151" i="7"/>
  <c r="B151" i="9" s="1"/>
  <c r="I37" i="7"/>
  <c r="I37" i="9" s="1"/>
  <c r="I39" i="7"/>
  <c r="I39" i="9" s="1"/>
  <c r="I41" i="7"/>
  <c r="I41" i="9" s="1"/>
  <c r="I43" i="7"/>
  <c r="I43" i="9" s="1"/>
  <c r="I45" i="7"/>
  <c r="I45" i="9" s="1"/>
  <c r="I47" i="7"/>
  <c r="I47" i="9" s="1"/>
  <c r="I49" i="7"/>
  <c r="I49" i="9" s="1"/>
  <c r="I51" i="7"/>
  <c r="I51" i="9" s="1"/>
  <c r="I53" i="7"/>
  <c r="I53" i="9" s="1"/>
  <c r="I55" i="7"/>
  <c r="I55" i="9" s="1"/>
  <c r="I57" i="7"/>
  <c r="I57" i="9" s="1"/>
  <c r="I59" i="7"/>
  <c r="I59" i="9" s="1"/>
  <c r="I61" i="7"/>
  <c r="I61" i="9" s="1"/>
  <c r="I63" i="7"/>
  <c r="I63" i="9" s="1"/>
  <c r="I65" i="7"/>
  <c r="I65" i="9" s="1"/>
  <c r="I67" i="7"/>
  <c r="I67" i="9" s="1"/>
  <c r="I69" i="7"/>
  <c r="I69" i="9" s="1"/>
  <c r="I71" i="7"/>
  <c r="I71" i="9" s="1"/>
  <c r="I73" i="7"/>
  <c r="I73" i="9" s="1"/>
  <c r="I75" i="7"/>
  <c r="I75" i="9" s="1"/>
  <c r="I77" i="7"/>
  <c r="I77" i="9" s="1"/>
  <c r="E79" i="7"/>
  <c r="E79" i="9" s="1"/>
  <c r="E80" i="7"/>
  <c r="E80" i="9" s="1"/>
  <c r="E81" i="7"/>
  <c r="E81" i="9" s="1"/>
  <c r="E82" i="7"/>
  <c r="E82" i="9" s="1"/>
  <c r="E83" i="7"/>
  <c r="E83" i="9" s="1"/>
  <c r="E84" i="7"/>
  <c r="E84" i="9" s="1"/>
  <c r="E85" i="7"/>
  <c r="E85" i="9" s="1"/>
  <c r="E86" i="7"/>
  <c r="E86" i="9" s="1"/>
  <c r="E87" i="7"/>
  <c r="E87" i="9" s="1"/>
  <c r="E88" i="7"/>
  <c r="E88" i="9" s="1"/>
  <c r="E89" i="7"/>
  <c r="E89" i="9" s="1"/>
  <c r="E90" i="7"/>
  <c r="E90" i="9" s="1"/>
  <c r="E91" i="7"/>
  <c r="E91" i="9" s="1"/>
  <c r="E92" i="7"/>
  <c r="E92" i="9" s="1"/>
  <c r="E93" i="7"/>
  <c r="E93" i="9" s="1"/>
  <c r="E94" i="7"/>
  <c r="E94" i="9" s="1"/>
  <c r="E95" i="7"/>
  <c r="E95" i="9" s="1"/>
  <c r="E96" i="7"/>
  <c r="E96" i="9" s="1"/>
  <c r="E97" i="7"/>
  <c r="E97" i="9" s="1"/>
  <c r="E98" i="7"/>
  <c r="E98" i="9" s="1"/>
  <c r="E99" i="7"/>
  <c r="E99" i="9" s="1"/>
  <c r="E100" i="7"/>
  <c r="E100" i="9" s="1"/>
  <c r="B101" i="7"/>
  <c r="B101" i="9" s="1"/>
  <c r="H101" i="7"/>
  <c r="H101" i="9" s="1"/>
  <c r="E102" i="7"/>
  <c r="E102" i="9" s="1"/>
  <c r="B103" i="7"/>
  <c r="B103" i="9" s="1"/>
  <c r="H103" i="7"/>
  <c r="H103" i="9" s="1"/>
  <c r="E104" i="7"/>
  <c r="E104" i="9" s="1"/>
  <c r="B105" i="7"/>
  <c r="B105" i="9" s="1"/>
  <c r="H105" i="7"/>
  <c r="H105" i="9" s="1"/>
  <c r="E106" i="7"/>
  <c r="E106" i="9" s="1"/>
  <c r="B107" i="7"/>
  <c r="B107" i="9" s="1"/>
  <c r="H107" i="7"/>
  <c r="H107" i="9" s="1"/>
  <c r="E108" i="7"/>
  <c r="E108" i="9" s="1"/>
  <c r="B109" i="7"/>
  <c r="B109" i="9" s="1"/>
  <c r="H109" i="7"/>
  <c r="H109" i="9" s="1"/>
  <c r="E110" i="7"/>
  <c r="E110" i="9" s="1"/>
  <c r="B111" i="7"/>
  <c r="B111" i="9" s="1"/>
  <c r="H111" i="7"/>
  <c r="H111" i="9" s="1"/>
  <c r="E112" i="7"/>
  <c r="E112" i="9" s="1"/>
  <c r="B113" i="7"/>
  <c r="B113" i="9" s="1"/>
  <c r="H113" i="7"/>
  <c r="H113" i="9" s="1"/>
  <c r="E114" i="7"/>
  <c r="E114" i="9" s="1"/>
  <c r="B115" i="7"/>
  <c r="B115" i="9" s="1"/>
  <c r="G115" i="7"/>
  <c r="C116" i="7"/>
  <c r="C116" i="9" s="1"/>
  <c r="G116" i="7"/>
  <c r="C117" i="7"/>
  <c r="C117" i="9" s="1"/>
  <c r="G117" i="7"/>
  <c r="C118" i="7"/>
  <c r="C118" i="9" s="1"/>
  <c r="G118" i="7"/>
  <c r="C119" i="7"/>
  <c r="C119" i="9" s="1"/>
  <c r="G119" i="7"/>
  <c r="C120" i="7"/>
  <c r="C120" i="9" s="1"/>
  <c r="G120" i="7"/>
  <c r="C121" i="7"/>
  <c r="C121" i="9" s="1"/>
  <c r="G121" i="7"/>
  <c r="C122" i="7"/>
  <c r="C122" i="9" s="1"/>
  <c r="G122" i="7"/>
  <c r="C123" i="7"/>
  <c r="C123" i="9" s="1"/>
  <c r="G123" i="7"/>
  <c r="C124" i="7"/>
  <c r="C124" i="9" s="1"/>
  <c r="G124" i="7"/>
  <c r="C125" i="7"/>
  <c r="C125" i="9" s="1"/>
  <c r="G125" i="7"/>
  <c r="C126" i="7"/>
  <c r="C126" i="9" s="1"/>
  <c r="G126" i="7"/>
  <c r="C127" i="7"/>
  <c r="C127" i="9" s="1"/>
  <c r="G127" i="7"/>
  <c r="C128" i="7"/>
  <c r="C128" i="9" s="1"/>
  <c r="G128" i="7"/>
  <c r="C129" i="7"/>
  <c r="C129" i="9" s="1"/>
  <c r="G129" i="7"/>
  <c r="C130" i="7"/>
  <c r="C130" i="9" s="1"/>
  <c r="G130" i="7"/>
  <c r="C131" i="7"/>
  <c r="C131" i="9" s="1"/>
  <c r="G131" i="7"/>
  <c r="C132" i="7"/>
  <c r="C132" i="9" s="1"/>
  <c r="G132" i="7"/>
  <c r="C133" i="7"/>
  <c r="C133" i="9" s="1"/>
  <c r="G133" i="7"/>
  <c r="C134" i="7"/>
  <c r="C134" i="9" s="1"/>
  <c r="G134" i="7"/>
  <c r="C135" i="7"/>
  <c r="C135" i="9" s="1"/>
  <c r="G135" i="7"/>
  <c r="C136" i="7"/>
  <c r="C136" i="9" s="1"/>
  <c r="G136" i="7"/>
  <c r="C137" i="7"/>
  <c r="C137" i="9" s="1"/>
  <c r="G137" i="7"/>
  <c r="C138" i="7"/>
  <c r="C138" i="9" s="1"/>
  <c r="G138" i="7"/>
  <c r="C139" i="7"/>
  <c r="C139" i="9" s="1"/>
  <c r="G139" i="7"/>
  <c r="C140" i="7"/>
  <c r="C140" i="9" s="1"/>
  <c r="G140" i="7"/>
  <c r="C141" i="7"/>
  <c r="C141" i="9" s="1"/>
  <c r="G141" i="7"/>
  <c r="C142" i="7"/>
  <c r="C142" i="9" s="1"/>
  <c r="G142" i="7"/>
  <c r="C143" i="7"/>
  <c r="C143" i="9" s="1"/>
  <c r="G143" i="7"/>
  <c r="C144" i="7"/>
  <c r="C144" i="9" s="1"/>
  <c r="G144" i="7"/>
  <c r="C145" i="7"/>
  <c r="C145" i="9" s="1"/>
  <c r="G145" i="7"/>
  <c r="C146" i="7"/>
  <c r="C146" i="9" s="1"/>
  <c r="G146" i="7"/>
  <c r="C147" i="7"/>
  <c r="C147" i="9" s="1"/>
  <c r="G147" i="7"/>
  <c r="C148" i="7"/>
  <c r="C148" i="9" s="1"/>
  <c r="G148" i="7"/>
  <c r="C149" i="7"/>
  <c r="C149" i="9" s="1"/>
  <c r="G149" i="7"/>
  <c r="C150" i="7"/>
  <c r="C150" i="9" s="1"/>
  <c r="G150" i="7"/>
  <c r="C151" i="7"/>
  <c r="C151" i="9" s="1"/>
  <c r="G151" i="7"/>
  <c r="C152" i="7"/>
  <c r="C152" i="9" s="1"/>
  <c r="G152" i="7"/>
  <c r="C153" i="7"/>
  <c r="C153" i="9" s="1"/>
  <c r="G153" i="7"/>
  <c r="C154" i="7"/>
  <c r="C154" i="9" s="1"/>
  <c r="G154" i="7"/>
  <c r="C155" i="7"/>
  <c r="C155" i="9" s="1"/>
  <c r="G155" i="7"/>
  <c r="C156" i="7"/>
  <c r="C156" i="9" s="1"/>
  <c r="G156" i="7"/>
  <c r="C157" i="7"/>
  <c r="C157" i="9" s="1"/>
  <c r="G157" i="7"/>
  <c r="C158" i="7"/>
  <c r="C158" i="9" s="1"/>
  <c r="G158" i="7"/>
  <c r="C159" i="7"/>
  <c r="C159" i="9" s="1"/>
  <c r="G159" i="7"/>
  <c r="C160" i="7"/>
  <c r="C160" i="9" s="1"/>
  <c r="G160" i="7"/>
  <c r="C161" i="7"/>
  <c r="C161" i="9" s="1"/>
  <c r="G161" i="7"/>
  <c r="C162" i="7"/>
  <c r="C162" i="9" s="1"/>
  <c r="G162" i="7"/>
  <c r="C163" i="7"/>
  <c r="C163" i="9" s="1"/>
  <c r="G163" i="7"/>
  <c r="C164" i="7"/>
  <c r="C164" i="9" s="1"/>
  <c r="G164" i="7"/>
  <c r="C165" i="7"/>
  <c r="C165" i="9" s="1"/>
  <c r="G165" i="7"/>
  <c r="C166" i="7"/>
  <c r="C166" i="9" s="1"/>
  <c r="G166" i="7"/>
  <c r="C167" i="7"/>
  <c r="C167" i="9" s="1"/>
  <c r="G167" i="7"/>
  <c r="H38" i="7"/>
  <c r="H38" i="9" s="1"/>
  <c r="H42" i="7"/>
  <c r="H42" i="9" s="1"/>
  <c r="H46" i="7"/>
  <c r="H46" i="9" s="1"/>
  <c r="H50" i="7"/>
  <c r="H50" i="9" s="1"/>
  <c r="H54" i="7"/>
  <c r="H54" i="9" s="1"/>
  <c r="H58" i="7"/>
  <c r="H58" i="9" s="1"/>
  <c r="H62" i="7"/>
  <c r="H62" i="9" s="1"/>
  <c r="H66" i="7"/>
  <c r="H66" i="9" s="1"/>
  <c r="H70" i="7"/>
  <c r="H70" i="9" s="1"/>
  <c r="H74" i="7"/>
  <c r="H74" i="9" s="1"/>
  <c r="F78" i="7"/>
  <c r="F78" i="9" s="1"/>
  <c r="H80" i="7"/>
  <c r="H80" i="9" s="1"/>
  <c r="H82" i="7"/>
  <c r="H82" i="9" s="1"/>
  <c r="H84" i="7"/>
  <c r="H84" i="9" s="1"/>
  <c r="H86" i="7"/>
  <c r="H86" i="9" s="1"/>
  <c r="H88" i="7"/>
  <c r="H88" i="9" s="1"/>
  <c r="H90" i="7"/>
  <c r="H90" i="9" s="1"/>
  <c r="H92" i="7"/>
  <c r="H92" i="9" s="1"/>
  <c r="H94" i="7"/>
  <c r="H94" i="9" s="1"/>
  <c r="H96" i="7"/>
  <c r="H96" i="9" s="1"/>
  <c r="H98" i="7"/>
  <c r="H98" i="9" s="1"/>
  <c r="F100" i="7"/>
  <c r="F100" i="9" s="1"/>
  <c r="I101" i="7"/>
  <c r="I101" i="9" s="1"/>
  <c r="D103" i="7"/>
  <c r="F104" i="7"/>
  <c r="F104" i="9" s="1"/>
  <c r="I105" i="7"/>
  <c r="I105" i="9" s="1"/>
  <c r="D107" i="7"/>
  <c r="F108" i="7"/>
  <c r="F108" i="9" s="1"/>
  <c r="I109" i="7"/>
  <c r="I109" i="9" s="1"/>
  <c r="D111" i="7"/>
  <c r="F112" i="7"/>
  <c r="F112" i="9" s="1"/>
  <c r="I113" i="7"/>
  <c r="I113" i="9" s="1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I151" i="7"/>
  <c r="I151" i="9" s="1"/>
  <c r="F152" i="7"/>
  <c r="F152" i="9" s="1"/>
  <c r="D153" i="7"/>
  <c r="I153" i="7"/>
  <c r="I153" i="9" s="1"/>
  <c r="F154" i="7"/>
  <c r="F154" i="9" s="1"/>
  <c r="D155" i="7"/>
  <c r="I155" i="7"/>
  <c r="I155" i="9" s="1"/>
  <c r="F156" i="7"/>
  <c r="F156" i="9" s="1"/>
  <c r="D157" i="7"/>
  <c r="I157" i="7"/>
  <c r="I157" i="9" s="1"/>
  <c r="F158" i="7"/>
  <c r="F158" i="9" s="1"/>
  <c r="D159" i="7"/>
  <c r="H40" i="7"/>
  <c r="H40" i="9" s="1"/>
  <c r="H44" i="7"/>
  <c r="H44" i="9" s="1"/>
  <c r="H48" i="7"/>
  <c r="H48" i="9" s="1"/>
  <c r="H52" i="7"/>
  <c r="H52" i="9" s="1"/>
  <c r="H56" i="7"/>
  <c r="H56" i="9" s="1"/>
  <c r="H60" i="7"/>
  <c r="H60" i="9" s="1"/>
  <c r="H64" i="7"/>
  <c r="H64" i="9" s="1"/>
  <c r="H68" i="7"/>
  <c r="H68" i="9" s="1"/>
  <c r="H72" i="7"/>
  <c r="H72" i="9" s="1"/>
  <c r="H76" i="7"/>
  <c r="H76" i="9" s="1"/>
  <c r="H79" i="7"/>
  <c r="H79" i="9" s="1"/>
  <c r="H81" i="7"/>
  <c r="H81" i="9" s="1"/>
  <c r="H83" i="7"/>
  <c r="H83" i="9" s="1"/>
  <c r="H85" i="7"/>
  <c r="H85" i="9" s="1"/>
  <c r="H87" i="7"/>
  <c r="H87" i="9" s="1"/>
  <c r="H89" i="7"/>
  <c r="H89" i="9" s="1"/>
  <c r="H91" i="7"/>
  <c r="H91" i="9" s="1"/>
  <c r="H93" i="7"/>
  <c r="H93" i="9" s="1"/>
  <c r="H95" i="7"/>
  <c r="H95" i="9" s="1"/>
  <c r="H97" i="7"/>
  <c r="H97" i="9" s="1"/>
  <c r="H99" i="7"/>
  <c r="H99" i="9" s="1"/>
  <c r="D101" i="7"/>
  <c r="F102" i="7"/>
  <c r="F102" i="9" s="1"/>
  <c r="I103" i="7"/>
  <c r="I103" i="9" s="1"/>
  <c r="D105" i="7"/>
  <c r="F106" i="7"/>
  <c r="F106" i="9" s="1"/>
  <c r="I107" i="7"/>
  <c r="I107" i="9" s="1"/>
  <c r="D109" i="7"/>
  <c r="F110" i="7"/>
  <c r="F110" i="9" s="1"/>
  <c r="I111" i="7"/>
  <c r="I111" i="9" s="1"/>
  <c r="D113" i="7"/>
  <c r="F114" i="7"/>
  <c r="F114" i="9" s="1"/>
  <c r="H115" i="7"/>
  <c r="H115" i="9" s="1"/>
  <c r="H116" i="7"/>
  <c r="H116" i="9" s="1"/>
  <c r="H117" i="7"/>
  <c r="H117" i="9" s="1"/>
  <c r="H118" i="7"/>
  <c r="H118" i="9" s="1"/>
  <c r="H119" i="7"/>
  <c r="H119" i="9" s="1"/>
  <c r="H120" i="7"/>
  <c r="H120" i="9" s="1"/>
  <c r="H121" i="7"/>
  <c r="H121" i="9" s="1"/>
  <c r="H122" i="7"/>
  <c r="H122" i="9" s="1"/>
  <c r="H123" i="7"/>
  <c r="H123" i="9" s="1"/>
  <c r="H124" i="7"/>
  <c r="H124" i="9" s="1"/>
  <c r="H125" i="7"/>
  <c r="H125" i="9" s="1"/>
  <c r="H126" i="7"/>
  <c r="H126" i="9" s="1"/>
  <c r="H127" i="7"/>
  <c r="H127" i="9" s="1"/>
  <c r="H128" i="7"/>
  <c r="H128" i="9" s="1"/>
  <c r="H129" i="7"/>
  <c r="H129" i="9" s="1"/>
  <c r="H130" i="7"/>
  <c r="H130" i="9" s="1"/>
  <c r="H131" i="7"/>
  <c r="H131" i="9" s="1"/>
  <c r="H132" i="7"/>
  <c r="H132" i="9" s="1"/>
  <c r="H133" i="7"/>
  <c r="H133" i="9" s="1"/>
  <c r="H134" i="7"/>
  <c r="H134" i="9" s="1"/>
  <c r="H135" i="7"/>
  <c r="H135" i="9" s="1"/>
  <c r="H136" i="7"/>
  <c r="H136" i="9" s="1"/>
  <c r="H137" i="7"/>
  <c r="H137" i="9" s="1"/>
  <c r="H138" i="7"/>
  <c r="H138" i="9" s="1"/>
  <c r="H139" i="7"/>
  <c r="H139" i="9" s="1"/>
  <c r="H140" i="7"/>
  <c r="H140" i="9" s="1"/>
  <c r="H141" i="7"/>
  <c r="H141" i="9" s="1"/>
  <c r="H142" i="7"/>
  <c r="H142" i="9" s="1"/>
  <c r="H143" i="7"/>
  <c r="H143" i="9" s="1"/>
  <c r="H144" i="7"/>
  <c r="H144" i="9" s="1"/>
  <c r="H145" i="7"/>
  <c r="H145" i="9" s="1"/>
  <c r="H146" i="7"/>
  <c r="H146" i="9" s="1"/>
  <c r="H147" i="7"/>
  <c r="H147" i="9" s="1"/>
  <c r="H148" i="7"/>
  <c r="H148" i="9" s="1"/>
  <c r="H149" i="7"/>
  <c r="H149" i="9" s="1"/>
  <c r="H150" i="7"/>
  <c r="H150" i="9" s="1"/>
  <c r="F151" i="7"/>
  <c r="F151" i="9" s="1"/>
  <c r="D152" i="7"/>
  <c r="I152" i="7"/>
  <c r="I152" i="9" s="1"/>
  <c r="F153" i="7"/>
  <c r="F153" i="9" s="1"/>
  <c r="D154" i="7"/>
  <c r="I154" i="7"/>
  <c r="I154" i="9" s="1"/>
  <c r="F155" i="7"/>
  <c r="F155" i="9" s="1"/>
  <c r="D156" i="7"/>
  <c r="I156" i="7"/>
  <c r="I156" i="9" s="1"/>
  <c r="F157" i="7"/>
  <c r="F157" i="9" s="1"/>
  <c r="D158" i="7"/>
  <c r="I158" i="7"/>
  <c r="I158" i="9" s="1"/>
  <c r="F159" i="7"/>
  <c r="F159" i="9" s="1"/>
  <c r="D160" i="7"/>
  <c r="I160" i="7"/>
  <c r="I160" i="9" s="1"/>
  <c r="F161" i="7"/>
  <c r="F161" i="9" s="1"/>
  <c r="D162" i="7"/>
  <c r="I38" i="7"/>
  <c r="I38" i="9" s="1"/>
  <c r="I46" i="7"/>
  <c r="I46" i="9" s="1"/>
  <c r="I54" i="7"/>
  <c r="I54" i="9" s="1"/>
  <c r="I62" i="7"/>
  <c r="I62" i="9" s="1"/>
  <c r="I70" i="7"/>
  <c r="I70" i="9" s="1"/>
  <c r="H78" i="7"/>
  <c r="H78" i="9" s="1"/>
  <c r="I82" i="7"/>
  <c r="I82" i="9" s="1"/>
  <c r="I86" i="7"/>
  <c r="I86" i="9" s="1"/>
  <c r="I90" i="7"/>
  <c r="I90" i="9" s="1"/>
  <c r="I94" i="7"/>
  <c r="I94" i="9" s="1"/>
  <c r="I98" i="7"/>
  <c r="I98" i="9" s="1"/>
  <c r="B102" i="7"/>
  <c r="B102" i="9" s="1"/>
  <c r="H104" i="7"/>
  <c r="H104" i="9" s="1"/>
  <c r="E107" i="7"/>
  <c r="E107" i="9" s="1"/>
  <c r="B110" i="7"/>
  <c r="B110" i="9" s="1"/>
  <c r="H112" i="7"/>
  <c r="H112" i="9" s="1"/>
  <c r="E115" i="7"/>
  <c r="E115" i="9" s="1"/>
  <c r="E117" i="7"/>
  <c r="E117" i="9" s="1"/>
  <c r="E119" i="7"/>
  <c r="E119" i="9" s="1"/>
  <c r="E121" i="7"/>
  <c r="E121" i="9" s="1"/>
  <c r="E123" i="7"/>
  <c r="E123" i="9" s="1"/>
  <c r="E125" i="7"/>
  <c r="E125" i="9" s="1"/>
  <c r="E127" i="7"/>
  <c r="E127" i="9" s="1"/>
  <c r="E129" i="7"/>
  <c r="E129" i="9" s="1"/>
  <c r="E131" i="7"/>
  <c r="E131" i="9" s="1"/>
  <c r="E133" i="7"/>
  <c r="E133" i="9" s="1"/>
  <c r="E135" i="7"/>
  <c r="E135" i="9" s="1"/>
  <c r="E137" i="7"/>
  <c r="E137" i="9" s="1"/>
  <c r="E139" i="7"/>
  <c r="E139" i="9" s="1"/>
  <c r="E141" i="7"/>
  <c r="E141" i="9" s="1"/>
  <c r="E143" i="7"/>
  <c r="E143" i="9" s="1"/>
  <c r="E145" i="7"/>
  <c r="E145" i="9" s="1"/>
  <c r="E147" i="7"/>
  <c r="E147" i="9" s="1"/>
  <c r="E149" i="7"/>
  <c r="E149" i="9" s="1"/>
  <c r="E151" i="7"/>
  <c r="E151" i="9" s="1"/>
  <c r="H152" i="7"/>
  <c r="H152" i="9" s="1"/>
  <c r="B154" i="7"/>
  <c r="B154" i="9" s="1"/>
  <c r="E155" i="7"/>
  <c r="E155" i="9" s="1"/>
  <c r="H156" i="7"/>
  <c r="H156" i="9" s="1"/>
  <c r="B158" i="7"/>
  <c r="B158" i="9" s="1"/>
  <c r="E159" i="7"/>
  <c r="E159" i="9" s="1"/>
  <c r="E160" i="7"/>
  <c r="E160" i="9" s="1"/>
  <c r="D161" i="7"/>
  <c r="B162" i="7"/>
  <c r="B162" i="9" s="1"/>
  <c r="I162" i="7"/>
  <c r="I162" i="9" s="1"/>
  <c r="F163" i="7"/>
  <c r="F163" i="9" s="1"/>
  <c r="D164" i="7"/>
  <c r="I164" i="7"/>
  <c r="I164" i="9" s="1"/>
  <c r="F165" i="7"/>
  <c r="F165" i="9" s="1"/>
  <c r="D166" i="7"/>
  <c r="I166" i="7"/>
  <c r="I166" i="9" s="1"/>
  <c r="F167" i="7"/>
  <c r="F167" i="9" s="1"/>
  <c r="C168" i="7"/>
  <c r="C168" i="9" s="1"/>
  <c r="G168" i="7"/>
  <c r="C169" i="7"/>
  <c r="C169" i="9" s="1"/>
  <c r="G169" i="7"/>
  <c r="C170" i="7"/>
  <c r="C170" i="9" s="1"/>
  <c r="G170" i="7"/>
  <c r="C171" i="7"/>
  <c r="C171" i="9" s="1"/>
  <c r="G171" i="7"/>
  <c r="C172" i="7"/>
  <c r="C172" i="9" s="1"/>
  <c r="G172" i="7"/>
  <c r="C173" i="7"/>
  <c r="C173" i="9" s="1"/>
  <c r="G173" i="7"/>
  <c r="C174" i="7"/>
  <c r="C174" i="9" s="1"/>
  <c r="G174" i="7"/>
  <c r="C175" i="7"/>
  <c r="C175" i="9" s="1"/>
  <c r="G175" i="7"/>
  <c r="C176" i="7"/>
  <c r="C176" i="9" s="1"/>
  <c r="G176" i="7"/>
  <c r="C177" i="7"/>
  <c r="C177" i="9" s="1"/>
  <c r="G177" i="7"/>
  <c r="C178" i="7"/>
  <c r="C178" i="9" s="1"/>
  <c r="G178" i="7"/>
  <c r="C179" i="7"/>
  <c r="C179" i="9" s="1"/>
  <c r="G179" i="7"/>
  <c r="C180" i="7"/>
  <c r="C180" i="9" s="1"/>
  <c r="G180" i="7"/>
  <c r="C181" i="7"/>
  <c r="C181" i="9" s="1"/>
  <c r="G181" i="7"/>
  <c r="C182" i="7"/>
  <c r="C182" i="9" s="1"/>
  <c r="G182" i="7"/>
  <c r="C183" i="7"/>
  <c r="C183" i="9" s="1"/>
  <c r="G183" i="7"/>
  <c r="C184" i="7"/>
  <c r="C184" i="9" s="1"/>
  <c r="G184" i="7"/>
  <c r="C185" i="7"/>
  <c r="C185" i="9" s="1"/>
  <c r="G185" i="7"/>
  <c r="C186" i="7"/>
  <c r="C186" i="9" s="1"/>
  <c r="G186" i="7"/>
  <c r="C187" i="7"/>
  <c r="C187" i="9" s="1"/>
  <c r="G187" i="7"/>
  <c r="C188" i="7"/>
  <c r="C188" i="9" s="1"/>
  <c r="G188" i="7"/>
  <c r="C189" i="7"/>
  <c r="C189" i="9" s="1"/>
  <c r="G189" i="7"/>
  <c r="C190" i="7"/>
  <c r="C190" i="9" s="1"/>
  <c r="G190" i="7"/>
  <c r="C191" i="7"/>
  <c r="C191" i="9" s="1"/>
  <c r="G191" i="7"/>
  <c r="C192" i="7"/>
  <c r="C192" i="9" s="1"/>
  <c r="G192" i="7"/>
  <c r="C193" i="7"/>
  <c r="C193" i="9" s="1"/>
  <c r="G193" i="7"/>
  <c r="C194" i="7"/>
  <c r="C194" i="9" s="1"/>
  <c r="G194" i="7"/>
  <c r="C195" i="7"/>
  <c r="C195" i="9" s="1"/>
  <c r="G195" i="7"/>
  <c r="C196" i="7"/>
  <c r="C196" i="9" s="1"/>
  <c r="G196" i="7"/>
  <c r="C197" i="7"/>
  <c r="C197" i="9" s="1"/>
  <c r="G197" i="7"/>
  <c r="C198" i="7"/>
  <c r="C198" i="9" s="1"/>
  <c r="G198" i="7"/>
  <c r="C199" i="7"/>
  <c r="C199" i="9" s="1"/>
  <c r="G199" i="7"/>
  <c r="C200" i="7"/>
  <c r="C200" i="9" s="1"/>
  <c r="G200" i="7"/>
  <c r="C201" i="7"/>
  <c r="C201" i="9" s="1"/>
  <c r="G201" i="7"/>
  <c r="C202" i="7"/>
  <c r="C202" i="9" s="1"/>
  <c r="G202" i="7"/>
  <c r="C203" i="7"/>
  <c r="C203" i="9" s="1"/>
  <c r="G203" i="7"/>
  <c r="C204" i="7"/>
  <c r="C204" i="9" s="1"/>
  <c r="G204" i="7"/>
  <c r="C205" i="7"/>
  <c r="C205" i="9" s="1"/>
  <c r="G205" i="7"/>
  <c r="C206" i="7"/>
  <c r="C206" i="9" s="1"/>
  <c r="G206" i="7"/>
  <c r="C207" i="7"/>
  <c r="C207" i="9" s="1"/>
  <c r="G207" i="7"/>
  <c r="C208" i="7"/>
  <c r="C208" i="9" s="1"/>
  <c r="G208" i="7"/>
  <c r="C209" i="7"/>
  <c r="C209" i="9" s="1"/>
  <c r="G209" i="7"/>
  <c r="C210" i="7"/>
  <c r="C210" i="9" s="1"/>
  <c r="G210" i="7"/>
  <c r="C211" i="7"/>
  <c r="C211" i="9" s="1"/>
  <c r="G211" i="7"/>
  <c r="C212" i="7"/>
  <c r="C212" i="9" s="1"/>
  <c r="G212" i="7"/>
  <c r="C213" i="7"/>
  <c r="C213" i="9" s="1"/>
  <c r="G213" i="7"/>
  <c r="C214" i="7"/>
  <c r="C214" i="9" s="1"/>
  <c r="G214" i="7"/>
  <c r="C215" i="7"/>
  <c r="C215" i="9" s="1"/>
  <c r="G215" i="7"/>
  <c r="C216" i="7"/>
  <c r="C216" i="9" s="1"/>
  <c r="G216" i="7"/>
  <c r="C217" i="7"/>
  <c r="C217" i="9" s="1"/>
  <c r="G217" i="7"/>
  <c r="C218" i="7"/>
  <c r="C218" i="9" s="1"/>
  <c r="G218" i="7"/>
  <c r="C219" i="7"/>
  <c r="C219" i="9" s="1"/>
  <c r="G219" i="7"/>
  <c r="I42" i="7"/>
  <c r="I42" i="9" s="1"/>
  <c r="I50" i="7"/>
  <c r="I50" i="9" s="1"/>
  <c r="I58" i="7"/>
  <c r="I58" i="9" s="1"/>
  <c r="I66" i="7"/>
  <c r="I66" i="9" s="1"/>
  <c r="I74" i="7"/>
  <c r="I74" i="9" s="1"/>
  <c r="I80" i="7"/>
  <c r="I80" i="9" s="1"/>
  <c r="I84" i="7"/>
  <c r="I84" i="9" s="1"/>
  <c r="I88" i="7"/>
  <c r="I88" i="9" s="1"/>
  <c r="I92" i="7"/>
  <c r="I92" i="9" s="1"/>
  <c r="I96" i="7"/>
  <c r="I96" i="9" s="1"/>
  <c r="H100" i="7"/>
  <c r="H100" i="9" s="1"/>
  <c r="E103" i="7"/>
  <c r="E103" i="9" s="1"/>
  <c r="B106" i="7"/>
  <c r="B106" i="9" s="1"/>
  <c r="H108" i="7"/>
  <c r="H108" i="9" s="1"/>
  <c r="E111" i="7"/>
  <c r="E111" i="9" s="1"/>
  <c r="B114" i="7"/>
  <c r="B114" i="9" s="1"/>
  <c r="E116" i="7"/>
  <c r="E116" i="9" s="1"/>
  <c r="E118" i="7"/>
  <c r="E118" i="9" s="1"/>
  <c r="E120" i="7"/>
  <c r="E120" i="9" s="1"/>
  <c r="E122" i="7"/>
  <c r="E122" i="9" s="1"/>
  <c r="E124" i="7"/>
  <c r="E124" i="9" s="1"/>
  <c r="E126" i="7"/>
  <c r="E126" i="9" s="1"/>
  <c r="E128" i="7"/>
  <c r="E128" i="9" s="1"/>
  <c r="E130" i="7"/>
  <c r="E130" i="9" s="1"/>
  <c r="E132" i="7"/>
  <c r="E132" i="9" s="1"/>
  <c r="E134" i="7"/>
  <c r="E134" i="9" s="1"/>
  <c r="E136" i="7"/>
  <c r="E136" i="9" s="1"/>
  <c r="E138" i="7"/>
  <c r="E138" i="9" s="1"/>
  <c r="E140" i="7"/>
  <c r="E140" i="9" s="1"/>
  <c r="E142" i="7"/>
  <c r="E142" i="9" s="1"/>
  <c r="E144" i="7"/>
  <c r="E144" i="9" s="1"/>
  <c r="E146" i="7"/>
  <c r="E146" i="9" s="1"/>
  <c r="E148" i="7"/>
  <c r="E148" i="9" s="1"/>
  <c r="E150" i="7"/>
  <c r="E150" i="9" s="1"/>
  <c r="B152" i="7"/>
  <c r="B152" i="9" s="1"/>
  <c r="E153" i="7"/>
  <c r="E153" i="9" s="1"/>
  <c r="H154" i="7"/>
  <c r="H154" i="9" s="1"/>
  <c r="B156" i="7"/>
  <c r="B156" i="9" s="1"/>
  <c r="E157" i="7"/>
  <c r="E157" i="9" s="1"/>
  <c r="H158" i="7"/>
  <c r="H158" i="9" s="1"/>
  <c r="I159" i="7"/>
  <c r="I159" i="9" s="1"/>
  <c r="H160" i="7"/>
  <c r="H160" i="9" s="1"/>
  <c r="H161" i="7"/>
  <c r="H161" i="9" s="1"/>
  <c r="F162" i="7"/>
  <c r="F162" i="9" s="1"/>
  <c r="D163" i="7"/>
  <c r="I163" i="7"/>
  <c r="I163" i="9" s="1"/>
  <c r="F164" i="7"/>
  <c r="F164" i="9" s="1"/>
  <c r="D165" i="7"/>
  <c r="I165" i="7"/>
  <c r="I165" i="9" s="1"/>
  <c r="F166" i="7"/>
  <c r="F166" i="9" s="1"/>
  <c r="D167" i="7"/>
  <c r="I167" i="7"/>
  <c r="I167" i="9" s="1"/>
  <c r="E168" i="7"/>
  <c r="E168" i="9" s="1"/>
  <c r="I168" i="7"/>
  <c r="I168" i="9" s="1"/>
  <c r="E169" i="7"/>
  <c r="E169" i="9" s="1"/>
  <c r="I169" i="7"/>
  <c r="I169" i="9" s="1"/>
  <c r="E170" i="7"/>
  <c r="E170" i="9" s="1"/>
  <c r="I170" i="7"/>
  <c r="I170" i="9" s="1"/>
  <c r="E171" i="7"/>
  <c r="E171" i="9" s="1"/>
  <c r="I171" i="7"/>
  <c r="I171" i="9" s="1"/>
  <c r="E172" i="7"/>
  <c r="E172" i="9" s="1"/>
  <c r="I172" i="7"/>
  <c r="I172" i="9" s="1"/>
  <c r="E173" i="7"/>
  <c r="E173" i="9" s="1"/>
  <c r="I173" i="7"/>
  <c r="I173" i="9" s="1"/>
  <c r="E174" i="7"/>
  <c r="E174" i="9" s="1"/>
  <c r="I174" i="7"/>
  <c r="I174" i="9" s="1"/>
  <c r="E175" i="7"/>
  <c r="E175" i="9" s="1"/>
  <c r="I175" i="7"/>
  <c r="I175" i="9" s="1"/>
  <c r="E176" i="7"/>
  <c r="E176" i="9" s="1"/>
  <c r="I176" i="7"/>
  <c r="I176" i="9" s="1"/>
  <c r="E177" i="7"/>
  <c r="E177" i="9" s="1"/>
  <c r="I177" i="7"/>
  <c r="I177" i="9" s="1"/>
  <c r="E178" i="7"/>
  <c r="E178" i="9" s="1"/>
  <c r="I178" i="7"/>
  <c r="I178" i="9" s="1"/>
  <c r="E179" i="7"/>
  <c r="E179" i="9" s="1"/>
  <c r="I179" i="7"/>
  <c r="I179" i="9" s="1"/>
  <c r="E180" i="7"/>
  <c r="E180" i="9" s="1"/>
  <c r="I180" i="7"/>
  <c r="I180" i="9" s="1"/>
  <c r="E181" i="7"/>
  <c r="E181" i="9" s="1"/>
  <c r="I181" i="7"/>
  <c r="I181" i="9" s="1"/>
  <c r="E182" i="7"/>
  <c r="E182" i="9" s="1"/>
  <c r="I182" i="7"/>
  <c r="I182" i="9" s="1"/>
  <c r="E183" i="7"/>
  <c r="E183" i="9" s="1"/>
  <c r="I183" i="7"/>
  <c r="I183" i="9" s="1"/>
  <c r="E184" i="7"/>
  <c r="E184" i="9" s="1"/>
  <c r="I184" i="7"/>
  <c r="I184" i="9" s="1"/>
  <c r="E185" i="7"/>
  <c r="E185" i="9" s="1"/>
  <c r="I185" i="7"/>
  <c r="I185" i="9" s="1"/>
  <c r="E186" i="7"/>
  <c r="E186" i="9" s="1"/>
  <c r="I186" i="7"/>
  <c r="I186" i="9" s="1"/>
  <c r="E187" i="7"/>
  <c r="E187" i="9" s="1"/>
  <c r="I187" i="7"/>
  <c r="I187" i="9" s="1"/>
  <c r="E188" i="7"/>
  <c r="E188" i="9" s="1"/>
  <c r="I188" i="7"/>
  <c r="I188" i="9" s="1"/>
  <c r="E189" i="7"/>
  <c r="E189" i="9" s="1"/>
  <c r="I189" i="7"/>
  <c r="I189" i="9" s="1"/>
  <c r="E190" i="7"/>
  <c r="E190" i="9" s="1"/>
  <c r="I190" i="7"/>
  <c r="I190" i="9" s="1"/>
  <c r="E191" i="7"/>
  <c r="E191" i="9" s="1"/>
  <c r="I191" i="7"/>
  <c r="I191" i="9" s="1"/>
  <c r="E192" i="7"/>
  <c r="E192" i="9" s="1"/>
  <c r="I192" i="7"/>
  <c r="I192" i="9" s="1"/>
  <c r="E193" i="7"/>
  <c r="E193" i="9" s="1"/>
  <c r="I193" i="7"/>
  <c r="I193" i="9" s="1"/>
  <c r="E194" i="7"/>
  <c r="E194" i="9" s="1"/>
  <c r="I194" i="7"/>
  <c r="I194" i="9" s="1"/>
  <c r="E195" i="7"/>
  <c r="E195" i="9" s="1"/>
  <c r="I195" i="7"/>
  <c r="I195" i="9" s="1"/>
  <c r="E196" i="7"/>
  <c r="E196" i="9" s="1"/>
  <c r="I196" i="7"/>
  <c r="I196" i="9" s="1"/>
  <c r="E197" i="7"/>
  <c r="E197" i="9" s="1"/>
  <c r="I197" i="7"/>
  <c r="I197" i="9" s="1"/>
  <c r="E198" i="7"/>
  <c r="E198" i="9" s="1"/>
  <c r="I198" i="7"/>
  <c r="I198" i="9" s="1"/>
  <c r="E199" i="7"/>
  <c r="E199" i="9" s="1"/>
  <c r="I199" i="7"/>
  <c r="I199" i="9" s="1"/>
  <c r="E200" i="7"/>
  <c r="E200" i="9" s="1"/>
  <c r="I200" i="7"/>
  <c r="I200" i="9" s="1"/>
  <c r="E201" i="7"/>
  <c r="E201" i="9" s="1"/>
  <c r="I201" i="7"/>
  <c r="I201" i="9" s="1"/>
  <c r="E202" i="7"/>
  <c r="E202" i="9" s="1"/>
  <c r="I202" i="7"/>
  <c r="I202" i="9" s="1"/>
  <c r="E203" i="7"/>
  <c r="E203" i="9" s="1"/>
  <c r="I203" i="7"/>
  <c r="I203" i="9" s="1"/>
  <c r="E204" i="7"/>
  <c r="E204" i="9" s="1"/>
  <c r="I204" i="7"/>
  <c r="I204" i="9" s="1"/>
  <c r="E205" i="7"/>
  <c r="E205" i="9" s="1"/>
  <c r="I205" i="7"/>
  <c r="I205" i="9" s="1"/>
  <c r="E206" i="7"/>
  <c r="E206" i="9" s="1"/>
  <c r="I206" i="7"/>
  <c r="I206" i="9" s="1"/>
  <c r="E207" i="7"/>
  <c r="E207" i="9" s="1"/>
  <c r="I207" i="7"/>
  <c r="I207" i="9" s="1"/>
  <c r="E208" i="7"/>
  <c r="E208" i="9" s="1"/>
  <c r="I208" i="7"/>
  <c r="I208" i="9" s="1"/>
  <c r="E209" i="7"/>
  <c r="E209" i="9" s="1"/>
  <c r="I209" i="7"/>
  <c r="I209" i="9" s="1"/>
  <c r="E210" i="7"/>
  <c r="E210" i="9" s="1"/>
  <c r="I210" i="7"/>
  <c r="I210" i="9" s="1"/>
  <c r="E211" i="7"/>
  <c r="E211" i="9" s="1"/>
  <c r="I211" i="7"/>
  <c r="I211" i="9" s="1"/>
  <c r="E212" i="7"/>
  <c r="E212" i="9" s="1"/>
  <c r="I212" i="7"/>
  <c r="I212" i="9" s="1"/>
  <c r="E213" i="7"/>
  <c r="E213" i="9" s="1"/>
  <c r="I213" i="7"/>
  <c r="I213" i="9" s="1"/>
  <c r="E214" i="7"/>
  <c r="E214" i="9" s="1"/>
  <c r="I214" i="7"/>
  <c r="I214" i="9" s="1"/>
  <c r="E215" i="7"/>
  <c r="E215" i="9" s="1"/>
  <c r="I215" i="7"/>
  <c r="I215" i="9" s="1"/>
  <c r="E216" i="7"/>
  <c r="E216" i="9" s="1"/>
  <c r="I216" i="7"/>
  <c r="I216" i="9" s="1"/>
  <c r="E217" i="7"/>
  <c r="E217" i="9" s="1"/>
  <c r="I217" i="7"/>
  <c r="I217" i="9" s="1"/>
  <c r="E218" i="7"/>
  <c r="E218" i="9" s="1"/>
  <c r="I218" i="7"/>
  <c r="I218" i="9" s="1"/>
  <c r="E219" i="7"/>
  <c r="E219" i="9" s="1"/>
  <c r="I219" i="7"/>
  <c r="I219" i="9" s="1"/>
  <c r="E220" i="7"/>
  <c r="E220" i="9" s="1"/>
  <c r="I220" i="7"/>
  <c r="I220" i="9" s="1"/>
  <c r="E221" i="7"/>
  <c r="E221" i="9" s="1"/>
  <c r="I221" i="7"/>
  <c r="I221" i="9" s="1"/>
  <c r="E222" i="7"/>
  <c r="E222" i="9" s="1"/>
  <c r="I222" i="7"/>
  <c r="I222" i="9" s="1"/>
  <c r="E223" i="7"/>
  <c r="E223" i="9" s="1"/>
  <c r="I223" i="7"/>
  <c r="I223" i="9" s="1"/>
  <c r="E224" i="7"/>
  <c r="E224" i="9" s="1"/>
  <c r="I224" i="7"/>
  <c r="I224" i="9" s="1"/>
  <c r="E225" i="7"/>
  <c r="E225" i="9" s="1"/>
  <c r="I225" i="7"/>
  <c r="I225" i="9" s="1"/>
  <c r="E226" i="7"/>
  <c r="E226" i="9" s="1"/>
  <c r="I226" i="7"/>
  <c r="I226" i="9" s="1"/>
  <c r="I40" i="7"/>
  <c r="I40" i="9" s="1"/>
  <c r="I56" i="7"/>
  <c r="I56" i="9" s="1"/>
  <c r="I72" i="7"/>
  <c r="I72" i="9" s="1"/>
  <c r="I83" i="7"/>
  <c r="I83" i="9" s="1"/>
  <c r="I91" i="7"/>
  <c r="I91" i="9" s="1"/>
  <c r="I99" i="7"/>
  <c r="I99" i="9" s="1"/>
  <c r="E105" i="7"/>
  <c r="E105" i="9" s="1"/>
  <c r="H110" i="7"/>
  <c r="H110" i="9" s="1"/>
  <c r="I115" i="7"/>
  <c r="I115" i="9" s="1"/>
  <c r="I119" i="7"/>
  <c r="I119" i="9" s="1"/>
  <c r="I123" i="7"/>
  <c r="I123" i="9" s="1"/>
  <c r="I127" i="7"/>
  <c r="I127" i="9" s="1"/>
  <c r="I131" i="7"/>
  <c r="I131" i="9" s="1"/>
  <c r="I135" i="7"/>
  <c r="I135" i="9" s="1"/>
  <c r="I139" i="7"/>
  <c r="I139" i="9" s="1"/>
  <c r="I143" i="7"/>
  <c r="I143" i="9" s="1"/>
  <c r="I147" i="7"/>
  <c r="I147" i="9" s="1"/>
  <c r="H151" i="7"/>
  <c r="H151" i="9" s="1"/>
  <c r="E154" i="7"/>
  <c r="E154" i="9" s="1"/>
  <c r="B157" i="7"/>
  <c r="B157" i="9" s="1"/>
  <c r="H159" i="7"/>
  <c r="H159" i="9" s="1"/>
  <c r="E161" i="7"/>
  <c r="E161" i="9" s="1"/>
  <c r="B163" i="7"/>
  <c r="B163" i="9" s="1"/>
  <c r="E164" i="7"/>
  <c r="E164" i="9" s="1"/>
  <c r="H165" i="7"/>
  <c r="H165" i="9" s="1"/>
  <c r="B167" i="7"/>
  <c r="B167" i="9" s="1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C220" i="7"/>
  <c r="C220" i="9" s="1"/>
  <c r="H220" i="7"/>
  <c r="H220" i="9" s="1"/>
  <c r="F221" i="7"/>
  <c r="F221" i="9" s="1"/>
  <c r="C222" i="7"/>
  <c r="C222" i="9" s="1"/>
  <c r="H222" i="7"/>
  <c r="H222" i="9" s="1"/>
  <c r="F223" i="7"/>
  <c r="F223" i="9" s="1"/>
  <c r="C224" i="7"/>
  <c r="C224" i="9" s="1"/>
  <c r="H224" i="7"/>
  <c r="H224" i="9" s="1"/>
  <c r="F225" i="7"/>
  <c r="F225" i="9" s="1"/>
  <c r="C226" i="7"/>
  <c r="C226" i="9" s="1"/>
  <c r="H226" i="7"/>
  <c r="H226" i="9" s="1"/>
  <c r="E227" i="7"/>
  <c r="E227" i="9" s="1"/>
  <c r="I227" i="7"/>
  <c r="I227" i="9" s="1"/>
  <c r="E228" i="7"/>
  <c r="E228" i="9" s="1"/>
  <c r="I228" i="7"/>
  <c r="I228" i="9" s="1"/>
  <c r="E229" i="7"/>
  <c r="E229" i="9" s="1"/>
  <c r="I229" i="7"/>
  <c r="I229" i="9" s="1"/>
  <c r="E230" i="7"/>
  <c r="E230" i="9" s="1"/>
  <c r="I230" i="7"/>
  <c r="I230" i="9" s="1"/>
  <c r="E231" i="7"/>
  <c r="E231" i="9" s="1"/>
  <c r="I231" i="7"/>
  <c r="I231" i="9" s="1"/>
  <c r="E232" i="7"/>
  <c r="E232" i="9" s="1"/>
  <c r="I232" i="7"/>
  <c r="I232" i="9" s="1"/>
  <c r="E233" i="7"/>
  <c r="E233" i="9" s="1"/>
  <c r="I233" i="7"/>
  <c r="I233" i="9" s="1"/>
  <c r="E234" i="7"/>
  <c r="E234" i="9" s="1"/>
  <c r="I234" i="7"/>
  <c r="I234" i="9" s="1"/>
  <c r="E235" i="7"/>
  <c r="E235" i="9" s="1"/>
  <c r="I235" i="7"/>
  <c r="I235" i="9" s="1"/>
  <c r="E236" i="7"/>
  <c r="E236" i="9" s="1"/>
  <c r="I236" i="7"/>
  <c r="I236" i="9" s="1"/>
  <c r="E237" i="7"/>
  <c r="E237" i="9" s="1"/>
  <c r="I237" i="7"/>
  <c r="I237" i="9" s="1"/>
  <c r="E238" i="7"/>
  <c r="E238" i="9" s="1"/>
  <c r="I238" i="7"/>
  <c r="I238" i="9" s="1"/>
  <c r="E239" i="7"/>
  <c r="E239" i="9" s="1"/>
  <c r="I239" i="7"/>
  <c r="I239" i="9" s="1"/>
  <c r="E240" i="7"/>
  <c r="E240" i="9" s="1"/>
  <c r="I240" i="7"/>
  <c r="I240" i="9" s="1"/>
  <c r="E241" i="7"/>
  <c r="E241" i="9" s="1"/>
  <c r="I241" i="7"/>
  <c r="I241" i="9" s="1"/>
  <c r="E242" i="7"/>
  <c r="E242" i="9" s="1"/>
  <c r="I242" i="7"/>
  <c r="I242" i="9" s="1"/>
  <c r="E243" i="7"/>
  <c r="E243" i="9" s="1"/>
  <c r="I243" i="7"/>
  <c r="I243" i="9" s="1"/>
  <c r="E244" i="7"/>
  <c r="E244" i="9" s="1"/>
  <c r="I244" i="7"/>
  <c r="I244" i="9" s="1"/>
  <c r="E245" i="7"/>
  <c r="E245" i="9" s="1"/>
  <c r="I245" i="7"/>
  <c r="I245" i="9" s="1"/>
  <c r="E246" i="7"/>
  <c r="E246" i="9" s="1"/>
  <c r="I246" i="7"/>
  <c r="I246" i="9" s="1"/>
  <c r="E247" i="7"/>
  <c r="E247" i="9" s="1"/>
  <c r="I247" i="7"/>
  <c r="I247" i="9" s="1"/>
  <c r="E248" i="7"/>
  <c r="E248" i="9" s="1"/>
  <c r="I248" i="7"/>
  <c r="I248" i="9" s="1"/>
  <c r="E249" i="7"/>
  <c r="E249" i="9" s="1"/>
  <c r="I249" i="7"/>
  <c r="I249" i="9" s="1"/>
  <c r="E250" i="7"/>
  <c r="E250" i="9" s="1"/>
  <c r="I250" i="7"/>
  <c r="I250" i="9" s="1"/>
  <c r="E251" i="7"/>
  <c r="E251" i="9" s="1"/>
  <c r="I251" i="7"/>
  <c r="I251" i="9" s="1"/>
  <c r="E252" i="7"/>
  <c r="E252" i="9" s="1"/>
  <c r="I252" i="7"/>
  <c r="I252" i="9" s="1"/>
  <c r="E253" i="7"/>
  <c r="E253" i="9" s="1"/>
  <c r="I253" i="7"/>
  <c r="I253" i="9" s="1"/>
  <c r="E254" i="7"/>
  <c r="E254" i="9" s="1"/>
  <c r="I254" i="7"/>
  <c r="I254" i="9" s="1"/>
  <c r="E255" i="7"/>
  <c r="E255" i="9" s="1"/>
  <c r="I255" i="7"/>
  <c r="I255" i="9" s="1"/>
  <c r="E256" i="7"/>
  <c r="E256" i="9" s="1"/>
  <c r="I256" i="7"/>
  <c r="I256" i="9" s="1"/>
  <c r="E257" i="7"/>
  <c r="E257" i="9" s="1"/>
  <c r="I257" i="7"/>
  <c r="I257" i="9" s="1"/>
  <c r="E258" i="7"/>
  <c r="E258" i="9" s="1"/>
  <c r="I258" i="7"/>
  <c r="I258" i="9" s="1"/>
  <c r="E259" i="7"/>
  <c r="E259" i="9" s="1"/>
  <c r="I259" i="7"/>
  <c r="I259" i="9" s="1"/>
  <c r="E260" i="7"/>
  <c r="E260" i="9" s="1"/>
  <c r="I260" i="7"/>
  <c r="I260" i="9" s="1"/>
  <c r="E261" i="7"/>
  <c r="E261" i="9" s="1"/>
  <c r="I261" i="7"/>
  <c r="I261" i="9" s="1"/>
  <c r="E262" i="7"/>
  <c r="E262" i="9" s="1"/>
  <c r="I262" i="7"/>
  <c r="I262" i="9" s="1"/>
  <c r="E263" i="7"/>
  <c r="E263" i="9" s="1"/>
  <c r="I263" i="7"/>
  <c r="I263" i="9" s="1"/>
  <c r="E264" i="7"/>
  <c r="E264" i="9" s="1"/>
  <c r="I264" i="7"/>
  <c r="I264" i="9" s="1"/>
  <c r="E265" i="7"/>
  <c r="E265" i="9" s="1"/>
  <c r="I265" i="7"/>
  <c r="I265" i="9" s="1"/>
  <c r="E266" i="7"/>
  <c r="E266" i="9" s="1"/>
  <c r="I266" i="7"/>
  <c r="I266" i="9" s="1"/>
  <c r="E267" i="7"/>
  <c r="E267" i="9" s="1"/>
  <c r="I48" i="7"/>
  <c r="I48" i="9" s="1"/>
  <c r="I64" i="7"/>
  <c r="I64" i="9" s="1"/>
  <c r="I79" i="7"/>
  <c r="I79" i="9" s="1"/>
  <c r="I87" i="7"/>
  <c r="I87" i="9" s="1"/>
  <c r="I95" i="7"/>
  <c r="I95" i="9" s="1"/>
  <c r="H102" i="7"/>
  <c r="H102" i="9" s="1"/>
  <c r="B108" i="7"/>
  <c r="B108" i="9" s="1"/>
  <c r="E113" i="7"/>
  <c r="E113" i="9" s="1"/>
  <c r="I117" i="7"/>
  <c r="I117" i="9" s="1"/>
  <c r="I121" i="7"/>
  <c r="I121" i="9" s="1"/>
  <c r="I125" i="7"/>
  <c r="I125" i="9" s="1"/>
  <c r="I129" i="7"/>
  <c r="I129" i="9" s="1"/>
  <c r="I133" i="7"/>
  <c r="I133" i="9" s="1"/>
  <c r="I137" i="7"/>
  <c r="I137" i="9" s="1"/>
  <c r="I141" i="7"/>
  <c r="I141" i="9" s="1"/>
  <c r="I145" i="7"/>
  <c r="I145" i="9" s="1"/>
  <c r="I149" i="7"/>
  <c r="I149" i="9" s="1"/>
  <c r="B153" i="7"/>
  <c r="B153" i="9" s="1"/>
  <c r="H155" i="7"/>
  <c r="H155" i="9" s="1"/>
  <c r="E158" i="7"/>
  <c r="E158" i="9" s="1"/>
  <c r="F160" i="7"/>
  <c r="F160" i="9" s="1"/>
  <c r="E162" i="7"/>
  <c r="E162" i="9" s="1"/>
  <c r="H163" i="7"/>
  <c r="H163" i="9" s="1"/>
  <c r="B165" i="7"/>
  <c r="B165" i="9" s="1"/>
  <c r="E166" i="7"/>
  <c r="E166" i="9" s="1"/>
  <c r="H167" i="7"/>
  <c r="H167" i="9" s="1"/>
  <c r="H168" i="7"/>
  <c r="H168" i="9" s="1"/>
  <c r="H169" i="7"/>
  <c r="H169" i="9" s="1"/>
  <c r="H170" i="7"/>
  <c r="H170" i="9" s="1"/>
  <c r="H171" i="7"/>
  <c r="H171" i="9" s="1"/>
  <c r="H172" i="7"/>
  <c r="H172" i="9" s="1"/>
  <c r="H173" i="7"/>
  <c r="H173" i="9" s="1"/>
  <c r="H174" i="7"/>
  <c r="H174" i="9" s="1"/>
  <c r="H175" i="7"/>
  <c r="H175" i="9" s="1"/>
  <c r="H176" i="7"/>
  <c r="H176" i="9" s="1"/>
  <c r="H177" i="7"/>
  <c r="H177" i="9" s="1"/>
  <c r="H178" i="7"/>
  <c r="H178" i="9" s="1"/>
  <c r="H179" i="7"/>
  <c r="H179" i="9" s="1"/>
  <c r="H180" i="7"/>
  <c r="H180" i="9" s="1"/>
  <c r="H181" i="7"/>
  <c r="H181" i="9" s="1"/>
  <c r="H182" i="7"/>
  <c r="H182" i="9" s="1"/>
  <c r="H183" i="7"/>
  <c r="H183" i="9" s="1"/>
  <c r="H184" i="7"/>
  <c r="H184" i="9" s="1"/>
  <c r="H185" i="7"/>
  <c r="H185" i="9" s="1"/>
  <c r="H186" i="7"/>
  <c r="H186" i="9" s="1"/>
  <c r="H187" i="7"/>
  <c r="H187" i="9" s="1"/>
  <c r="H188" i="7"/>
  <c r="H188" i="9" s="1"/>
  <c r="H189" i="7"/>
  <c r="H189" i="9" s="1"/>
  <c r="H190" i="7"/>
  <c r="H190" i="9" s="1"/>
  <c r="H191" i="7"/>
  <c r="H191" i="9" s="1"/>
  <c r="H192" i="7"/>
  <c r="H192" i="9" s="1"/>
  <c r="H193" i="7"/>
  <c r="H193" i="9" s="1"/>
  <c r="H194" i="7"/>
  <c r="H194" i="9" s="1"/>
  <c r="H195" i="7"/>
  <c r="H195" i="9" s="1"/>
  <c r="H196" i="7"/>
  <c r="H196" i="9" s="1"/>
  <c r="H197" i="7"/>
  <c r="H197" i="9" s="1"/>
  <c r="H198" i="7"/>
  <c r="H198" i="9" s="1"/>
  <c r="H199" i="7"/>
  <c r="H199" i="9" s="1"/>
  <c r="H200" i="7"/>
  <c r="H200" i="9" s="1"/>
  <c r="H201" i="7"/>
  <c r="H201" i="9" s="1"/>
  <c r="H202" i="7"/>
  <c r="H202" i="9" s="1"/>
  <c r="H203" i="7"/>
  <c r="H203" i="9" s="1"/>
  <c r="H204" i="7"/>
  <c r="H204" i="9" s="1"/>
  <c r="H205" i="7"/>
  <c r="H205" i="9" s="1"/>
  <c r="H206" i="7"/>
  <c r="H206" i="9" s="1"/>
  <c r="H207" i="7"/>
  <c r="H207" i="9" s="1"/>
  <c r="H208" i="7"/>
  <c r="H208" i="9" s="1"/>
  <c r="H209" i="7"/>
  <c r="H209" i="9" s="1"/>
  <c r="H210" i="7"/>
  <c r="H210" i="9" s="1"/>
  <c r="H211" i="7"/>
  <c r="H211" i="9" s="1"/>
  <c r="H212" i="7"/>
  <c r="H212" i="9" s="1"/>
  <c r="H213" i="7"/>
  <c r="H213" i="9" s="1"/>
  <c r="H214" i="7"/>
  <c r="H214" i="9" s="1"/>
  <c r="H215" i="7"/>
  <c r="H215" i="9" s="1"/>
  <c r="H216" i="7"/>
  <c r="H216" i="9" s="1"/>
  <c r="H217" i="7"/>
  <c r="H217" i="9" s="1"/>
  <c r="H218" i="7"/>
  <c r="H218" i="9" s="1"/>
  <c r="H219" i="7"/>
  <c r="H219" i="9" s="1"/>
  <c r="F220" i="7"/>
  <c r="F220" i="9" s="1"/>
  <c r="C221" i="7"/>
  <c r="C221" i="9" s="1"/>
  <c r="H221" i="7"/>
  <c r="H221" i="9" s="1"/>
  <c r="F222" i="7"/>
  <c r="F222" i="9" s="1"/>
  <c r="C223" i="7"/>
  <c r="C223" i="9" s="1"/>
  <c r="H223" i="7"/>
  <c r="H223" i="9" s="1"/>
  <c r="F224" i="7"/>
  <c r="F224" i="9" s="1"/>
  <c r="C225" i="7"/>
  <c r="C225" i="9" s="1"/>
  <c r="H225" i="7"/>
  <c r="H225" i="9" s="1"/>
  <c r="F226" i="7"/>
  <c r="F226" i="9" s="1"/>
  <c r="C227" i="7"/>
  <c r="C227" i="9" s="1"/>
  <c r="G227" i="7"/>
  <c r="C228" i="7"/>
  <c r="C228" i="9" s="1"/>
  <c r="G228" i="7"/>
  <c r="C229" i="7"/>
  <c r="C229" i="9" s="1"/>
  <c r="G229" i="7"/>
  <c r="C230" i="7"/>
  <c r="C230" i="9" s="1"/>
  <c r="G230" i="7"/>
  <c r="C231" i="7"/>
  <c r="C231" i="9" s="1"/>
  <c r="G231" i="7"/>
  <c r="C232" i="7"/>
  <c r="C232" i="9" s="1"/>
  <c r="G232" i="7"/>
  <c r="C233" i="7"/>
  <c r="C233" i="9" s="1"/>
  <c r="G233" i="7"/>
  <c r="C234" i="7"/>
  <c r="C234" i="9" s="1"/>
  <c r="G234" i="7"/>
  <c r="C235" i="7"/>
  <c r="C235" i="9" s="1"/>
  <c r="G235" i="7"/>
  <c r="C236" i="7"/>
  <c r="C236" i="9" s="1"/>
  <c r="G236" i="7"/>
  <c r="C237" i="7"/>
  <c r="C237" i="9" s="1"/>
  <c r="G237" i="7"/>
  <c r="C238" i="7"/>
  <c r="C238" i="9" s="1"/>
  <c r="G238" i="7"/>
  <c r="C239" i="7"/>
  <c r="C239" i="9" s="1"/>
  <c r="G239" i="7"/>
  <c r="C240" i="7"/>
  <c r="C240" i="9" s="1"/>
  <c r="G240" i="7"/>
  <c r="C241" i="7"/>
  <c r="C241" i="9" s="1"/>
  <c r="G241" i="7"/>
  <c r="C242" i="7"/>
  <c r="C242" i="9" s="1"/>
  <c r="G242" i="7"/>
  <c r="C243" i="7"/>
  <c r="C243" i="9" s="1"/>
  <c r="G243" i="7"/>
  <c r="C244" i="7"/>
  <c r="C244" i="9" s="1"/>
  <c r="G244" i="7"/>
  <c r="C245" i="7"/>
  <c r="C245" i="9" s="1"/>
  <c r="G245" i="7"/>
  <c r="C246" i="7"/>
  <c r="C246" i="9" s="1"/>
  <c r="G246" i="7"/>
  <c r="C247" i="7"/>
  <c r="C247" i="9" s="1"/>
  <c r="G247" i="7"/>
  <c r="C248" i="7"/>
  <c r="C248" i="9" s="1"/>
  <c r="G248" i="7"/>
  <c r="C249" i="7"/>
  <c r="C249" i="9" s="1"/>
  <c r="G249" i="7"/>
  <c r="C250" i="7"/>
  <c r="C250" i="9" s="1"/>
  <c r="G250" i="7"/>
  <c r="C251" i="7"/>
  <c r="C251" i="9" s="1"/>
  <c r="G251" i="7"/>
  <c r="C252" i="7"/>
  <c r="C252" i="9" s="1"/>
  <c r="G252" i="7"/>
  <c r="C253" i="7"/>
  <c r="C253" i="9" s="1"/>
  <c r="G253" i="7"/>
  <c r="C254" i="7"/>
  <c r="C254" i="9" s="1"/>
  <c r="G254" i="7"/>
  <c r="C255" i="7"/>
  <c r="C255" i="9" s="1"/>
  <c r="G255" i="7"/>
  <c r="C256" i="7"/>
  <c r="C256" i="9" s="1"/>
  <c r="G256" i="7"/>
  <c r="C257" i="7"/>
  <c r="C257" i="9" s="1"/>
  <c r="G257" i="7"/>
  <c r="C258" i="7"/>
  <c r="C258" i="9" s="1"/>
  <c r="G258" i="7"/>
  <c r="C259" i="7"/>
  <c r="C259" i="9" s="1"/>
  <c r="G259" i="7"/>
  <c r="C260" i="7"/>
  <c r="C260" i="9" s="1"/>
  <c r="G260" i="7"/>
  <c r="C261" i="7"/>
  <c r="C261" i="9" s="1"/>
  <c r="G261" i="7"/>
  <c r="C262" i="7"/>
  <c r="C262" i="9" s="1"/>
  <c r="G262" i="7"/>
  <c r="C263" i="7"/>
  <c r="C263" i="9" s="1"/>
  <c r="G263" i="7"/>
  <c r="C264" i="7"/>
  <c r="C264" i="9" s="1"/>
  <c r="G264" i="7"/>
  <c r="C265" i="7"/>
  <c r="C265" i="9" s="1"/>
  <c r="G265" i="7"/>
  <c r="C266" i="7"/>
  <c r="C266" i="9" s="1"/>
  <c r="G266" i="7"/>
  <c r="C267" i="7"/>
  <c r="C267" i="9" s="1"/>
  <c r="G267" i="7"/>
  <c r="I44" i="7"/>
  <c r="I44" i="9" s="1"/>
  <c r="I76" i="7"/>
  <c r="I76" i="9" s="1"/>
  <c r="I93" i="7"/>
  <c r="I93" i="9" s="1"/>
  <c r="H106" i="7"/>
  <c r="H106" i="9" s="1"/>
  <c r="I116" i="7"/>
  <c r="I116" i="9" s="1"/>
  <c r="I124" i="7"/>
  <c r="I124" i="9" s="1"/>
  <c r="I132" i="7"/>
  <c r="I132" i="9" s="1"/>
  <c r="I140" i="7"/>
  <c r="I140" i="9" s="1"/>
  <c r="I148" i="7"/>
  <c r="I148" i="9" s="1"/>
  <c r="B155" i="7"/>
  <c r="B155" i="9" s="1"/>
  <c r="B160" i="7"/>
  <c r="B160" i="9" s="1"/>
  <c r="E163" i="7"/>
  <c r="E163" i="9" s="1"/>
  <c r="B166" i="7"/>
  <c r="B166" i="9" s="1"/>
  <c r="F168" i="7"/>
  <c r="F168" i="9" s="1"/>
  <c r="F170" i="7"/>
  <c r="F170" i="9" s="1"/>
  <c r="F172" i="7"/>
  <c r="F172" i="9" s="1"/>
  <c r="F174" i="7"/>
  <c r="F174" i="9" s="1"/>
  <c r="F176" i="7"/>
  <c r="F176" i="9" s="1"/>
  <c r="F178" i="7"/>
  <c r="F178" i="9" s="1"/>
  <c r="F180" i="7"/>
  <c r="F180" i="9" s="1"/>
  <c r="F182" i="7"/>
  <c r="F182" i="9" s="1"/>
  <c r="F184" i="7"/>
  <c r="F184" i="9" s="1"/>
  <c r="F186" i="7"/>
  <c r="F186" i="9" s="1"/>
  <c r="F188" i="7"/>
  <c r="F188" i="9" s="1"/>
  <c r="F190" i="7"/>
  <c r="F190" i="9" s="1"/>
  <c r="F192" i="7"/>
  <c r="F192" i="9" s="1"/>
  <c r="F194" i="7"/>
  <c r="F194" i="9" s="1"/>
  <c r="F196" i="7"/>
  <c r="F196" i="9" s="1"/>
  <c r="F198" i="7"/>
  <c r="F198" i="9" s="1"/>
  <c r="F200" i="7"/>
  <c r="F200" i="9" s="1"/>
  <c r="F202" i="7"/>
  <c r="F202" i="9" s="1"/>
  <c r="F204" i="7"/>
  <c r="F204" i="9" s="1"/>
  <c r="F206" i="7"/>
  <c r="F206" i="9" s="1"/>
  <c r="F208" i="7"/>
  <c r="F208" i="9" s="1"/>
  <c r="F210" i="7"/>
  <c r="F210" i="9" s="1"/>
  <c r="F212" i="7"/>
  <c r="F212" i="9" s="1"/>
  <c r="F214" i="7"/>
  <c r="F214" i="9" s="1"/>
  <c r="F216" i="7"/>
  <c r="F216" i="9" s="1"/>
  <c r="F218" i="7"/>
  <c r="F218" i="9" s="1"/>
  <c r="D220" i="7"/>
  <c r="G221" i="7"/>
  <c r="B223" i="7"/>
  <c r="B223" i="9" s="1"/>
  <c r="D224" i="7"/>
  <c r="G225" i="7"/>
  <c r="B227" i="7"/>
  <c r="B227" i="9" s="1"/>
  <c r="B228" i="7"/>
  <c r="B228" i="9" s="1"/>
  <c r="B229" i="7"/>
  <c r="B229" i="9" s="1"/>
  <c r="B230" i="7"/>
  <c r="B230" i="9" s="1"/>
  <c r="B231" i="7"/>
  <c r="B231" i="9" s="1"/>
  <c r="B232" i="7"/>
  <c r="B232" i="9" s="1"/>
  <c r="B233" i="7"/>
  <c r="B233" i="9" s="1"/>
  <c r="B234" i="7"/>
  <c r="B234" i="9" s="1"/>
  <c r="B235" i="7"/>
  <c r="B235" i="9" s="1"/>
  <c r="B236" i="7"/>
  <c r="B236" i="9" s="1"/>
  <c r="B237" i="7"/>
  <c r="B237" i="9" s="1"/>
  <c r="B238" i="7"/>
  <c r="B238" i="9" s="1"/>
  <c r="B239" i="7"/>
  <c r="B239" i="9" s="1"/>
  <c r="B240" i="7"/>
  <c r="B240" i="9" s="1"/>
  <c r="B241" i="7"/>
  <c r="B241" i="9" s="1"/>
  <c r="B242" i="7"/>
  <c r="B242" i="9" s="1"/>
  <c r="B243" i="7"/>
  <c r="B243" i="9" s="1"/>
  <c r="B244" i="7"/>
  <c r="B244" i="9" s="1"/>
  <c r="B245" i="7"/>
  <c r="B245" i="9" s="1"/>
  <c r="B246" i="7"/>
  <c r="B246" i="9" s="1"/>
  <c r="B247" i="7"/>
  <c r="B247" i="9" s="1"/>
  <c r="B248" i="7"/>
  <c r="B248" i="9" s="1"/>
  <c r="B249" i="7"/>
  <c r="B249" i="9" s="1"/>
  <c r="B250" i="7"/>
  <c r="B250" i="9" s="1"/>
  <c r="B251" i="7"/>
  <c r="B251" i="9" s="1"/>
  <c r="B252" i="7"/>
  <c r="B252" i="9" s="1"/>
  <c r="B253" i="7"/>
  <c r="B253" i="9" s="1"/>
  <c r="B254" i="7"/>
  <c r="B254" i="9" s="1"/>
  <c r="B255" i="7"/>
  <c r="B255" i="9" s="1"/>
  <c r="B256" i="7"/>
  <c r="B256" i="9" s="1"/>
  <c r="B257" i="7"/>
  <c r="B257" i="9" s="1"/>
  <c r="B258" i="7"/>
  <c r="B258" i="9" s="1"/>
  <c r="B259" i="7"/>
  <c r="B259" i="9" s="1"/>
  <c r="B260" i="7"/>
  <c r="B260" i="9" s="1"/>
  <c r="B261" i="7"/>
  <c r="B261" i="9" s="1"/>
  <c r="B262" i="7"/>
  <c r="B262" i="9" s="1"/>
  <c r="B263" i="7"/>
  <c r="B263" i="9" s="1"/>
  <c r="B264" i="7"/>
  <c r="B264" i="9" s="1"/>
  <c r="B265" i="7"/>
  <c r="B265" i="9" s="1"/>
  <c r="B266" i="7"/>
  <c r="B266" i="9" s="1"/>
  <c r="B267" i="7"/>
  <c r="B267" i="9" s="1"/>
  <c r="I267" i="7"/>
  <c r="I267" i="9" s="1"/>
  <c r="E268" i="7"/>
  <c r="E268" i="9" s="1"/>
  <c r="I268" i="7"/>
  <c r="I268" i="9" s="1"/>
  <c r="E269" i="7"/>
  <c r="E269" i="9" s="1"/>
  <c r="I269" i="7"/>
  <c r="I269" i="9" s="1"/>
  <c r="E270" i="7"/>
  <c r="E270" i="9" s="1"/>
  <c r="I270" i="7"/>
  <c r="I270" i="9" s="1"/>
  <c r="E271" i="7"/>
  <c r="E271" i="9" s="1"/>
  <c r="I271" i="7"/>
  <c r="I271" i="9" s="1"/>
  <c r="E272" i="7"/>
  <c r="E272" i="9" s="1"/>
  <c r="I272" i="7"/>
  <c r="I272" i="9" s="1"/>
  <c r="E273" i="7"/>
  <c r="E273" i="9" s="1"/>
  <c r="I273" i="7"/>
  <c r="I273" i="9" s="1"/>
  <c r="E274" i="7"/>
  <c r="E274" i="9" s="1"/>
  <c r="I274" i="7"/>
  <c r="I274" i="9" s="1"/>
  <c r="E275" i="7"/>
  <c r="E275" i="9" s="1"/>
  <c r="I275" i="7"/>
  <c r="I275" i="9" s="1"/>
  <c r="E276" i="7"/>
  <c r="E276" i="9" s="1"/>
  <c r="I276" i="7"/>
  <c r="I276" i="9" s="1"/>
  <c r="E277" i="7"/>
  <c r="E277" i="9" s="1"/>
  <c r="I277" i="7"/>
  <c r="I277" i="9" s="1"/>
  <c r="E278" i="7"/>
  <c r="E278" i="9" s="1"/>
  <c r="I278" i="7"/>
  <c r="I278" i="9" s="1"/>
  <c r="E279" i="7"/>
  <c r="E279" i="9" s="1"/>
  <c r="I279" i="7"/>
  <c r="I279" i="9" s="1"/>
  <c r="E280" i="7"/>
  <c r="E280" i="9" s="1"/>
  <c r="I280" i="7"/>
  <c r="I280" i="9" s="1"/>
  <c r="E281" i="7"/>
  <c r="E281" i="9" s="1"/>
  <c r="I281" i="7"/>
  <c r="I281" i="9" s="1"/>
  <c r="E282" i="7"/>
  <c r="E282" i="9" s="1"/>
  <c r="I282" i="7"/>
  <c r="I282" i="9" s="1"/>
  <c r="E283" i="7"/>
  <c r="E283" i="9" s="1"/>
  <c r="I283" i="7"/>
  <c r="I283" i="9" s="1"/>
  <c r="E284" i="7"/>
  <c r="E284" i="9" s="1"/>
  <c r="I284" i="7"/>
  <c r="I284" i="9" s="1"/>
  <c r="E285" i="7"/>
  <c r="E285" i="9" s="1"/>
  <c r="I285" i="7"/>
  <c r="I285" i="9" s="1"/>
  <c r="E286" i="7"/>
  <c r="E286" i="9" s="1"/>
  <c r="I286" i="7"/>
  <c r="I286" i="9" s="1"/>
  <c r="E287" i="7"/>
  <c r="E287" i="9" s="1"/>
  <c r="I287" i="7"/>
  <c r="I287" i="9" s="1"/>
  <c r="E288" i="7"/>
  <c r="E288" i="9" s="1"/>
  <c r="I288" i="7"/>
  <c r="I288" i="9" s="1"/>
  <c r="E289" i="7"/>
  <c r="E289" i="9" s="1"/>
  <c r="I289" i="7"/>
  <c r="I289" i="9" s="1"/>
  <c r="E290" i="7"/>
  <c r="E290" i="9" s="1"/>
  <c r="I290" i="7"/>
  <c r="I290" i="9" s="1"/>
  <c r="E291" i="7"/>
  <c r="E291" i="9" s="1"/>
  <c r="I291" i="7"/>
  <c r="I291" i="9" s="1"/>
  <c r="E292" i="7"/>
  <c r="E292" i="9" s="1"/>
  <c r="I292" i="7"/>
  <c r="I292" i="9" s="1"/>
  <c r="E293" i="7"/>
  <c r="E293" i="9" s="1"/>
  <c r="I293" i="7"/>
  <c r="I293" i="9" s="1"/>
  <c r="E294" i="7"/>
  <c r="E294" i="9" s="1"/>
  <c r="I294" i="7"/>
  <c r="I294" i="9" s="1"/>
  <c r="E295" i="7"/>
  <c r="E295" i="9" s="1"/>
  <c r="I295" i="7"/>
  <c r="I295" i="9" s="1"/>
  <c r="E296" i="7"/>
  <c r="E296" i="9" s="1"/>
  <c r="I296" i="7"/>
  <c r="I296" i="9" s="1"/>
  <c r="E297" i="7"/>
  <c r="E297" i="9" s="1"/>
  <c r="I297" i="7"/>
  <c r="I297" i="9" s="1"/>
  <c r="E298" i="7"/>
  <c r="E298" i="9" s="1"/>
  <c r="I298" i="7"/>
  <c r="I298" i="9" s="1"/>
  <c r="E299" i="7"/>
  <c r="E299" i="9" s="1"/>
  <c r="I299" i="7"/>
  <c r="I299" i="9" s="1"/>
  <c r="E300" i="7"/>
  <c r="E300" i="9" s="1"/>
  <c r="I300" i="7"/>
  <c r="I300" i="9" s="1"/>
  <c r="E301" i="7"/>
  <c r="E301" i="9" s="1"/>
  <c r="I301" i="7"/>
  <c r="I301" i="9" s="1"/>
  <c r="E302" i="7"/>
  <c r="E302" i="9" s="1"/>
  <c r="I302" i="7"/>
  <c r="I302" i="9" s="1"/>
  <c r="E303" i="7"/>
  <c r="E303" i="9" s="1"/>
  <c r="I303" i="7"/>
  <c r="I303" i="9" s="1"/>
  <c r="E304" i="7"/>
  <c r="E304" i="9" s="1"/>
  <c r="I304" i="7"/>
  <c r="I304" i="9" s="1"/>
  <c r="E305" i="7"/>
  <c r="E305" i="9" s="1"/>
  <c r="I305" i="7"/>
  <c r="I305" i="9" s="1"/>
  <c r="E306" i="7"/>
  <c r="E306" i="9" s="1"/>
  <c r="I306" i="7"/>
  <c r="I306" i="9" s="1"/>
  <c r="E307" i="7"/>
  <c r="E307" i="9" s="1"/>
  <c r="I307" i="7"/>
  <c r="I307" i="9" s="1"/>
  <c r="E308" i="7"/>
  <c r="E308" i="9" s="1"/>
  <c r="I308" i="7"/>
  <c r="I308" i="9" s="1"/>
  <c r="E309" i="7"/>
  <c r="E309" i="9" s="1"/>
  <c r="I309" i="7"/>
  <c r="I309" i="9" s="1"/>
  <c r="E310" i="7"/>
  <c r="E310" i="9" s="1"/>
  <c r="I310" i="7"/>
  <c r="I310" i="9" s="1"/>
  <c r="E311" i="7"/>
  <c r="E311" i="9" s="1"/>
  <c r="I311" i="7"/>
  <c r="I311" i="9" s="1"/>
  <c r="E312" i="7"/>
  <c r="E312" i="9" s="1"/>
  <c r="I312" i="7"/>
  <c r="I312" i="9" s="1"/>
  <c r="E313" i="7"/>
  <c r="E313" i="9" s="1"/>
  <c r="I313" i="7"/>
  <c r="I313" i="9" s="1"/>
  <c r="E314" i="7"/>
  <c r="E314" i="9" s="1"/>
  <c r="I314" i="7"/>
  <c r="I314" i="9" s="1"/>
  <c r="E315" i="7"/>
  <c r="E315" i="9" s="1"/>
  <c r="I315" i="7"/>
  <c r="I315" i="9" s="1"/>
  <c r="E316" i="7"/>
  <c r="E316" i="9" s="1"/>
  <c r="I316" i="7"/>
  <c r="I316" i="9" s="1"/>
  <c r="E317" i="7"/>
  <c r="E317" i="9" s="1"/>
  <c r="I317" i="7"/>
  <c r="I317" i="9" s="1"/>
  <c r="E318" i="7"/>
  <c r="E318" i="9" s="1"/>
  <c r="I318" i="7"/>
  <c r="I318" i="9" s="1"/>
  <c r="E319" i="7"/>
  <c r="E319" i="9" s="1"/>
  <c r="I319" i="7"/>
  <c r="I319" i="9" s="1"/>
  <c r="E320" i="7"/>
  <c r="E320" i="9" s="1"/>
  <c r="I320" i="7"/>
  <c r="I320" i="9" s="1"/>
  <c r="E321" i="7"/>
  <c r="E321" i="9" s="1"/>
  <c r="I321" i="7"/>
  <c r="I321" i="9" s="1"/>
  <c r="E322" i="7"/>
  <c r="E322" i="9" s="1"/>
  <c r="I322" i="7"/>
  <c r="I322" i="9" s="1"/>
  <c r="E323" i="7"/>
  <c r="E323" i="9" s="1"/>
  <c r="I323" i="7"/>
  <c r="I323" i="9" s="1"/>
  <c r="E324" i="7"/>
  <c r="E324" i="9" s="1"/>
  <c r="I324" i="7"/>
  <c r="I324" i="9" s="1"/>
  <c r="E325" i="7"/>
  <c r="E325" i="9" s="1"/>
  <c r="I325" i="7"/>
  <c r="I325" i="9" s="1"/>
  <c r="E326" i="7"/>
  <c r="E326" i="9" s="1"/>
  <c r="I326" i="7"/>
  <c r="I326" i="9" s="1"/>
  <c r="E327" i="7"/>
  <c r="E327" i="9" s="1"/>
  <c r="I327" i="7"/>
  <c r="I327" i="9" s="1"/>
  <c r="E328" i="7"/>
  <c r="E328" i="9" s="1"/>
  <c r="I328" i="7"/>
  <c r="I328" i="9" s="1"/>
  <c r="E329" i="7"/>
  <c r="E329" i="9" s="1"/>
  <c r="I329" i="7"/>
  <c r="I329" i="9" s="1"/>
  <c r="E330" i="7"/>
  <c r="E330" i="9" s="1"/>
  <c r="I330" i="7"/>
  <c r="I330" i="9" s="1"/>
  <c r="E331" i="7"/>
  <c r="E331" i="9" s="1"/>
  <c r="I331" i="7"/>
  <c r="I331" i="9" s="1"/>
  <c r="E332" i="7"/>
  <c r="E332" i="9" s="1"/>
  <c r="I332" i="7"/>
  <c r="I332" i="9" s="1"/>
  <c r="E333" i="7"/>
  <c r="E333" i="9" s="1"/>
  <c r="I333" i="7"/>
  <c r="I333" i="9" s="1"/>
  <c r="E334" i="7"/>
  <c r="E334" i="9" s="1"/>
  <c r="I334" i="7"/>
  <c r="I334" i="9" s="1"/>
  <c r="E335" i="7"/>
  <c r="E335" i="9" s="1"/>
  <c r="I335" i="7"/>
  <c r="I335" i="9" s="1"/>
  <c r="E336" i="7"/>
  <c r="E336" i="9" s="1"/>
  <c r="I336" i="7"/>
  <c r="I336" i="9" s="1"/>
  <c r="E337" i="7"/>
  <c r="E337" i="9" s="1"/>
  <c r="I337" i="7"/>
  <c r="I337" i="9" s="1"/>
  <c r="E338" i="7"/>
  <c r="E338" i="9" s="1"/>
  <c r="I338" i="7"/>
  <c r="I338" i="9" s="1"/>
  <c r="E339" i="7"/>
  <c r="E339" i="9" s="1"/>
  <c r="I339" i="7"/>
  <c r="I339" i="9" s="1"/>
  <c r="E340" i="7"/>
  <c r="E340" i="9" s="1"/>
  <c r="I340" i="7"/>
  <c r="I340" i="9" s="1"/>
  <c r="E341" i="7"/>
  <c r="E341" i="9" s="1"/>
  <c r="I341" i="7"/>
  <c r="I341" i="9" s="1"/>
  <c r="E342" i="7"/>
  <c r="E342" i="9" s="1"/>
  <c r="I342" i="7"/>
  <c r="I342" i="9" s="1"/>
  <c r="E343" i="7"/>
  <c r="E343" i="9" s="1"/>
  <c r="I343" i="7"/>
  <c r="I343" i="9" s="1"/>
  <c r="E344" i="7"/>
  <c r="E344" i="9" s="1"/>
  <c r="I344" i="7"/>
  <c r="I344" i="9" s="1"/>
  <c r="E345" i="7"/>
  <c r="E345" i="9" s="1"/>
  <c r="I345" i="7"/>
  <c r="I345" i="9" s="1"/>
  <c r="E346" i="7"/>
  <c r="E346" i="9" s="1"/>
  <c r="I346" i="7"/>
  <c r="I346" i="9" s="1"/>
  <c r="E347" i="7"/>
  <c r="E347" i="9" s="1"/>
  <c r="I347" i="7"/>
  <c r="I347" i="9" s="1"/>
  <c r="E348" i="7"/>
  <c r="E348" i="9" s="1"/>
  <c r="I348" i="7"/>
  <c r="I348" i="9" s="1"/>
  <c r="E349" i="7"/>
  <c r="E349" i="9" s="1"/>
  <c r="I349" i="7"/>
  <c r="I349" i="9" s="1"/>
  <c r="E350" i="7"/>
  <c r="E350" i="9" s="1"/>
  <c r="I350" i="7"/>
  <c r="I350" i="9" s="1"/>
  <c r="E351" i="7"/>
  <c r="E351" i="9" s="1"/>
  <c r="I351" i="7"/>
  <c r="I351" i="9" s="1"/>
  <c r="E352" i="7"/>
  <c r="E352" i="9" s="1"/>
  <c r="I352" i="7"/>
  <c r="I352" i="9" s="1"/>
  <c r="E353" i="7"/>
  <c r="E353" i="9" s="1"/>
  <c r="I353" i="7"/>
  <c r="I353" i="9" s="1"/>
  <c r="E354" i="7"/>
  <c r="E354" i="9" s="1"/>
  <c r="I354" i="7"/>
  <c r="I354" i="9" s="1"/>
  <c r="E355" i="7"/>
  <c r="E355" i="9" s="1"/>
  <c r="I355" i="7"/>
  <c r="I355" i="9" s="1"/>
  <c r="E356" i="7"/>
  <c r="E356" i="9" s="1"/>
  <c r="I356" i="7"/>
  <c r="I356" i="9" s="1"/>
  <c r="E357" i="7"/>
  <c r="E357" i="9" s="1"/>
  <c r="I357" i="7"/>
  <c r="I357" i="9" s="1"/>
  <c r="E358" i="7"/>
  <c r="E358" i="9" s="1"/>
  <c r="I358" i="7"/>
  <c r="I358" i="9" s="1"/>
  <c r="E359" i="7"/>
  <c r="E359" i="9" s="1"/>
  <c r="I359" i="7"/>
  <c r="I359" i="9" s="1"/>
  <c r="E360" i="7"/>
  <c r="E360" i="9" s="1"/>
  <c r="I360" i="7"/>
  <c r="I360" i="9" s="1"/>
  <c r="E361" i="7"/>
  <c r="E361" i="9" s="1"/>
  <c r="I361" i="7"/>
  <c r="I361" i="9" s="1"/>
  <c r="E362" i="7"/>
  <c r="E362" i="9" s="1"/>
  <c r="I362" i="7"/>
  <c r="I362" i="9" s="1"/>
  <c r="E363" i="7"/>
  <c r="E363" i="9" s="1"/>
  <c r="I363" i="7"/>
  <c r="I363" i="9" s="1"/>
  <c r="E364" i="7"/>
  <c r="E364" i="9" s="1"/>
  <c r="I364" i="7"/>
  <c r="I364" i="9" s="1"/>
  <c r="E365" i="7"/>
  <c r="E365" i="9" s="1"/>
  <c r="I365" i="7"/>
  <c r="I365" i="9" s="1"/>
  <c r="E366" i="7"/>
  <c r="E366" i="9" s="1"/>
  <c r="I366" i="7"/>
  <c r="I366" i="9" s="1"/>
  <c r="E367" i="7"/>
  <c r="E367" i="9" s="1"/>
  <c r="I367" i="7"/>
  <c r="I367" i="9" s="1"/>
  <c r="E368" i="7"/>
  <c r="E368" i="9" s="1"/>
  <c r="I368" i="7"/>
  <c r="I368" i="9" s="1"/>
  <c r="E369" i="7"/>
  <c r="E369" i="9" s="1"/>
  <c r="I369" i="7"/>
  <c r="I369" i="9" s="1"/>
  <c r="E370" i="7"/>
  <c r="E370" i="9" s="1"/>
  <c r="I370" i="7"/>
  <c r="I370" i="9" s="1"/>
  <c r="E371" i="7"/>
  <c r="E371" i="9" s="1"/>
  <c r="I371" i="7"/>
  <c r="I371" i="9" s="1"/>
  <c r="E372" i="7"/>
  <c r="E372" i="9" s="1"/>
  <c r="I372" i="7"/>
  <c r="I372" i="9" s="1"/>
  <c r="E373" i="7"/>
  <c r="E373" i="9" s="1"/>
  <c r="I373" i="7"/>
  <c r="I373" i="9" s="1"/>
  <c r="E374" i="7"/>
  <c r="E374" i="9" s="1"/>
  <c r="I374" i="7"/>
  <c r="I374" i="9" s="1"/>
  <c r="E375" i="7"/>
  <c r="E375" i="9" s="1"/>
  <c r="I375" i="7"/>
  <c r="I375" i="9" s="1"/>
  <c r="E376" i="7"/>
  <c r="E376" i="9" s="1"/>
  <c r="I376" i="7"/>
  <c r="I376" i="9" s="1"/>
  <c r="E377" i="7"/>
  <c r="E377" i="9" s="1"/>
  <c r="I377" i="7"/>
  <c r="I377" i="9" s="1"/>
  <c r="E378" i="7"/>
  <c r="E378" i="9" s="1"/>
  <c r="I378" i="7"/>
  <c r="I378" i="9" s="1"/>
  <c r="E379" i="7"/>
  <c r="E379" i="9" s="1"/>
  <c r="I379" i="7"/>
  <c r="I379" i="9" s="1"/>
  <c r="E380" i="7"/>
  <c r="E380" i="9" s="1"/>
  <c r="I380" i="7"/>
  <c r="I380" i="9" s="1"/>
  <c r="E381" i="7"/>
  <c r="E381" i="9" s="1"/>
  <c r="I381" i="7"/>
  <c r="I381" i="9" s="1"/>
  <c r="E382" i="7"/>
  <c r="E382" i="9" s="1"/>
  <c r="I382" i="7"/>
  <c r="I382" i="9" s="1"/>
  <c r="E383" i="7"/>
  <c r="E383" i="9" s="1"/>
  <c r="I383" i="7"/>
  <c r="I383" i="9" s="1"/>
  <c r="E384" i="7"/>
  <c r="E384" i="9" s="1"/>
  <c r="I384" i="7"/>
  <c r="I384" i="9" s="1"/>
  <c r="E385" i="7"/>
  <c r="E385" i="9" s="1"/>
  <c r="I385" i="7"/>
  <c r="I385" i="9" s="1"/>
  <c r="E386" i="7"/>
  <c r="E386" i="9" s="1"/>
  <c r="I386" i="7"/>
  <c r="I386" i="9" s="1"/>
  <c r="E387" i="7"/>
  <c r="E387" i="9" s="1"/>
  <c r="I387" i="7"/>
  <c r="I387" i="9" s="1"/>
  <c r="E388" i="7"/>
  <c r="E388" i="9" s="1"/>
  <c r="I388" i="7"/>
  <c r="I388" i="9" s="1"/>
  <c r="E389" i="7"/>
  <c r="E389" i="9" s="1"/>
  <c r="I389" i="7"/>
  <c r="I389" i="9" s="1"/>
  <c r="E390" i="7"/>
  <c r="E390" i="9" s="1"/>
  <c r="I390" i="7"/>
  <c r="I390" i="9" s="1"/>
  <c r="E391" i="7"/>
  <c r="E391" i="9" s="1"/>
  <c r="I391" i="7"/>
  <c r="I391" i="9" s="1"/>
  <c r="E392" i="7"/>
  <c r="E392" i="9" s="1"/>
  <c r="I392" i="7"/>
  <c r="I392" i="9" s="1"/>
  <c r="E393" i="7"/>
  <c r="E393" i="9" s="1"/>
  <c r="I393" i="7"/>
  <c r="I393" i="9" s="1"/>
  <c r="E394" i="7"/>
  <c r="E394" i="9" s="1"/>
  <c r="I394" i="7"/>
  <c r="I394" i="9" s="1"/>
  <c r="E395" i="7"/>
  <c r="E395" i="9" s="1"/>
  <c r="I60" i="7"/>
  <c r="I60" i="9" s="1"/>
  <c r="I85" i="7"/>
  <c r="I85" i="9" s="1"/>
  <c r="E101" i="7"/>
  <c r="E101" i="9" s="1"/>
  <c r="B112" i="7"/>
  <c r="B112" i="9" s="1"/>
  <c r="I120" i="7"/>
  <c r="I120" i="9" s="1"/>
  <c r="I128" i="7"/>
  <c r="I128" i="9" s="1"/>
  <c r="I136" i="7"/>
  <c r="I136" i="9" s="1"/>
  <c r="I144" i="7"/>
  <c r="I144" i="9" s="1"/>
  <c r="E152" i="7"/>
  <c r="E152" i="9" s="1"/>
  <c r="H157" i="7"/>
  <c r="H157" i="9" s="1"/>
  <c r="I161" i="7"/>
  <c r="I161" i="9" s="1"/>
  <c r="H164" i="7"/>
  <c r="H164" i="9" s="1"/>
  <c r="E167" i="7"/>
  <c r="E167" i="9" s="1"/>
  <c r="F169" i="7"/>
  <c r="F169" i="9" s="1"/>
  <c r="F171" i="7"/>
  <c r="F171" i="9" s="1"/>
  <c r="F173" i="7"/>
  <c r="F173" i="9" s="1"/>
  <c r="F175" i="7"/>
  <c r="F175" i="9" s="1"/>
  <c r="F177" i="7"/>
  <c r="F177" i="9" s="1"/>
  <c r="F179" i="7"/>
  <c r="F179" i="9" s="1"/>
  <c r="F181" i="7"/>
  <c r="F181" i="9" s="1"/>
  <c r="F183" i="7"/>
  <c r="F183" i="9" s="1"/>
  <c r="F185" i="7"/>
  <c r="F185" i="9" s="1"/>
  <c r="F187" i="7"/>
  <c r="F187" i="9" s="1"/>
  <c r="F189" i="7"/>
  <c r="F189" i="9" s="1"/>
  <c r="F191" i="7"/>
  <c r="F191" i="9" s="1"/>
  <c r="F193" i="7"/>
  <c r="F193" i="9" s="1"/>
  <c r="F195" i="7"/>
  <c r="F195" i="9" s="1"/>
  <c r="F197" i="7"/>
  <c r="F197" i="9" s="1"/>
  <c r="F199" i="7"/>
  <c r="F199" i="9" s="1"/>
  <c r="F201" i="7"/>
  <c r="F201" i="9" s="1"/>
  <c r="F203" i="7"/>
  <c r="F203" i="9" s="1"/>
  <c r="F205" i="7"/>
  <c r="F205" i="9" s="1"/>
  <c r="F207" i="7"/>
  <c r="F207" i="9" s="1"/>
  <c r="F209" i="7"/>
  <c r="F209" i="9" s="1"/>
  <c r="F211" i="7"/>
  <c r="F211" i="9" s="1"/>
  <c r="F213" i="7"/>
  <c r="F213" i="9" s="1"/>
  <c r="F215" i="7"/>
  <c r="F215" i="9" s="1"/>
  <c r="F217" i="7"/>
  <c r="F217" i="9" s="1"/>
  <c r="F219" i="7"/>
  <c r="F219" i="9" s="1"/>
  <c r="B221" i="7"/>
  <c r="B221" i="9" s="1"/>
  <c r="D222" i="7"/>
  <c r="G223" i="7"/>
  <c r="B225" i="7"/>
  <c r="B225" i="9" s="1"/>
  <c r="D226" i="7"/>
  <c r="F227" i="7"/>
  <c r="F227" i="9" s="1"/>
  <c r="F228" i="7"/>
  <c r="F228" i="9" s="1"/>
  <c r="F229" i="7"/>
  <c r="F229" i="9" s="1"/>
  <c r="F230" i="7"/>
  <c r="F230" i="9" s="1"/>
  <c r="F231" i="7"/>
  <c r="F231" i="9" s="1"/>
  <c r="F232" i="7"/>
  <c r="F232" i="9" s="1"/>
  <c r="F233" i="7"/>
  <c r="F233" i="9" s="1"/>
  <c r="F234" i="7"/>
  <c r="F234" i="9" s="1"/>
  <c r="F235" i="7"/>
  <c r="F235" i="9" s="1"/>
  <c r="F236" i="7"/>
  <c r="F236" i="9" s="1"/>
  <c r="F237" i="7"/>
  <c r="F237" i="9" s="1"/>
  <c r="F238" i="7"/>
  <c r="F238" i="9" s="1"/>
  <c r="F239" i="7"/>
  <c r="F239" i="9" s="1"/>
  <c r="F240" i="7"/>
  <c r="F240" i="9" s="1"/>
  <c r="F241" i="7"/>
  <c r="F241" i="9" s="1"/>
  <c r="F242" i="7"/>
  <c r="F242" i="9" s="1"/>
  <c r="F243" i="7"/>
  <c r="F243" i="9" s="1"/>
  <c r="F244" i="7"/>
  <c r="F244" i="9" s="1"/>
  <c r="F245" i="7"/>
  <c r="F245" i="9" s="1"/>
  <c r="F246" i="7"/>
  <c r="F246" i="9" s="1"/>
  <c r="F247" i="7"/>
  <c r="F247" i="9" s="1"/>
  <c r="F248" i="7"/>
  <c r="F248" i="9" s="1"/>
  <c r="F249" i="7"/>
  <c r="F249" i="9" s="1"/>
  <c r="F250" i="7"/>
  <c r="F250" i="9" s="1"/>
  <c r="F251" i="7"/>
  <c r="F251" i="9" s="1"/>
  <c r="F252" i="7"/>
  <c r="F252" i="9" s="1"/>
  <c r="F253" i="7"/>
  <c r="F253" i="9" s="1"/>
  <c r="F254" i="7"/>
  <c r="F254" i="9" s="1"/>
  <c r="F255" i="7"/>
  <c r="F255" i="9" s="1"/>
  <c r="F256" i="7"/>
  <c r="F256" i="9" s="1"/>
  <c r="F257" i="7"/>
  <c r="F257" i="9" s="1"/>
  <c r="F258" i="7"/>
  <c r="F258" i="9" s="1"/>
  <c r="F259" i="7"/>
  <c r="F259" i="9" s="1"/>
  <c r="F260" i="7"/>
  <c r="F260" i="9" s="1"/>
  <c r="F261" i="7"/>
  <c r="F261" i="9" s="1"/>
  <c r="F262" i="7"/>
  <c r="F262" i="9" s="1"/>
  <c r="F263" i="7"/>
  <c r="F263" i="9" s="1"/>
  <c r="F264" i="7"/>
  <c r="F264" i="9" s="1"/>
  <c r="F265" i="7"/>
  <c r="F265" i="9" s="1"/>
  <c r="F266" i="7"/>
  <c r="F266" i="9" s="1"/>
  <c r="F267" i="7"/>
  <c r="F267" i="9" s="1"/>
  <c r="C268" i="7"/>
  <c r="C268" i="9" s="1"/>
  <c r="G268" i="7"/>
  <c r="C269" i="7"/>
  <c r="C269" i="9" s="1"/>
  <c r="G269" i="7"/>
  <c r="C270" i="7"/>
  <c r="C270" i="9" s="1"/>
  <c r="G270" i="7"/>
  <c r="C271" i="7"/>
  <c r="C271" i="9" s="1"/>
  <c r="G271" i="7"/>
  <c r="C272" i="7"/>
  <c r="C272" i="9" s="1"/>
  <c r="G272" i="7"/>
  <c r="C273" i="7"/>
  <c r="C273" i="9" s="1"/>
  <c r="G273" i="7"/>
  <c r="C274" i="7"/>
  <c r="C274" i="9" s="1"/>
  <c r="G274" i="7"/>
  <c r="C275" i="7"/>
  <c r="C275" i="9" s="1"/>
  <c r="G275" i="7"/>
  <c r="C276" i="7"/>
  <c r="C276" i="9" s="1"/>
  <c r="G276" i="7"/>
  <c r="C277" i="7"/>
  <c r="C277" i="9" s="1"/>
  <c r="G277" i="7"/>
  <c r="C278" i="7"/>
  <c r="C278" i="9" s="1"/>
  <c r="G278" i="7"/>
  <c r="C279" i="7"/>
  <c r="C279" i="9" s="1"/>
  <c r="G279" i="7"/>
  <c r="C280" i="7"/>
  <c r="C280" i="9" s="1"/>
  <c r="G280" i="7"/>
  <c r="C281" i="7"/>
  <c r="C281" i="9" s="1"/>
  <c r="G281" i="7"/>
  <c r="C282" i="7"/>
  <c r="C282" i="9" s="1"/>
  <c r="G282" i="7"/>
  <c r="C283" i="7"/>
  <c r="C283" i="9" s="1"/>
  <c r="G283" i="7"/>
  <c r="C284" i="7"/>
  <c r="C284" i="9" s="1"/>
  <c r="G284" i="7"/>
  <c r="C285" i="7"/>
  <c r="C285" i="9" s="1"/>
  <c r="G285" i="7"/>
  <c r="C286" i="7"/>
  <c r="C286" i="9" s="1"/>
  <c r="G286" i="7"/>
  <c r="C287" i="7"/>
  <c r="C287" i="9" s="1"/>
  <c r="G287" i="7"/>
  <c r="C288" i="7"/>
  <c r="C288" i="9" s="1"/>
  <c r="G288" i="7"/>
  <c r="C289" i="7"/>
  <c r="C289" i="9" s="1"/>
  <c r="G289" i="7"/>
  <c r="C290" i="7"/>
  <c r="C290" i="9" s="1"/>
  <c r="G290" i="7"/>
  <c r="C291" i="7"/>
  <c r="C291" i="9" s="1"/>
  <c r="G291" i="7"/>
  <c r="C292" i="7"/>
  <c r="C292" i="9" s="1"/>
  <c r="G292" i="7"/>
  <c r="C293" i="7"/>
  <c r="C293" i="9" s="1"/>
  <c r="G293" i="7"/>
  <c r="C294" i="7"/>
  <c r="C294" i="9" s="1"/>
  <c r="G294" i="7"/>
  <c r="C295" i="7"/>
  <c r="C295" i="9" s="1"/>
  <c r="G295" i="7"/>
  <c r="C296" i="7"/>
  <c r="C296" i="9" s="1"/>
  <c r="G296" i="7"/>
  <c r="C297" i="7"/>
  <c r="C297" i="9" s="1"/>
  <c r="G297" i="7"/>
  <c r="C298" i="7"/>
  <c r="C298" i="9" s="1"/>
  <c r="G298" i="7"/>
  <c r="C299" i="7"/>
  <c r="C299" i="9" s="1"/>
  <c r="G299" i="7"/>
  <c r="C300" i="7"/>
  <c r="C300" i="9" s="1"/>
  <c r="G300" i="7"/>
  <c r="C301" i="7"/>
  <c r="C301" i="9" s="1"/>
  <c r="G301" i="7"/>
  <c r="C302" i="7"/>
  <c r="C302" i="9" s="1"/>
  <c r="G302" i="7"/>
  <c r="C303" i="7"/>
  <c r="C303" i="9" s="1"/>
  <c r="G303" i="7"/>
  <c r="C304" i="7"/>
  <c r="C304" i="9" s="1"/>
  <c r="G304" i="7"/>
  <c r="C305" i="7"/>
  <c r="C305" i="9" s="1"/>
  <c r="G305" i="7"/>
  <c r="C306" i="7"/>
  <c r="C306" i="9" s="1"/>
  <c r="G306" i="7"/>
  <c r="C307" i="7"/>
  <c r="C307" i="9" s="1"/>
  <c r="G307" i="7"/>
  <c r="C308" i="7"/>
  <c r="C308" i="9" s="1"/>
  <c r="G308" i="7"/>
  <c r="C309" i="7"/>
  <c r="C309" i="9" s="1"/>
  <c r="G309" i="7"/>
  <c r="C310" i="7"/>
  <c r="C310" i="9" s="1"/>
  <c r="G310" i="7"/>
  <c r="C311" i="7"/>
  <c r="C311" i="9" s="1"/>
  <c r="G311" i="7"/>
  <c r="C312" i="7"/>
  <c r="C312" i="9" s="1"/>
  <c r="G312" i="7"/>
  <c r="C313" i="7"/>
  <c r="C313" i="9" s="1"/>
  <c r="G313" i="7"/>
  <c r="C314" i="7"/>
  <c r="C314" i="9" s="1"/>
  <c r="G314" i="7"/>
  <c r="C315" i="7"/>
  <c r="C315" i="9" s="1"/>
  <c r="G315" i="7"/>
  <c r="C316" i="7"/>
  <c r="C316" i="9" s="1"/>
  <c r="G316" i="7"/>
  <c r="C317" i="7"/>
  <c r="C317" i="9" s="1"/>
  <c r="G317" i="7"/>
  <c r="C318" i="7"/>
  <c r="C318" i="9" s="1"/>
  <c r="G318" i="7"/>
  <c r="C319" i="7"/>
  <c r="C319" i="9" s="1"/>
  <c r="G319" i="7"/>
  <c r="C320" i="7"/>
  <c r="C320" i="9" s="1"/>
  <c r="G320" i="7"/>
  <c r="C321" i="7"/>
  <c r="C321" i="9" s="1"/>
  <c r="G321" i="7"/>
  <c r="C322" i="7"/>
  <c r="C322" i="9" s="1"/>
  <c r="G322" i="7"/>
  <c r="C323" i="7"/>
  <c r="C323" i="9" s="1"/>
  <c r="G323" i="7"/>
  <c r="C324" i="7"/>
  <c r="C324" i="9" s="1"/>
  <c r="G324" i="7"/>
  <c r="C325" i="7"/>
  <c r="C325" i="9" s="1"/>
  <c r="G325" i="7"/>
  <c r="C326" i="7"/>
  <c r="C326" i="9" s="1"/>
  <c r="G326" i="7"/>
  <c r="C327" i="7"/>
  <c r="C327" i="9" s="1"/>
  <c r="G327" i="7"/>
  <c r="C328" i="7"/>
  <c r="C328" i="9" s="1"/>
  <c r="G328" i="7"/>
  <c r="C329" i="7"/>
  <c r="C329" i="9" s="1"/>
  <c r="G329" i="7"/>
  <c r="C330" i="7"/>
  <c r="C330" i="9" s="1"/>
  <c r="G330" i="7"/>
  <c r="C331" i="7"/>
  <c r="C331" i="9" s="1"/>
  <c r="G331" i="7"/>
  <c r="C332" i="7"/>
  <c r="C332" i="9" s="1"/>
  <c r="G332" i="7"/>
  <c r="C333" i="7"/>
  <c r="C333" i="9" s="1"/>
  <c r="G333" i="7"/>
  <c r="C334" i="7"/>
  <c r="C334" i="9" s="1"/>
  <c r="G334" i="7"/>
  <c r="C335" i="7"/>
  <c r="C335" i="9" s="1"/>
  <c r="G335" i="7"/>
  <c r="C336" i="7"/>
  <c r="C336" i="9" s="1"/>
  <c r="G336" i="7"/>
  <c r="C337" i="7"/>
  <c r="C337" i="9" s="1"/>
  <c r="G337" i="7"/>
  <c r="C338" i="7"/>
  <c r="C338" i="9" s="1"/>
  <c r="G338" i="7"/>
  <c r="C339" i="7"/>
  <c r="C339" i="9" s="1"/>
  <c r="G339" i="7"/>
  <c r="C340" i="7"/>
  <c r="C340" i="9" s="1"/>
  <c r="G340" i="7"/>
  <c r="C341" i="7"/>
  <c r="C341" i="9" s="1"/>
  <c r="G341" i="7"/>
  <c r="C342" i="7"/>
  <c r="C342" i="9" s="1"/>
  <c r="G342" i="7"/>
  <c r="C343" i="7"/>
  <c r="C343" i="9" s="1"/>
  <c r="G343" i="7"/>
  <c r="C344" i="7"/>
  <c r="C344" i="9" s="1"/>
  <c r="G344" i="7"/>
  <c r="C345" i="7"/>
  <c r="C345" i="9" s="1"/>
  <c r="G345" i="7"/>
  <c r="C346" i="7"/>
  <c r="C346" i="9" s="1"/>
  <c r="G346" i="7"/>
  <c r="C347" i="7"/>
  <c r="C347" i="9" s="1"/>
  <c r="G347" i="7"/>
  <c r="C348" i="7"/>
  <c r="C348" i="9" s="1"/>
  <c r="G348" i="7"/>
  <c r="C349" i="7"/>
  <c r="C349" i="9" s="1"/>
  <c r="G349" i="7"/>
  <c r="C350" i="7"/>
  <c r="C350" i="9" s="1"/>
  <c r="G350" i="7"/>
  <c r="C351" i="7"/>
  <c r="C351" i="9" s="1"/>
  <c r="G351" i="7"/>
  <c r="C352" i="7"/>
  <c r="C352" i="9" s="1"/>
  <c r="G352" i="7"/>
  <c r="C353" i="7"/>
  <c r="C353" i="9" s="1"/>
  <c r="G353" i="7"/>
  <c r="C354" i="7"/>
  <c r="C354" i="9" s="1"/>
  <c r="G354" i="7"/>
  <c r="C355" i="7"/>
  <c r="C355" i="9" s="1"/>
  <c r="G355" i="7"/>
  <c r="C356" i="7"/>
  <c r="C356" i="9" s="1"/>
  <c r="G356" i="7"/>
  <c r="C357" i="7"/>
  <c r="C357" i="9" s="1"/>
  <c r="G357" i="7"/>
  <c r="C358" i="7"/>
  <c r="C358" i="9" s="1"/>
  <c r="G358" i="7"/>
  <c r="C359" i="7"/>
  <c r="C359" i="9" s="1"/>
  <c r="G359" i="7"/>
  <c r="C360" i="7"/>
  <c r="C360" i="9" s="1"/>
  <c r="G360" i="7"/>
  <c r="C361" i="7"/>
  <c r="C361" i="9" s="1"/>
  <c r="G361" i="7"/>
  <c r="C362" i="7"/>
  <c r="C362" i="9" s="1"/>
  <c r="G362" i="7"/>
  <c r="C363" i="7"/>
  <c r="C363" i="9" s="1"/>
  <c r="G363" i="7"/>
  <c r="C364" i="7"/>
  <c r="C364" i="9" s="1"/>
  <c r="G364" i="7"/>
  <c r="C365" i="7"/>
  <c r="C365" i="9" s="1"/>
  <c r="G365" i="7"/>
  <c r="C366" i="7"/>
  <c r="C366" i="9" s="1"/>
  <c r="G366" i="7"/>
  <c r="C367" i="7"/>
  <c r="C367" i="9" s="1"/>
  <c r="G367" i="7"/>
  <c r="C368" i="7"/>
  <c r="C368" i="9" s="1"/>
  <c r="G368" i="7"/>
  <c r="C369" i="7"/>
  <c r="C369" i="9" s="1"/>
  <c r="G369" i="7"/>
  <c r="C370" i="7"/>
  <c r="C370" i="9" s="1"/>
  <c r="G370" i="7"/>
  <c r="C371" i="7"/>
  <c r="C371" i="9" s="1"/>
  <c r="G371" i="7"/>
  <c r="C372" i="7"/>
  <c r="C372" i="9" s="1"/>
  <c r="G372" i="7"/>
  <c r="C373" i="7"/>
  <c r="C373" i="9" s="1"/>
  <c r="G373" i="7"/>
  <c r="C374" i="7"/>
  <c r="C374" i="9" s="1"/>
  <c r="G374" i="7"/>
  <c r="C375" i="7"/>
  <c r="C375" i="9" s="1"/>
  <c r="G375" i="7"/>
  <c r="C376" i="7"/>
  <c r="C376" i="9" s="1"/>
  <c r="G376" i="7"/>
  <c r="C377" i="7"/>
  <c r="C377" i="9" s="1"/>
  <c r="G377" i="7"/>
  <c r="C378" i="7"/>
  <c r="C378" i="9" s="1"/>
  <c r="G378" i="7"/>
  <c r="C379" i="7"/>
  <c r="C379" i="9" s="1"/>
  <c r="G379" i="7"/>
  <c r="C380" i="7"/>
  <c r="C380" i="9" s="1"/>
  <c r="G380" i="7"/>
  <c r="C381" i="7"/>
  <c r="C381" i="9" s="1"/>
  <c r="G381" i="7"/>
  <c r="C382" i="7"/>
  <c r="C382" i="9" s="1"/>
  <c r="G382" i="7"/>
  <c r="C383" i="7"/>
  <c r="C383" i="9" s="1"/>
  <c r="G383" i="7"/>
  <c r="C384" i="7"/>
  <c r="C384" i="9" s="1"/>
  <c r="G384" i="7"/>
  <c r="C385" i="7"/>
  <c r="C385" i="9" s="1"/>
  <c r="G385" i="7"/>
  <c r="C386" i="7"/>
  <c r="C386" i="9" s="1"/>
  <c r="G386" i="7"/>
  <c r="C387" i="7"/>
  <c r="C387" i="9" s="1"/>
  <c r="G387" i="7"/>
  <c r="C388" i="7"/>
  <c r="C388" i="9" s="1"/>
  <c r="G388" i="7"/>
  <c r="C389" i="7"/>
  <c r="C389" i="9" s="1"/>
  <c r="G389" i="7"/>
  <c r="C390" i="7"/>
  <c r="C390" i="9" s="1"/>
  <c r="G390" i="7"/>
  <c r="C391" i="7"/>
  <c r="C391" i="9" s="1"/>
  <c r="G391" i="7"/>
  <c r="C392" i="7"/>
  <c r="C392" i="9" s="1"/>
  <c r="G392" i="7"/>
  <c r="C393" i="7"/>
  <c r="C393" i="9" s="1"/>
  <c r="G393" i="7"/>
  <c r="C394" i="7"/>
  <c r="C394" i="9" s="1"/>
  <c r="G394" i="7"/>
  <c r="C395" i="7"/>
  <c r="C395" i="9" s="1"/>
  <c r="G395" i="7"/>
  <c r="I52" i="7"/>
  <c r="I52" i="9" s="1"/>
  <c r="I97" i="7"/>
  <c r="I97" i="9" s="1"/>
  <c r="I118" i="7"/>
  <c r="I118" i="9" s="1"/>
  <c r="I134" i="7"/>
  <c r="I134" i="9" s="1"/>
  <c r="I150" i="7"/>
  <c r="I150" i="9" s="1"/>
  <c r="B161" i="7"/>
  <c r="B161" i="9" s="1"/>
  <c r="H166" i="7"/>
  <c r="H166" i="9" s="1"/>
  <c r="B171" i="7"/>
  <c r="B171" i="9" s="1"/>
  <c r="B175" i="7"/>
  <c r="B175" i="9" s="1"/>
  <c r="B179" i="7"/>
  <c r="B179" i="9" s="1"/>
  <c r="B183" i="7"/>
  <c r="B183" i="9" s="1"/>
  <c r="B187" i="7"/>
  <c r="B187" i="9" s="1"/>
  <c r="B191" i="7"/>
  <c r="B191" i="9" s="1"/>
  <c r="B195" i="7"/>
  <c r="B195" i="9" s="1"/>
  <c r="B199" i="7"/>
  <c r="B199" i="9" s="1"/>
  <c r="B203" i="7"/>
  <c r="B203" i="9" s="1"/>
  <c r="B207" i="7"/>
  <c r="B207" i="9" s="1"/>
  <c r="B211" i="7"/>
  <c r="B211" i="9" s="1"/>
  <c r="B215" i="7"/>
  <c r="B215" i="9" s="1"/>
  <c r="B219" i="7"/>
  <c r="B219" i="9" s="1"/>
  <c r="B222" i="7"/>
  <c r="B222" i="9" s="1"/>
  <c r="G224" i="7"/>
  <c r="D227" i="7"/>
  <c r="D229" i="7"/>
  <c r="D231" i="7"/>
  <c r="D233" i="7"/>
  <c r="D235" i="7"/>
  <c r="D237" i="7"/>
  <c r="D239" i="7"/>
  <c r="D241" i="7"/>
  <c r="D243" i="7"/>
  <c r="D245" i="7"/>
  <c r="D247" i="7"/>
  <c r="D249" i="7"/>
  <c r="D251" i="7"/>
  <c r="D253" i="7"/>
  <c r="D255" i="7"/>
  <c r="D257" i="7"/>
  <c r="D259" i="7"/>
  <c r="D261" i="7"/>
  <c r="D263" i="7"/>
  <c r="D265" i="7"/>
  <c r="D267" i="7"/>
  <c r="F268" i="7"/>
  <c r="F268" i="9" s="1"/>
  <c r="F269" i="7"/>
  <c r="F269" i="9" s="1"/>
  <c r="F270" i="7"/>
  <c r="F270" i="9" s="1"/>
  <c r="F271" i="7"/>
  <c r="F271" i="9" s="1"/>
  <c r="F272" i="7"/>
  <c r="F272" i="9" s="1"/>
  <c r="F273" i="7"/>
  <c r="F273" i="9" s="1"/>
  <c r="F274" i="7"/>
  <c r="F274" i="9" s="1"/>
  <c r="F275" i="7"/>
  <c r="F275" i="9" s="1"/>
  <c r="F276" i="7"/>
  <c r="F276" i="9" s="1"/>
  <c r="F277" i="7"/>
  <c r="F277" i="9" s="1"/>
  <c r="F278" i="7"/>
  <c r="F278" i="9" s="1"/>
  <c r="F279" i="7"/>
  <c r="F279" i="9" s="1"/>
  <c r="F280" i="7"/>
  <c r="F280" i="9" s="1"/>
  <c r="F281" i="7"/>
  <c r="F281" i="9" s="1"/>
  <c r="F282" i="7"/>
  <c r="F282" i="9" s="1"/>
  <c r="F283" i="7"/>
  <c r="F283" i="9" s="1"/>
  <c r="F284" i="7"/>
  <c r="F284" i="9" s="1"/>
  <c r="F285" i="7"/>
  <c r="F285" i="9" s="1"/>
  <c r="F286" i="7"/>
  <c r="F286" i="9" s="1"/>
  <c r="F287" i="7"/>
  <c r="F287" i="9" s="1"/>
  <c r="F288" i="7"/>
  <c r="F288" i="9" s="1"/>
  <c r="F289" i="7"/>
  <c r="F289" i="9" s="1"/>
  <c r="F290" i="7"/>
  <c r="F290" i="9" s="1"/>
  <c r="F291" i="7"/>
  <c r="F291" i="9" s="1"/>
  <c r="F292" i="7"/>
  <c r="F292" i="9" s="1"/>
  <c r="F293" i="7"/>
  <c r="F293" i="9" s="1"/>
  <c r="F294" i="7"/>
  <c r="F294" i="9" s="1"/>
  <c r="F295" i="7"/>
  <c r="F295" i="9" s="1"/>
  <c r="F296" i="7"/>
  <c r="F296" i="9" s="1"/>
  <c r="F297" i="7"/>
  <c r="F297" i="9" s="1"/>
  <c r="F298" i="7"/>
  <c r="F298" i="9" s="1"/>
  <c r="F299" i="7"/>
  <c r="F299" i="9" s="1"/>
  <c r="F300" i="7"/>
  <c r="F300" i="9" s="1"/>
  <c r="F301" i="7"/>
  <c r="F301" i="9" s="1"/>
  <c r="F302" i="7"/>
  <c r="F302" i="9" s="1"/>
  <c r="F303" i="7"/>
  <c r="F303" i="9" s="1"/>
  <c r="F304" i="7"/>
  <c r="F304" i="9" s="1"/>
  <c r="F305" i="7"/>
  <c r="F305" i="9" s="1"/>
  <c r="F306" i="7"/>
  <c r="F306" i="9" s="1"/>
  <c r="F307" i="7"/>
  <c r="F307" i="9" s="1"/>
  <c r="F308" i="7"/>
  <c r="F308" i="9" s="1"/>
  <c r="F309" i="7"/>
  <c r="F309" i="9" s="1"/>
  <c r="F310" i="7"/>
  <c r="F310" i="9" s="1"/>
  <c r="F311" i="7"/>
  <c r="F311" i="9" s="1"/>
  <c r="F312" i="7"/>
  <c r="F312" i="9" s="1"/>
  <c r="F313" i="7"/>
  <c r="F313" i="9" s="1"/>
  <c r="F314" i="7"/>
  <c r="F314" i="9" s="1"/>
  <c r="F315" i="7"/>
  <c r="F315" i="9" s="1"/>
  <c r="F316" i="7"/>
  <c r="F316" i="9" s="1"/>
  <c r="F317" i="7"/>
  <c r="F317" i="9" s="1"/>
  <c r="F318" i="7"/>
  <c r="F318" i="9" s="1"/>
  <c r="F319" i="7"/>
  <c r="F319" i="9" s="1"/>
  <c r="F320" i="7"/>
  <c r="F320" i="9" s="1"/>
  <c r="F321" i="7"/>
  <c r="F321" i="9" s="1"/>
  <c r="F322" i="7"/>
  <c r="F322" i="9" s="1"/>
  <c r="F323" i="7"/>
  <c r="F323" i="9" s="1"/>
  <c r="F324" i="7"/>
  <c r="F324" i="9" s="1"/>
  <c r="F325" i="7"/>
  <c r="F325" i="9" s="1"/>
  <c r="F326" i="7"/>
  <c r="F326" i="9" s="1"/>
  <c r="F327" i="7"/>
  <c r="F327" i="9" s="1"/>
  <c r="F328" i="7"/>
  <c r="F328" i="9" s="1"/>
  <c r="F329" i="7"/>
  <c r="F329" i="9" s="1"/>
  <c r="F330" i="7"/>
  <c r="F330" i="9" s="1"/>
  <c r="F331" i="7"/>
  <c r="F331" i="9" s="1"/>
  <c r="F332" i="7"/>
  <c r="F332" i="9" s="1"/>
  <c r="F333" i="7"/>
  <c r="F333" i="9" s="1"/>
  <c r="F334" i="7"/>
  <c r="F334" i="9" s="1"/>
  <c r="F335" i="7"/>
  <c r="F335" i="9" s="1"/>
  <c r="F336" i="7"/>
  <c r="F336" i="9" s="1"/>
  <c r="F337" i="7"/>
  <c r="F337" i="9" s="1"/>
  <c r="F338" i="7"/>
  <c r="F338" i="9" s="1"/>
  <c r="F339" i="7"/>
  <c r="F339" i="9" s="1"/>
  <c r="F340" i="7"/>
  <c r="F340" i="9" s="1"/>
  <c r="F341" i="7"/>
  <c r="F341" i="9" s="1"/>
  <c r="F342" i="7"/>
  <c r="F342" i="9" s="1"/>
  <c r="F343" i="7"/>
  <c r="F343" i="9" s="1"/>
  <c r="F344" i="7"/>
  <c r="F344" i="9" s="1"/>
  <c r="F345" i="7"/>
  <c r="F345" i="9" s="1"/>
  <c r="F346" i="7"/>
  <c r="F346" i="9" s="1"/>
  <c r="F347" i="7"/>
  <c r="F347" i="9" s="1"/>
  <c r="F348" i="7"/>
  <c r="F348" i="9" s="1"/>
  <c r="F349" i="7"/>
  <c r="F349" i="9" s="1"/>
  <c r="F350" i="7"/>
  <c r="F350" i="9" s="1"/>
  <c r="F351" i="7"/>
  <c r="F351" i="9" s="1"/>
  <c r="F352" i="7"/>
  <c r="F352" i="9" s="1"/>
  <c r="F353" i="7"/>
  <c r="F353" i="9" s="1"/>
  <c r="F354" i="7"/>
  <c r="F354" i="9" s="1"/>
  <c r="F355" i="7"/>
  <c r="F355" i="9" s="1"/>
  <c r="F356" i="7"/>
  <c r="F356" i="9" s="1"/>
  <c r="F357" i="7"/>
  <c r="F357" i="9" s="1"/>
  <c r="F358" i="7"/>
  <c r="F358" i="9" s="1"/>
  <c r="F359" i="7"/>
  <c r="F359" i="9" s="1"/>
  <c r="F360" i="7"/>
  <c r="F360" i="9" s="1"/>
  <c r="F361" i="7"/>
  <c r="F361" i="9" s="1"/>
  <c r="F362" i="7"/>
  <c r="F362" i="9" s="1"/>
  <c r="F363" i="7"/>
  <c r="F363" i="9" s="1"/>
  <c r="F364" i="7"/>
  <c r="F364" i="9" s="1"/>
  <c r="F365" i="7"/>
  <c r="F365" i="9" s="1"/>
  <c r="F366" i="7"/>
  <c r="F366" i="9" s="1"/>
  <c r="F367" i="7"/>
  <c r="F367" i="9" s="1"/>
  <c r="F368" i="7"/>
  <c r="F368" i="9" s="1"/>
  <c r="F369" i="7"/>
  <c r="F369" i="9" s="1"/>
  <c r="F370" i="7"/>
  <c r="F370" i="9" s="1"/>
  <c r="F371" i="7"/>
  <c r="F371" i="9" s="1"/>
  <c r="F372" i="7"/>
  <c r="F372" i="9" s="1"/>
  <c r="F373" i="7"/>
  <c r="F373" i="9" s="1"/>
  <c r="F374" i="7"/>
  <c r="F374" i="9" s="1"/>
  <c r="F375" i="7"/>
  <c r="F375" i="9" s="1"/>
  <c r="F376" i="7"/>
  <c r="F376" i="9" s="1"/>
  <c r="F377" i="7"/>
  <c r="F377" i="9" s="1"/>
  <c r="F378" i="7"/>
  <c r="F378" i="9" s="1"/>
  <c r="F379" i="7"/>
  <c r="F379" i="9" s="1"/>
  <c r="F380" i="7"/>
  <c r="F380" i="9" s="1"/>
  <c r="F381" i="7"/>
  <c r="F381" i="9" s="1"/>
  <c r="F382" i="7"/>
  <c r="F382" i="9" s="1"/>
  <c r="F383" i="7"/>
  <c r="F383" i="9" s="1"/>
  <c r="F384" i="7"/>
  <c r="F384" i="9" s="1"/>
  <c r="F385" i="7"/>
  <c r="F385" i="9" s="1"/>
  <c r="F386" i="7"/>
  <c r="F386" i="9" s="1"/>
  <c r="F387" i="7"/>
  <c r="F387" i="9" s="1"/>
  <c r="F388" i="7"/>
  <c r="F388" i="9" s="1"/>
  <c r="F389" i="7"/>
  <c r="F389" i="9" s="1"/>
  <c r="F390" i="7"/>
  <c r="F390" i="9" s="1"/>
  <c r="F391" i="7"/>
  <c r="F391" i="9" s="1"/>
  <c r="F392" i="7"/>
  <c r="F392" i="9" s="1"/>
  <c r="F393" i="7"/>
  <c r="F393" i="9" s="1"/>
  <c r="F394" i="7"/>
  <c r="F394" i="9" s="1"/>
  <c r="F395" i="7"/>
  <c r="F395" i="9" s="1"/>
  <c r="C396" i="7"/>
  <c r="C396" i="9" s="1"/>
  <c r="G396" i="7"/>
  <c r="C397" i="7"/>
  <c r="C397" i="9" s="1"/>
  <c r="G397" i="7"/>
  <c r="C398" i="7"/>
  <c r="C398" i="9" s="1"/>
  <c r="G398" i="7"/>
  <c r="C399" i="7"/>
  <c r="C399" i="9" s="1"/>
  <c r="G399" i="7"/>
  <c r="C400" i="7"/>
  <c r="C400" i="9" s="1"/>
  <c r="G400" i="7"/>
  <c r="C401" i="7"/>
  <c r="C401" i="9" s="1"/>
  <c r="G401" i="7"/>
  <c r="C402" i="7"/>
  <c r="C402" i="9" s="1"/>
  <c r="G402" i="7"/>
  <c r="C403" i="7"/>
  <c r="C403" i="9" s="1"/>
  <c r="G403" i="7"/>
  <c r="C404" i="7"/>
  <c r="C404" i="9" s="1"/>
  <c r="G404" i="7"/>
  <c r="C405" i="7"/>
  <c r="C405" i="9" s="1"/>
  <c r="G405" i="7"/>
  <c r="C406" i="7"/>
  <c r="C406" i="9" s="1"/>
  <c r="G406" i="7"/>
  <c r="C407" i="7"/>
  <c r="C407" i="9" s="1"/>
  <c r="G407" i="7"/>
  <c r="C408" i="7"/>
  <c r="C408" i="9" s="1"/>
  <c r="G408" i="7"/>
  <c r="C409" i="7"/>
  <c r="C409" i="9" s="1"/>
  <c r="G409" i="7"/>
  <c r="C410" i="7"/>
  <c r="C410" i="9" s="1"/>
  <c r="G410" i="7"/>
  <c r="C411" i="7"/>
  <c r="C411" i="9" s="1"/>
  <c r="G411" i="7"/>
  <c r="C412" i="7"/>
  <c r="C412" i="9" s="1"/>
  <c r="G412" i="7"/>
  <c r="C413" i="7"/>
  <c r="C413" i="9" s="1"/>
  <c r="G413" i="7"/>
  <c r="C414" i="7"/>
  <c r="C414" i="9" s="1"/>
  <c r="G414" i="7"/>
  <c r="C415" i="7"/>
  <c r="C415" i="9" s="1"/>
  <c r="G415" i="7"/>
  <c r="C416" i="7"/>
  <c r="C416" i="9" s="1"/>
  <c r="G416" i="7"/>
  <c r="C417" i="7"/>
  <c r="C417" i="9" s="1"/>
  <c r="G417" i="7"/>
  <c r="C418" i="7"/>
  <c r="C418" i="9" s="1"/>
  <c r="G418" i="7"/>
  <c r="C419" i="7"/>
  <c r="C419" i="9" s="1"/>
  <c r="G419" i="7"/>
  <c r="C420" i="7"/>
  <c r="C420" i="9" s="1"/>
  <c r="G420" i="7"/>
  <c r="C421" i="7"/>
  <c r="C421" i="9" s="1"/>
  <c r="G421" i="7"/>
  <c r="C422" i="7"/>
  <c r="C422" i="9" s="1"/>
  <c r="G422" i="7"/>
  <c r="C423" i="7"/>
  <c r="C423" i="9" s="1"/>
  <c r="G423" i="7"/>
  <c r="C424" i="7"/>
  <c r="C424" i="9" s="1"/>
  <c r="G424" i="7"/>
  <c r="C425" i="7"/>
  <c r="C425" i="9" s="1"/>
  <c r="G425" i="7"/>
  <c r="C426" i="7"/>
  <c r="C426" i="9" s="1"/>
  <c r="G426" i="7"/>
  <c r="C427" i="7"/>
  <c r="C427" i="9" s="1"/>
  <c r="G427" i="7"/>
  <c r="C428" i="7"/>
  <c r="C428" i="9" s="1"/>
  <c r="G428" i="7"/>
  <c r="C429" i="7"/>
  <c r="C429" i="9" s="1"/>
  <c r="G429" i="7"/>
  <c r="C430" i="7"/>
  <c r="C430" i="9" s="1"/>
  <c r="G430" i="7"/>
  <c r="C431" i="7"/>
  <c r="C431" i="9" s="1"/>
  <c r="G431" i="7"/>
  <c r="C432" i="7"/>
  <c r="C432" i="9" s="1"/>
  <c r="G432" i="7"/>
  <c r="C433" i="7"/>
  <c r="C433" i="9" s="1"/>
  <c r="G433" i="7"/>
  <c r="C434" i="7"/>
  <c r="C434" i="9" s="1"/>
  <c r="G434" i="7"/>
  <c r="C435" i="7"/>
  <c r="C435" i="9" s="1"/>
  <c r="G435" i="7"/>
  <c r="C436" i="7"/>
  <c r="C436" i="9" s="1"/>
  <c r="G436" i="7"/>
  <c r="C437" i="7"/>
  <c r="C437" i="9" s="1"/>
  <c r="G437" i="7"/>
  <c r="C438" i="7"/>
  <c r="C438" i="9" s="1"/>
  <c r="G438" i="7"/>
  <c r="C439" i="7"/>
  <c r="C439" i="9" s="1"/>
  <c r="G439" i="7"/>
  <c r="C440" i="7"/>
  <c r="C440" i="9" s="1"/>
  <c r="G440" i="7"/>
  <c r="C441" i="7"/>
  <c r="C441" i="9" s="1"/>
  <c r="G441" i="7"/>
  <c r="C442" i="7"/>
  <c r="C442" i="9" s="1"/>
  <c r="G442" i="7"/>
  <c r="C443" i="7"/>
  <c r="C443" i="9" s="1"/>
  <c r="G443" i="7"/>
  <c r="C444" i="7"/>
  <c r="C444" i="9" s="1"/>
  <c r="G444" i="7"/>
  <c r="I68" i="7"/>
  <c r="I68" i="9" s="1"/>
  <c r="B104" i="7"/>
  <c r="B104" i="9" s="1"/>
  <c r="I122" i="7"/>
  <c r="I122" i="9" s="1"/>
  <c r="I138" i="7"/>
  <c r="I138" i="9" s="1"/>
  <c r="H153" i="7"/>
  <c r="H153" i="9" s="1"/>
  <c r="H162" i="7"/>
  <c r="H162" i="9" s="1"/>
  <c r="B168" i="7"/>
  <c r="B168" i="9" s="1"/>
  <c r="B172" i="7"/>
  <c r="B172" i="9" s="1"/>
  <c r="B176" i="7"/>
  <c r="B176" i="9" s="1"/>
  <c r="B180" i="7"/>
  <c r="B180" i="9" s="1"/>
  <c r="B184" i="7"/>
  <c r="B184" i="9" s="1"/>
  <c r="B188" i="7"/>
  <c r="B188" i="9" s="1"/>
  <c r="B192" i="7"/>
  <c r="B192" i="9" s="1"/>
  <c r="B196" i="7"/>
  <c r="B196" i="9" s="1"/>
  <c r="B200" i="7"/>
  <c r="B200" i="9" s="1"/>
  <c r="B204" i="7"/>
  <c r="B204" i="9" s="1"/>
  <c r="B208" i="7"/>
  <c r="B208" i="9" s="1"/>
  <c r="B212" i="7"/>
  <c r="B212" i="9" s="1"/>
  <c r="B216" i="7"/>
  <c r="B216" i="9" s="1"/>
  <c r="B220" i="7"/>
  <c r="B220" i="9" s="1"/>
  <c r="G222" i="7"/>
  <c r="D225" i="7"/>
  <c r="H227" i="7"/>
  <c r="H227" i="9" s="1"/>
  <c r="H229" i="7"/>
  <c r="H229" i="9" s="1"/>
  <c r="H231" i="7"/>
  <c r="H231" i="9" s="1"/>
  <c r="H233" i="7"/>
  <c r="H233" i="9" s="1"/>
  <c r="H235" i="7"/>
  <c r="H235" i="9" s="1"/>
  <c r="H237" i="7"/>
  <c r="H237" i="9" s="1"/>
  <c r="H239" i="7"/>
  <c r="H239" i="9" s="1"/>
  <c r="H241" i="7"/>
  <c r="H241" i="9" s="1"/>
  <c r="H243" i="7"/>
  <c r="H243" i="9" s="1"/>
  <c r="H245" i="7"/>
  <c r="H245" i="9" s="1"/>
  <c r="H247" i="7"/>
  <c r="H247" i="9" s="1"/>
  <c r="H249" i="7"/>
  <c r="H249" i="9" s="1"/>
  <c r="H251" i="7"/>
  <c r="H251" i="9" s="1"/>
  <c r="H253" i="7"/>
  <c r="H253" i="9" s="1"/>
  <c r="H255" i="7"/>
  <c r="H255" i="9" s="1"/>
  <c r="H257" i="7"/>
  <c r="H257" i="9" s="1"/>
  <c r="H259" i="7"/>
  <c r="H259" i="9" s="1"/>
  <c r="H261" i="7"/>
  <c r="H261" i="9" s="1"/>
  <c r="H263" i="7"/>
  <c r="H263" i="9" s="1"/>
  <c r="H265" i="7"/>
  <c r="H265" i="9" s="1"/>
  <c r="H267" i="7"/>
  <c r="H267" i="9" s="1"/>
  <c r="H268" i="7"/>
  <c r="H268" i="9" s="1"/>
  <c r="H269" i="7"/>
  <c r="H269" i="9" s="1"/>
  <c r="H270" i="7"/>
  <c r="H270" i="9" s="1"/>
  <c r="H271" i="7"/>
  <c r="H271" i="9" s="1"/>
  <c r="H272" i="7"/>
  <c r="H272" i="9" s="1"/>
  <c r="H273" i="7"/>
  <c r="H273" i="9" s="1"/>
  <c r="H274" i="7"/>
  <c r="H274" i="9" s="1"/>
  <c r="H275" i="7"/>
  <c r="H275" i="9" s="1"/>
  <c r="H276" i="7"/>
  <c r="H276" i="9" s="1"/>
  <c r="H277" i="7"/>
  <c r="H277" i="9" s="1"/>
  <c r="H278" i="7"/>
  <c r="H278" i="9" s="1"/>
  <c r="H279" i="7"/>
  <c r="H279" i="9" s="1"/>
  <c r="H280" i="7"/>
  <c r="H280" i="9" s="1"/>
  <c r="H281" i="7"/>
  <c r="H281" i="9" s="1"/>
  <c r="H282" i="7"/>
  <c r="H282" i="9" s="1"/>
  <c r="H283" i="7"/>
  <c r="H283" i="9" s="1"/>
  <c r="H284" i="7"/>
  <c r="H284" i="9" s="1"/>
  <c r="H285" i="7"/>
  <c r="H285" i="9" s="1"/>
  <c r="H286" i="7"/>
  <c r="H286" i="9" s="1"/>
  <c r="H287" i="7"/>
  <c r="H287" i="9" s="1"/>
  <c r="H288" i="7"/>
  <c r="H288" i="9" s="1"/>
  <c r="H289" i="7"/>
  <c r="H289" i="9" s="1"/>
  <c r="H290" i="7"/>
  <c r="H290" i="9" s="1"/>
  <c r="H291" i="7"/>
  <c r="H291" i="9" s="1"/>
  <c r="H292" i="7"/>
  <c r="H292" i="9" s="1"/>
  <c r="H293" i="7"/>
  <c r="H293" i="9" s="1"/>
  <c r="H294" i="7"/>
  <c r="H294" i="9" s="1"/>
  <c r="H295" i="7"/>
  <c r="H295" i="9" s="1"/>
  <c r="H296" i="7"/>
  <c r="H296" i="9" s="1"/>
  <c r="H297" i="7"/>
  <c r="H297" i="9" s="1"/>
  <c r="H298" i="7"/>
  <c r="H298" i="9" s="1"/>
  <c r="H299" i="7"/>
  <c r="H299" i="9" s="1"/>
  <c r="H300" i="7"/>
  <c r="H300" i="9" s="1"/>
  <c r="H301" i="7"/>
  <c r="H301" i="9" s="1"/>
  <c r="H302" i="7"/>
  <c r="H302" i="9" s="1"/>
  <c r="H303" i="7"/>
  <c r="H303" i="9" s="1"/>
  <c r="H304" i="7"/>
  <c r="H304" i="9" s="1"/>
  <c r="H305" i="7"/>
  <c r="H305" i="9" s="1"/>
  <c r="H306" i="7"/>
  <c r="H306" i="9" s="1"/>
  <c r="H307" i="7"/>
  <c r="H307" i="9" s="1"/>
  <c r="H308" i="7"/>
  <c r="H308" i="9" s="1"/>
  <c r="H309" i="7"/>
  <c r="H309" i="9" s="1"/>
  <c r="H310" i="7"/>
  <c r="H310" i="9" s="1"/>
  <c r="H311" i="7"/>
  <c r="H311" i="9" s="1"/>
  <c r="H312" i="7"/>
  <c r="H312" i="9" s="1"/>
  <c r="H313" i="7"/>
  <c r="H313" i="9" s="1"/>
  <c r="H314" i="7"/>
  <c r="H314" i="9" s="1"/>
  <c r="H315" i="7"/>
  <c r="H315" i="9" s="1"/>
  <c r="H316" i="7"/>
  <c r="H316" i="9" s="1"/>
  <c r="H317" i="7"/>
  <c r="H317" i="9" s="1"/>
  <c r="H318" i="7"/>
  <c r="H318" i="9" s="1"/>
  <c r="H319" i="7"/>
  <c r="H319" i="9" s="1"/>
  <c r="H320" i="7"/>
  <c r="H320" i="9" s="1"/>
  <c r="H321" i="7"/>
  <c r="H321" i="9" s="1"/>
  <c r="H322" i="7"/>
  <c r="H322" i="9" s="1"/>
  <c r="H323" i="7"/>
  <c r="H323" i="9" s="1"/>
  <c r="H324" i="7"/>
  <c r="H324" i="9" s="1"/>
  <c r="H325" i="7"/>
  <c r="H325" i="9" s="1"/>
  <c r="H326" i="7"/>
  <c r="H326" i="9" s="1"/>
  <c r="H327" i="7"/>
  <c r="H327" i="9" s="1"/>
  <c r="H328" i="7"/>
  <c r="H328" i="9" s="1"/>
  <c r="H329" i="7"/>
  <c r="H329" i="9" s="1"/>
  <c r="H330" i="7"/>
  <c r="H330" i="9" s="1"/>
  <c r="H331" i="7"/>
  <c r="H331" i="9" s="1"/>
  <c r="H332" i="7"/>
  <c r="H332" i="9" s="1"/>
  <c r="H333" i="7"/>
  <c r="H333" i="9" s="1"/>
  <c r="H334" i="7"/>
  <c r="H334" i="9" s="1"/>
  <c r="H335" i="7"/>
  <c r="H335" i="9" s="1"/>
  <c r="H336" i="7"/>
  <c r="H336" i="9" s="1"/>
  <c r="H337" i="7"/>
  <c r="H337" i="9" s="1"/>
  <c r="H338" i="7"/>
  <c r="H338" i="9" s="1"/>
  <c r="H339" i="7"/>
  <c r="H339" i="9" s="1"/>
  <c r="H340" i="7"/>
  <c r="H340" i="9" s="1"/>
  <c r="H341" i="7"/>
  <c r="H341" i="9" s="1"/>
  <c r="H342" i="7"/>
  <c r="H342" i="9" s="1"/>
  <c r="H343" i="7"/>
  <c r="H343" i="9" s="1"/>
  <c r="H344" i="7"/>
  <c r="H344" i="9" s="1"/>
  <c r="H345" i="7"/>
  <c r="H345" i="9" s="1"/>
  <c r="H346" i="7"/>
  <c r="H346" i="9" s="1"/>
  <c r="H347" i="7"/>
  <c r="H347" i="9" s="1"/>
  <c r="H348" i="7"/>
  <c r="H348" i="9" s="1"/>
  <c r="H349" i="7"/>
  <c r="H349" i="9" s="1"/>
  <c r="H350" i="7"/>
  <c r="H350" i="9" s="1"/>
  <c r="H351" i="7"/>
  <c r="H351" i="9" s="1"/>
  <c r="H352" i="7"/>
  <c r="H352" i="9" s="1"/>
  <c r="H353" i="7"/>
  <c r="H353" i="9" s="1"/>
  <c r="H354" i="7"/>
  <c r="H354" i="9" s="1"/>
  <c r="H355" i="7"/>
  <c r="H355" i="9" s="1"/>
  <c r="H356" i="7"/>
  <c r="H356" i="9" s="1"/>
  <c r="H357" i="7"/>
  <c r="H357" i="9" s="1"/>
  <c r="H358" i="7"/>
  <c r="H358" i="9" s="1"/>
  <c r="H359" i="7"/>
  <c r="H359" i="9" s="1"/>
  <c r="H360" i="7"/>
  <c r="H360" i="9" s="1"/>
  <c r="H361" i="7"/>
  <c r="H361" i="9" s="1"/>
  <c r="H362" i="7"/>
  <c r="H362" i="9" s="1"/>
  <c r="H363" i="7"/>
  <c r="H363" i="9" s="1"/>
  <c r="H364" i="7"/>
  <c r="H364" i="9" s="1"/>
  <c r="H365" i="7"/>
  <c r="H365" i="9" s="1"/>
  <c r="H366" i="7"/>
  <c r="H366" i="9" s="1"/>
  <c r="H367" i="7"/>
  <c r="H367" i="9" s="1"/>
  <c r="H368" i="7"/>
  <c r="H368" i="9" s="1"/>
  <c r="H369" i="7"/>
  <c r="H369" i="9" s="1"/>
  <c r="H370" i="7"/>
  <c r="H370" i="9" s="1"/>
  <c r="H371" i="7"/>
  <c r="H371" i="9" s="1"/>
  <c r="H372" i="7"/>
  <c r="H372" i="9" s="1"/>
  <c r="H373" i="7"/>
  <c r="H373" i="9" s="1"/>
  <c r="H374" i="7"/>
  <c r="H374" i="9" s="1"/>
  <c r="H375" i="7"/>
  <c r="H375" i="9" s="1"/>
  <c r="H376" i="7"/>
  <c r="H376" i="9" s="1"/>
  <c r="H377" i="7"/>
  <c r="H377" i="9" s="1"/>
  <c r="H378" i="7"/>
  <c r="H378" i="9" s="1"/>
  <c r="H379" i="7"/>
  <c r="H379" i="9" s="1"/>
  <c r="H380" i="7"/>
  <c r="H380" i="9" s="1"/>
  <c r="H381" i="7"/>
  <c r="H381" i="9" s="1"/>
  <c r="H382" i="7"/>
  <c r="H382" i="9" s="1"/>
  <c r="H383" i="7"/>
  <c r="H383" i="9" s="1"/>
  <c r="H384" i="7"/>
  <c r="H384" i="9" s="1"/>
  <c r="H385" i="7"/>
  <c r="H385" i="9" s="1"/>
  <c r="H386" i="7"/>
  <c r="H386" i="9" s="1"/>
  <c r="H387" i="7"/>
  <c r="H387" i="9" s="1"/>
  <c r="H388" i="7"/>
  <c r="H388" i="9" s="1"/>
  <c r="H389" i="7"/>
  <c r="H389" i="9" s="1"/>
  <c r="H390" i="7"/>
  <c r="H390" i="9" s="1"/>
  <c r="H391" i="7"/>
  <c r="H391" i="9" s="1"/>
  <c r="H392" i="7"/>
  <c r="H392" i="9" s="1"/>
  <c r="H393" i="7"/>
  <c r="H393" i="9" s="1"/>
  <c r="H394" i="7"/>
  <c r="H394" i="9" s="1"/>
  <c r="H395" i="7"/>
  <c r="H395" i="9" s="1"/>
  <c r="D396" i="7"/>
  <c r="H396" i="7"/>
  <c r="H396" i="9" s="1"/>
  <c r="D397" i="7"/>
  <c r="H397" i="7"/>
  <c r="H397" i="9" s="1"/>
  <c r="D398" i="7"/>
  <c r="H398" i="7"/>
  <c r="H398" i="9" s="1"/>
  <c r="D399" i="7"/>
  <c r="H399" i="7"/>
  <c r="H399" i="9" s="1"/>
  <c r="D400" i="7"/>
  <c r="H400" i="7"/>
  <c r="H400" i="9" s="1"/>
  <c r="D401" i="7"/>
  <c r="H401" i="7"/>
  <c r="H401" i="9" s="1"/>
  <c r="D402" i="7"/>
  <c r="H402" i="7"/>
  <c r="H402" i="9" s="1"/>
  <c r="D403" i="7"/>
  <c r="H403" i="7"/>
  <c r="H403" i="9" s="1"/>
  <c r="D404" i="7"/>
  <c r="H404" i="7"/>
  <c r="H404" i="9" s="1"/>
  <c r="D405" i="7"/>
  <c r="H405" i="7"/>
  <c r="H405" i="9" s="1"/>
  <c r="D406" i="7"/>
  <c r="H406" i="7"/>
  <c r="H406" i="9" s="1"/>
  <c r="D407" i="7"/>
  <c r="H407" i="7"/>
  <c r="H407" i="9" s="1"/>
  <c r="D408" i="7"/>
  <c r="H408" i="7"/>
  <c r="H408" i="9" s="1"/>
  <c r="D409" i="7"/>
  <c r="H409" i="7"/>
  <c r="H409" i="9" s="1"/>
  <c r="D410" i="7"/>
  <c r="H410" i="7"/>
  <c r="H410" i="9" s="1"/>
  <c r="D411" i="7"/>
  <c r="H411" i="7"/>
  <c r="H411" i="9" s="1"/>
  <c r="D412" i="7"/>
  <c r="H412" i="7"/>
  <c r="H412" i="9" s="1"/>
  <c r="D413" i="7"/>
  <c r="H413" i="7"/>
  <c r="H413" i="9" s="1"/>
  <c r="D414" i="7"/>
  <c r="H414" i="7"/>
  <c r="H414" i="9" s="1"/>
  <c r="D415" i="7"/>
  <c r="H415" i="7"/>
  <c r="H415" i="9" s="1"/>
  <c r="D416" i="7"/>
  <c r="H416" i="7"/>
  <c r="H416" i="9" s="1"/>
  <c r="D417" i="7"/>
  <c r="H417" i="7"/>
  <c r="H417" i="9" s="1"/>
  <c r="D418" i="7"/>
  <c r="H418" i="7"/>
  <c r="H418" i="9" s="1"/>
  <c r="D419" i="7"/>
  <c r="H419" i="7"/>
  <c r="H419" i="9" s="1"/>
  <c r="D420" i="7"/>
  <c r="H420" i="7"/>
  <c r="H420" i="9" s="1"/>
  <c r="D421" i="7"/>
  <c r="H421" i="7"/>
  <c r="H421" i="9" s="1"/>
  <c r="D422" i="7"/>
  <c r="H422" i="7"/>
  <c r="H422" i="9" s="1"/>
  <c r="D423" i="7"/>
  <c r="H423" i="7"/>
  <c r="H423" i="9" s="1"/>
  <c r="D424" i="7"/>
  <c r="H424" i="7"/>
  <c r="H424" i="9" s="1"/>
  <c r="D425" i="7"/>
  <c r="H425" i="7"/>
  <c r="H425" i="9" s="1"/>
  <c r="D426" i="7"/>
  <c r="H426" i="7"/>
  <c r="H426" i="9" s="1"/>
  <c r="D427" i="7"/>
  <c r="H427" i="7"/>
  <c r="H427" i="9" s="1"/>
  <c r="D428" i="7"/>
  <c r="H428" i="7"/>
  <c r="H428" i="9" s="1"/>
  <c r="D429" i="7"/>
  <c r="H429" i="7"/>
  <c r="H429" i="9" s="1"/>
  <c r="D430" i="7"/>
  <c r="H430" i="7"/>
  <c r="H430" i="9" s="1"/>
  <c r="D431" i="7"/>
  <c r="H431" i="7"/>
  <c r="H431" i="9" s="1"/>
  <c r="D432" i="7"/>
  <c r="H432" i="7"/>
  <c r="H432" i="9" s="1"/>
  <c r="D433" i="7"/>
  <c r="H433" i="7"/>
  <c r="H433" i="9" s="1"/>
  <c r="D434" i="7"/>
  <c r="H434" i="7"/>
  <c r="H434" i="9" s="1"/>
  <c r="D435" i="7"/>
  <c r="H435" i="7"/>
  <c r="H435" i="9" s="1"/>
  <c r="D436" i="7"/>
  <c r="H436" i="7"/>
  <c r="H436" i="9" s="1"/>
  <c r="D437" i="7"/>
  <c r="H437" i="7"/>
  <c r="H437" i="9" s="1"/>
  <c r="D438" i="7"/>
  <c r="H438" i="7"/>
  <c r="H438" i="9" s="1"/>
  <c r="D439" i="7"/>
  <c r="H439" i="7"/>
  <c r="H439" i="9" s="1"/>
  <c r="D440" i="7"/>
  <c r="H440" i="7"/>
  <c r="H440" i="9" s="1"/>
  <c r="D441" i="7"/>
  <c r="H441" i="7"/>
  <c r="H441" i="9" s="1"/>
  <c r="D442" i="7"/>
  <c r="H442" i="7"/>
  <c r="H442" i="9" s="1"/>
  <c r="D443" i="7"/>
  <c r="H443" i="7"/>
  <c r="H443" i="9" s="1"/>
  <c r="D444" i="7"/>
  <c r="H444" i="7"/>
  <c r="H444" i="9" s="1"/>
  <c r="D445" i="7"/>
  <c r="H445" i="7"/>
  <c r="H445" i="9" s="1"/>
  <c r="D446" i="7"/>
  <c r="H446" i="7"/>
  <c r="H446" i="9" s="1"/>
  <c r="D447" i="7"/>
  <c r="H447" i="7"/>
  <c r="H447" i="9" s="1"/>
  <c r="D448" i="7"/>
  <c r="H448" i="7"/>
  <c r="H448" i="9" s="1"/>
  <c r="D449" i="7"/>
  <c r="H449" i="7"/>
  <c r="H449" i="9" s="1"/>
  <c r="D450" i="7"/>
  <c r="H450" i="7"/>
  <c r="H450" i="9" s="1"/>
  <c r="D451" i="7"/>
  <c r="H451" i="7"/>
  <c r="H451" i="9" s="1"/>
  <c r="D452" i="7"/>
  <c r="H452" i="7"/>
  <c r="H452" i="9" s="1"/>
  <c r="D453" i="7"/>
  <c r="H453" i="7"/>
  <c r="H453" i="9" s="1"/>
  <c r="D454" i="7"/>
  <c r="H454" i="7"/>
  <c r="H454" i="9" s="1"/>
  <c r="D455" i="7"/>
  <c r="H455" i="7"/>
  <c r="H455" i="9" s="1"/>
  <c r="D456" i="7"/>
  <c r="H456" i="7"/>
  <c r="H456" i="9" s="1"/>
  <c r="D457" i="7"/>
  <c r="H457" i="7"/>
  <c r="H457" i="9" s="1"/>
  <c r="D458" i="7"/>
  <c r="H458" i="7"/>
  <c r="H458" i="9" s="1"/>
  <c r="D459" i="7"/>
  <c r="H459" i="7"/>
  <c r="H459" i="9" s="1"/>
  <c r="D460" i="7"/>
  <c r="H460" i="7"/>
  <c r="H460" i="9" s="1"/>
  <c r="D461" i="7"/>
  <c r="H461" i="7"/>
  <c r="H461" i="9" s="1"/>
  <c r="D462" i="7"/>
  <c r="H462" i="7"/>
  <c r="H462" i="9" s="1"/>
  <c r="D463" i="7"/>
  <c r="H463" i="7"/>
  <c r="H463" i="9" s="1"/>
  <c r="D464" i="7"/>
  <c r="H464" i="7"/>
  <c r="H464" i="9" s="1"/>
  <c r="D465" i="7"/>
  <c r="H465" i="7"/>
  <c r="H465" i="9" s="1"/>
  <c r="D466" i="7"/>
  <c r="H466" i="7"/>
  <c r="H466" i="9" s="1"/>
  <c r="D467" i="7"/>
  <c r="H467" i="7"/>
  <c r="H467" i="9" s="1"/>
  <c r="D468" i="7"/>
  <c r="H468" i="7"/>
  <c r="H468" i="9" s="1"/>
  <c r="D469" i="7"/>
  <c r="H469" i="7"/>
  <c r="H469" i="9" s="1"/>
  <c r="D470" i="7"/>
  <c r="H470" i="7"/>
  <c r="H470" i="9" s="1"/>
  <c r="D471" i="7"/>
  <c r="H471" i="7"/>
  <c r="H471" i="9" s="1"/>
  <c r="D472" i="7"/>
  <c r="H472" i="7"/>
  <c r="H472" i="9" s="1"/>
  <c r="D473" i="7"/>
  <c r="H473" i="7"/>
  <c r="H473" i="9" s="1"/>
  <c r="D474" i="7"/>
  <c r="H474" i="7"/>
  <c r="H474" i="9" s="1"/>
  <c r="D475" i="7"/>
  <c r="H475" i="7"/>
  <c r="H475" i="9" s="1"/>
  <c r="D476" i="7"/>
  <c r="H476" i="7"/>
  <c r="H476" i="9" s="1"/>
  <c r="D477" i="7"/>
  <c r="H477" i="7"/>
  <c r="H477" i="9" s="1"/>
  <c r="D478" i="7"/>
  <c r="H478" i="7"/>
  <c r="H478" i="9" s="1"/>
  <c r="D479" i="7"/>
  <c r="H479" i="7"/>
  <c r="H479" i="9" s="1"/>
  <c r="D480" i="7"/>
  <c r="H480" i="7"/>
  <c r="H480" i="9" s="1"/>
  <c r="I81" i="7"/>
  <c r="I81" i="9" s="1"/>
  <c r="I126" i="7"/>
  <c r="I126" i="9" s="1"/>
  <c r="E156" i="7"/>
  <c r="E156" i="9" s="1"/>
  <c r="B169" i="7"/>
  <c r="B169" i="9" s="1"/>
  <c r="B177" i="7"/>
  <c r="B177" i="9" s="1"/>
  <c r="B185" i="7"/>
  <c r="B185" i="9" s="1"/>
  <c r="B193" i="7"/>
  <c r="B193" i="9" s="1"/>
  <c r="B201" i="7"/>
  <c r="B201" i="9" s="1"/>
  <c r="B209" i="7"/>
  <c r="B209" i="9" s="1"/>
  <c r="B217" i="7"/>
  <c r="B217" i="9" s="1"/>
  <c r="D223" i="7"/>
  <c r="D228" i="7"/>
  <c r="D232" i="7"/>
  <c r="D236" i="7"/>
  <c r="D240" i="7"/>
  <c r="D244" i="7"/>
  <c r="D248" i="7"/>
  <c r="D252" i="7"/>
  <c r="D256" i="7"/>
  <c r="D260" i="7"/>
  <c r="D264" i="7"/>
  <c r="B268" i="7"/>
  <c r="B268" i="9" s="1"/>
  <c r="B270" i="7"/>
  <c r="B270" i="9" s="1"/>
  <c r="B272" i="7"/>
  <c r="B272" i="9" s="1"/>
  <c r="B274" i="7"/>
  <c r="B274" i="9" s="1"/>
  <c r="B276" i="7"/>
  <c r="B276" i="9" s="1"/>
  <c r="B278" i="7"/>
  <c r="B278" i="9" s="1"/>
  <c r="B280" i="7"/>
  <c r="B280" i="9" s="1"/>
  <c r="B282" i="7"/>
  <c r="B282" i="9" s="1"/>
  <c r="B284" i="7"/>
  <c r="B284" i="9" s="1"/>
  <c r="B286" i="7"/>
  <c r="B286" i="9" s="1"/>
  <c r="B288" i="7"/>
  <c r="B288" i="9" s="1"/>
  <c r="B290" i="7"/>
  <c r="B290" i="9" s="1"/>
  <c r="B292" i="7"/>
  <c r="B292" i="9" s="1"/>
  <c r="B294" i="7"/>
  <c r="B294" i="9" s="1"/>
  <c r="B296" i="7"/>
  <c r="B296" i="9" s="1"/>
  <c r="B298" i="7"/>
  <c r="B298" i="9" s="1"/>
  <c r="B300" i="7"/>
  <c r="B300" i="9" s="1"/>
  <c r="B302" i="7"/>
  <c r="B302" i="9" s="1"/>
  <c r="B304" i="7"/>
  <c r="B304" i="9" s="1"/>
  <c r="B306" i="7"/>
  <c r="B306" i="9" s="1"/>
  <c r="B308" i="7"/>
  <c r="B308" i="9" s="1"/>
  <c r="B310" i="7"/>
  <c r="B310" i="9" s="1"/>
  <c r="B312" i="7"/>
  <c r="B312" i="9" s="1"/>
  <c r="B314" i="7"/>
  <c r="B314" i="9" s="1"/>
  <c r="B316" i="7"/>
  <c r="B316" i="9" s="1"/>
  <c r="B318" i="7"/>
  <c r="B318" i="9" s="1"/>
  <c r="B320" i="7"/>
  <c r="B320" i="9" s="1"/>
  <c r="B322" i="7"/>
  <c r="B322" i="9" s="1"/>
  <c r="B324" i="7"/>
  <c r="B324" i="9" s="1"/>
  <c r="B326" i="7"/>
  <c r="B326" i="9" s="1"/>
  <c r="B328" i="7"/>
  <c r="B328" i="9" s="1"/>
  <c r="B330" i="7"/>
  <c r="B330" i="9" s="1"/>
  <c r="B332" i="7"/>
  <c r="B332" i="9" s="1"/>
  <c r="B334" i="7"/>
  <c r="B334" i="9" s="1"/>
  <c r="B336" i="7"/>
  <c r="B336" i="9" s="1"/>
  <c r="B338" i="7"/>
  <c r="B338" i="9" s="1"/>
  <c r="B340" i="7"/>
  <c r="B340" i="9" s="1"/>
  <c r="B342" i="7"/>
  <c r="B342" i="9" s="1"/>
  <c r="B344" i="7"/>
  <c r="B344" i="9" s="1"/>
  <c r="B346" i="7"/>
  <c r="B346" i="9" s="1"/>
  <c r="B348" i="7"/>
  <c r="B348" i="9" s="1"/>
  <c r="B350" i="7"/>
  <c r="B350" i="9" s="1"/>
  <c r="B352" i="7"/>
  <c r="B352" i="9" s="1"/>
  <c r="B354" i="7"/>
  <c r="B354" i="9" s="1"/>
  <c r="B356" i="7"/>
  <c r="B356" i="9" s="1"/>
  <c r="B358" i="7"/>
  <c r="B358" i="9" s="1"/>
  <c r="B360" i="7"/>
  <c r="B360" i="9" s="1"/>
  <c r="B362" i="7"/>
  <c r="B362" i="9" s="1"/>
  <c r="B364" i="7"/>
  <c r="B364" i="9" s="1"/>
  <c r="B366" i="7"/>
  <c r="B366" i="9" s="1"/>
  <c r="B368" i="7"/>
  <c r="B368" i="9" s="1"/>
  <c r="B370" i="7"/>
  <c r="B370" i="9" s="1"/>
  <c r="B372" i="7"/>
  <c r="B372" i="9" s="1"/>
  <c r="B374" i="7"/>
  <c r="B374" i="9" s="1"/>
  <c r="B376" i="7"/>
  <c r="B376" i="9" s="1"/>
  <c r="B378" i="7"/>
  <c r="B378" i="9" s="1"/>
  <c r="B380" i="7"/>
  <c r="B380" i="9" s="1"/>
  <c r="B382" i="7"/>
  <c r="B382" i="9" s="1"/>
  <c r="B384" i="7"/>
  <c r="B384" i="9" s="1"/>
  <c r="B386" i="7"/>
  <c r="B386" i="9" s="1"/>
  <c r="B388" i="7"/>
  <c r="B388" i="9" s="1"/>
  <c r="B390" i="7"/>
  <c r="B390" i="9" s="1"/>
  <c r="B392" i="7"/>
  <c r="B392" i="9" s="1"/>
  <c r="B394" i="7"/>
  <c r="B394" i="9" s="1"/>
  <c r="I395" i="7"/>
  <c r="I395" i="9" s="1"/>
  <c r="I396" i="7"/>
  <c r="I396" i="9" s="1"/>
  <c r="I397" i="7"/>
  <c r="I397" i="9" s="1"/>
  <c r="I398" i="7"/>
  <c r="I398" i="9" s="1"/>
  <c r="I399" i="7"/>
  <c r="I399" i="9" s="1"/>
  <c r="I400" i="7"/>
  <c r="I400" i="9" s="1"/>
  <c r="I401" i="7"/>
  <c r="I401" i="9" s="1"/>
  <c r="I402" i="7"/>
  <c r="I402" i="9" s="1"/>
  <c r="I403" i="7"/>
  <c r="I403" i="9" s="1"/>
  <c r="I404" i="7"/>
  <c r="I404" i="9" s="1"/>
  <c r="I405" i="7"/>
  <c r="I405" i="9" s="1"/>
  <c r="I406" i="7"/>
  <c r="I406" i="9" s="1"/>
  <c r="I407" i="7"/>
  <c r="I407" i="9" s="1"/>
  <c r="I408" i="7"/>
  <c r="I408" i="9" s="1"/>
  <c r="I409" i="7"/>
  <c r="I409" i="9" s="1"/>
  <c r="I410" i="7"/>
  <c r="I410" i="9" s="1"/>
  <c r="I411" i="7"/>
  <c r="I411" i="9" s="1"/>
  <c r="I412" i="7"/>
  <c r="I412" i="9" s="1"/>
  <c r="I413" i="7"/>
  <c r="I413" i="9" s="1"/>
  <c r="I414" i="7"/>
  <c r="I414" i="9" s="1"/>
  <c r="I415" i="7"/>
  <c r="I415" i="9" s="1"/>
  <c r="I416" i="7"/>
  <c r="I416" i="9" s="1"/>
  <c r="I417" i="7"/>
  <c r="I417" i="9" s="1"/>
  <c r="I418" i="7"/>
  <c r="I418" i="9" s="1"/>
  <c r="I419" i="7"/>
  <c r="I419" i="9" s="1"/>
  <c r="I420" i="7"/>
  <c r="I420" i="9" s="1"/>
  <c r="I421" i="7"/>
  <c r="I421" i="9" s="1"/>
  <c r="I422" i="7"/>
  <c r="I422" i="9" s="1"/>
  <c r="I423" i="7"/>
  <c r="I423" i="9" s="1"/>
  <c r="I424" i="7"/>
  <c r="I424" i="9" s="1"/>
  <c r="I425" i="7"/>
  <c r="I425" i="9" s="1"/>
  <c r="I426" i="7"/>
  <c r="I426" i="9" s="1"/>
  <c r="I427" i="7"/>
  <c r="I427" i="9" s="1"/>
  <c r="I428" i="7"/>
  <c r="I428" i="9" s="1"/>
  <c r="I429" i="7"/>
  <c r="I429" i="9" s="1"/>
  <c r="I430" i="7"/>
  <c r="I430" i="9" s="1"/>
  <c r="I431" i="7"/>
  <c r="I431" i="9" s="1"/>
  <c r="I432" i="7"/>
  <c r="I432" i="9" s="1"/>
  <c r="I433" i="7"/>
  <c r="I433" i="9" s="1"/>
  <c r="I434" i="7"/>
  <c r="I434" i="9" s="1"/>
  <c r="I435" i="7"/>
  <c r="I435" i="9" s="1"/>
  <c r="I436" i="7"/>
  <c r="I436" i="9" s="1"/>
  <c r="I437" i="7"/>
  <c r="I437" i="9" s="1"/>
  <c r="I438" i="7"/>
  <c r="I438" i="9" s="1"/>
  <c r="I439" i="7"/>
  <c r="I439" i="9" s="1"/>
  <c r="I440" i="7"/>
  <c r="I440" i="9" s="1"/>
  <c r="I441" i="7"/>
  <c r="I441" i="9" s="1"/>
  <c r="I442" i="7"/>
  <c r="I442" i="9" s="1"/>
  <c r="I443" i="7"/>
  <c r="I443" i="9" s="1"/>
  <c r="I444" i="7"/>
  <c r="I444" i="9" s="1"/>
  <c r="F445" i="7"/>
  <c r="F445" i="9" s="1"/>
  <c r="C446" i="7"/>
  <c r="C446" i="9" s="1"/>
  <c r="I446" i="7"/>
  <c r="I446" i="9" s="1"/>
  <c r="F447" i="7"/>
  <c r="F447" i="9" s="1"/>
  <c r="C448" i="7"/>
  <c r="C448" i="9" s="1"/>
  <c r="I448" i="7"/>
  <c r="I448" i="9" s="1"/>
  <c r="F449" i="7"/>
  <c r="F449" i="9" s="1"/>
  <c r="C450" i="7"/>
  <c r="C450" i="9" s="1"/>
  <c r="I450" i="7"/>
  <c r="I450" i="9" s="1"/>
  <c r="F451" i="7"/>
  <c r="F451" i="9" s="1"/>
  <c r="C452" i="7"/>
  <c r="C452" i="9" s="1"/>
  <c r="I452" i="7"/>
  <c r="I452" i="9" s="1"/>
  <c r="F453" i="7"/>
  <c r="F453" i="9" s="1"/>
  <c r="C454" i="7"/>
  <c r="C454" i="9" s="1"/>
  <c r="I454" i="7"/>
  <c r="I454" i="9" s="1"/>
  <c r="F455" i="7"/>
  <c r="F455" i="9" s="1"/>
  <c r="C456" i="7"/>
  <c r="C456" i="9" s="1"/>
  <c r="I456" i="7"/>
  <c r="I456" i="9" s="1"/>
  <c r="F457" i="7"/>
  <c r="F457" i="9" s="1"/>
  <c r="C458" i="7"/>
  <c r="C458" i="9" s="1"/>
  <c r="I458" i="7"/>
  <c r="I458" i="9" s="1"/>
  <c r="F459" i="7"/>
  <c r="F459" i="9" s="1"/>
  <c r="C460" i="7"/>
  <c r="C460" i="9" s="1"/>
  <c r="I460" i="7"/>
  <c r="I460" i="9" s="1"/>
  <c r="F461" i="7"/>
  <c r="F461" i="9" s="1"/>
  <c r="C462" i="7"/>
  <c r="C462" i="9" s="1"/>
  <c r="I462" i="7"/>
  <c r="I462" i="9" s="1"/>
  <c r="F463" i="7"/>
  <c r="F463" i="9" s="1"/>
  <c r="C464" i="7"/>
  <c r="C464" i="9" s="1"/>
  <c r="I464" i="7"/>
  <c r="I464" i="9" s="1"/>
  <c r="F465" i="7"/>
  <c r="F465" i="9" s="1"/>
  <c r="C466" i="7"/>
  <c r="C466" i="9" s="1"/>
  <c r="I466" i="7"/>
  <c r="I466" i="9" s="1"/>
  <c r="F467" i="7"/>
  <c r="F467" i="9" s="1"/>
  <c r="C468" i="7"/>
  <c r="C468" i="9" s="1"/>
  <c r="I468" i="7"/>
  <c r="I468" i="9" s="1"/>
  <c r="F469" i="7"/>
  <c r="F469" i="9" s="1"/>
  <c r="C470" i="7"/>
  <c r="C470" i="9" s="1"/>
  <c r="I470" i="7"/>
  <c r="I470" i="9" s="1"/>
  <c r="F471" i="7"/>
  <c r="F471" i="9" s="1"/>
  <c r="C472" i="7"/>
  <c r="C472" i="9" s="1"/>
  <c r="I472" i="7"/>
  <c r="I472" i="9" s="1"/>
  <c r="F473" i="7"/>
  <c r="F473" i="9" s="1"/>
  <c r="C474" i="7"/>
  <c r="C474" i="9" s="1"/>
  <c r="I474" i="7"/>
  <c r="I474" i="9" s="1"/>
  <c r="F475" i="7"/>
  <c r="F475" i="9" s="1"/>
  <c r="C476" i="7"/>
  <c r="C476" i="9" s="1"/>
  <c r="I476" i="7"/>
  <c r="I476" i="9" s="1"/>
  <c r="F477" i="7"/>
  <c r="F477" i="9" s="1"/>
  <c r="C478" i="7"/>
  <c r="C478" i="9" s="1"/>
  <c r="I478" i="7"/>
  <c r="I478" i="9" s="1"/>
  <c r="F479" i="7"/>
  <c r="F479" i="9" s="1"/>
  <c r="C480" i="7"/>
  <c r="C480" i="9" s="1"/>
  <c r="I480" i="7"/>
  <c r="I480" i="9" s="1"/>
  <c r="E481" i="7"/>
  <c r="E481" i="9" s="1"/>
  <c r="I481" i="7"/>
  <c r="I481" i="9" s="1"/>
  <c r="E482" i="7"/>
  <c r="E482" i="9" s="1"/>
  <c r="I482" i="7"/>
  <c r="I482" i="9" s="1"/>
  <c r="E483" i="7"/>
  <c r="E483" i="9" s="1"/>
  <c r="I483" i="7"/>
  <c r="I483" i="9" s="1"/>
  <c r="E484" i="7"/>
  <c r="E484" i="9" s="1"/>
  <c r="I484" i="7"/>
  <c r="I484" i="9" s="1"/>
  <c r="E485" i="7"/>
  <c r="E485" i="9" s="1"/>
  <c r="I485" i="7"/>
  <c r="I485" i="9" s="1"/>
  <c r="E486" i="7"/>
  <c r="E486" i="9" s="1"/>
  <c r="I486" i="7"/>
  <c r="I486" i="9" s="1"/>
  <c r="E487" i="7"/>
  <c r="E487" i="9" s="1"/>
  <c r="I487" i="7"/>
  <c r="I487" i="9" s="1"/>
  <c r="E488" i="7"/>
  <c r="E488" i="9" s="1"/>
  <c r="I488" i="7"/>
  <c r="I488" i="9" s="1"/>
  <c r="E489" i="7"/>
  <c r="E489" i="9" s="1"/>
  <c r="I489" i="7"/>
  <c r="I489" i="9" s="1"/>
  <c r="E490" i="7"/>
  <c r="E490" i="9" s="1"/>
  <c r="I490" i="7"/>
  <c r="I490" i="9" s="1"/>
  <c r="E491" i="7"/>
  <c r="E491" i="9" s="1"/>
  <c r="I491" i="7"/>
  <c r="I491" i="9" s="1"/>
  <c r="E492" i="7"/>
  <c r="E492" i="9" s="1"/>
  <c r="I492" i="7"/>
  <c r="I492" i="9" s="1"/>
  <c r="E493" i="7"/>
  <c r="E493" i="9" s="1"/>
  <c r="I493" i="7"/>
  <c r="I493" i="9" s="1"/>
  <c r="E494" i="7"/>
  <c r="E494" i="9" s="1"/>
  <c r="I494" i="7"/>
  <c r="I494" i="9" s="1"/>
  <c r="E495" i="7"/>
  <c r="E495" i="9" s="1"/>
  <c r="I495" i="7"/>
  <c r="I495" i="9" s="1"/>
  <c r="E496" i="7"/>
  <c r="E496" i="9" s="1"/>
  <c r="I496" i="7"/>
  <c r="I496" i="9" s="1"/>
  <c r="E497" i="7"/>
  <c r="E497" i="9" s="1"/>
  <c r="I497" i="7"/>
  <c r="I497" i="9" s="1"/>
  <c r="E498" i="7"/>
  <c r="E498" i="9" s="1"/>
  <c r="I498" i="7"/>
  <c r="I498" i="9" s="1"/>
  <c r="E499" i="7"/>
  <c r="E499" i="9" s="1"/>
  <c r="I499" i="7"/>
  <c r="I499" i="9" s="1"/>
  <c r="E500" i="7"/>
  <c r="E500" i="9" s="1"/>
  <c r="I500" i="7"/>
  <c r="I500" i="9" s="1"/>
  <c r="E501" i="7"/>
  <c r="E501" i="9" s="1"/>
  <c r="I501" i="7"/>
  <c r="I501" i="9" s="1"/>
  <c r="E502" i="7"/>
  <c r="E502" i="9" s="1"/>
  <c r="I502" i="7"/>
  <c r="I502" i="9" s="1"/>
  <c r="E503" i="7"/>
  <c r="E503" i="9" s="1"/>
  <c r="I503" i="7"/>
  <c r="I503" i="9" s="1"/>
  <c r="E504" i="7"/>
  <c r="E504" i="9" s="1"/>
  <c r="I504" i="7"/>
  <c r="I504" i="9" s="1"/>
  <c r="E505" i="7"/>
  <c r="E505" i="9" s="1"/>
  <c r="I505" i="7"/>
  <c r="I505" i="9" s="1"/>
  <c r="E506" i="7"/>
  <c r="E506" i="9" s="1"/>
  <c r="I506" i="7"/>
  <c r="I506" i="9" s="1"/>
  <c r="E507" i="7"/>
  <c r="E507" i="9" s="1"/>
  <c r="I507" i="7"/>
  <c r="I507" i="9" s="1"/>
  <c r="E508" i="7"/>
  <c r="E508" i="9" s="1"/>
  <c r="I508" i="7"/>
  <c r="I508" i="9" s="1"/>
  <c r="E509" i="7"/>
  <c r="E509" i="9" s="1"/>
  <c r="I509" i="7"/>
  <c r="I509" i="9" s="1"/>
  <c r="E510" i="7"/>
  <c r="E510" i="9" s="1"/>
  <c r="I510" i="7"/>
  <c r="I510" i="9" s="1"/>
  <c r="E511" i="7"/>
  <c r="E511" i="9" s="1"/>
  <c r="I511" i="7"/>
  <c r="I511" i="9" s="1"/>
  <c r="E512" i="7"/>
  <c r="E512" i="9" s="1"/>
  <c r="I512" i="7"/>
  <c r="I512" i="9" s="1"/>
  <c r="E513" i="7"/>
  <c r="E513" i="9" s="1"/>
  <c r="I513" i="7"/>
  <c r="I513" i="9" s="1"/>
  <c r="E514" i="7"/>
  <c r="E514" i="9" s="1"/>
  <c r="I514" i="7"/>
  <c r="I514" i="9" s="1"/>
  <c r="E515" i="7"/>
  <c r="E515" i="9" s="1"/>
  <c r="I515" i="7"/>
  <c r="I515" i="9" s="1"/>
  <c r="E516" i="7"/>
  <c r="E516" i="9" s="1"/>
  <c r="I516" i="7"/>
  <c r="I516" i="9" s="1"/>
  <c r="E517" i="7"/>
  <c r="E517" i="9" s="1"/>
  <c r="I517" i="7"/>
  <c r="I517" i="9" s="1"/>
  <c r="E518" i="7"/>
  <c r="E518" i="9" s="1"/>
  <c r="I518" i="7"/>
  <c r="I518" i="9" s="1"/>
  <c r="E519" i="7"/>
  <c r="E519" i="9" s="1"/>
  <c r="I519" i="7"/>
  <c r="I519" i="9" s="1"/>
  <c r="E520" i="7"/>
  <c r="E520" i="9" s="1"/>
  <c r="I520" i="7"/>
  <c r="I520" i="9" s="1"/>
  <c r="E521" i="7"/>
  <c r="E521" i="9" s="1"/>
  <c r="I521" i="7"/>
  <c r="I521" i="9" s="1"/>
  <c r="E522" i="7"/>
  <c r="E522" i="9" s="1"/>
  <c r="I522" i="7"/>
  <c r="I522" i="9" s="1"/>
  <c r="E523" i="7"/>
  <c r="E523" i="9" s="1"/>
  <c r="I523" i="7"/>
  <c r="I523" i="9" s="1"/>
  <c r="E524" i="7"/>
  <c r="E524" i="9" s="1"/>
  <c r="I524" i="7"/>
  <c r="I524" i="9" s="1"/>
  <c r="E525" i="7"/>
  <c r="E525" i="9" s="1"/>
  <c r="I525" i="7"/>
  <c r="I525" i="9" s="1"/>
  <c r="E526" i="7"/>
  <c r="E526" i="9" s="1"/>
  <c r="I526" i="7"/>
  <c r="I526" i="9" s="1"/>
  <c r="E527" i="7"/>
  <c r="E527" i="9" s="1"/>
  <c r="I527" i="7"/>
  <c r="I527" i="9" s="1"/>
  <c r="E528" i="7"/>
  <c r="E528" i="9" s="1"/>
  <c r="I528" i="7"/>
  <c r="I528" i="9" s="1"/>
  <c r="E529" i="7"/>
  <c r="E529" i="9" s="1"/>
  <c r="I529" i="7"/>
  <c r="I529" i="9" s="1"/>
  <c r="E530" i="7"/>
  <c r="E530" i="9" s="1"/>
  <c r="I530" i="7"/>
  <c r="I530" i="9" s="1"/>
  <c r="E531" i="7"/>
  <c r="E531" i="9" s="1"/>
  <c r="I531" i="7"/>
  <c r="I531" i="9" s="1"/>
  <c r="E532" i="7"/>
  <c r="E532" i="9" s="1"/>
  <c r="I532" i="7"/>
  <c r="I532" i="9" s="1"/>
  <c r="E533" i="7"/>
  <c r="E533" i="9" s="1"/>
  <c r="I533" i="7"/>
  <c r="I533" i="9" s="1"/>
  <c r="E534" i="7"/>
  <c r="E534" i="9" s="1"/>
  <c r="I534" i="7"/>
  <c r="I534" i="9" s="1"/>
  <c r="E535" i="7"/>
  <c r="E535" i="9" s="1"/>
  <c r="I535" i="7"/>
  <c r="I535" i="9" s="1"/>
  <c r="E536" i="7"/>
  <c r="E536" i="9" s="1"/>
  <c r="I536" i="7"/>
  <c r="I536" i="9" s="1"/>
  <c r="E537" i="7"/>
  <c r="E537" i="9" s="1"/>
  <c r="I537" i="7"/>
  <c r="I537" i="9" s="1"/>
  <c r="E538" i="7"/>
  <c r="E538" i="9" s="1"/>
  <c r="I538" i="7"/>
  <c r="I538" i="9" s="1"/>
  <c r="E539" i="7"/>
  <c r="E539" i="9" s="1"/>
  <c r="I539" i="7"/>
  <c r="I539" i="9" s="1"/>
  <c r="E540" i="7"/>
  <c r="E540" i="9" s="1"/>
  <c r="I540" i="7"/>
  <c r="I540" i="9" s="1"/>
  <c r="E541" i="7"/>
  <c r="E541" i="9" s="1"/>
  <c r="I541" i="7"/>
  <c r="I541" i="9" s="1"/>
  <c r="E542" i="7"/>
  <c r="E542" i="9" s="1"/>
  <c r="I542" i="7"/>
  <c r="I542" i="9" s="1"/>
  <c r="E543" i="7"/>
  <c r="E543" i="9" s="1"/>
  <c r="I543" i="7"/>
  <c r="I543" i="9" s="1"/>
  <c r="E544" i="7"/>
  <c r="E544" i="9" s="1"/>
  <c r="I544" i="7"/>
  <c r="I544" i="9" s="1"/>
  <c r="E545" i="7"/>
  <c r="E545" i="9" s="1"/>
  <c r="I545" i="7"/>
  <c r="I545" i="9" s="1"/>
  <c r="E546" i="7"/>
  <c r="E546" i="9" s="1"/>
  <c r="I546" i="7"/>
  <c r="I546" i="9" s="1"/>
  <c r="E547" i="7"/>
  <c r="E547" i="9" s="1"/>
  <c r="I547" i="7"/>
  <c r="I547" i="9" s="1"/>
  <c r="E548" i="7"/>
  <c r="E548" i="9" s="1"/>
  <c r="I548" i="7"/>
  <c r="I548" i="9" s="1"/>
  <c r="E549" i="7"/>
  <c r="E549" i="9" s="1"/>
  <c r="I549" i="7"/>
  <c r="I549" i="9" s="1"/>
  <c r="E550" i="7"/>
  <c r="E550" i="9" s="1"/>
  <c r="I550" i="7"/>
  <c r="I550" i="9" s="1"/>
  <c r="E551" i="7"/>
  <c r="E551" i="9" s="1"/>
  <c r="I551" i="7"/>
  <c r="I551" i="9" s="1"/>
  <c r="E552" i="7"/>
  <c r="E552" i="9" s="1"/>
  <c r="I552" i="7"/>
  <c r="I552" i="9" s="1"/>
  <c r="E553" i="7"/>
  <c r="E553" i="9" s="1"/>
  <c r="I553" i="7"/>
  <c r="I553" i="9" s="1"/>
  <c r="E554" i="7"/>
  <c r="E554" i="9" s="1"/>
  <c r="I554" i="7"/>
  <c r="I554" i="9" s="1"/>
  <c r="E555" i="7"/>
  <c r="E555" i="9" s="1"/>
  <c r="I555" i="7"/>
  <c r="I555" i="9" s="1"/>
  <c r="E556" i="7"/>
  <c r="E556" i="9" s="1"/>
  <c r="I556" i="7"/>
  <c r="I556" i="9" s="1"/>
  <c r="E557" i="7"/>
  <c r="E557" i="9" s="1"/>
  <c r="I557" i="7"/>
  <c r="I557" i="9" s="1"/>
  <c r="E558" i="7"/>
  <c r="E558" i="9" s="1"/>
  <c r="I558" i="7"/>
  <c r="I558" i="9" s="1"/>
  <c r="E559" i="7"/>
  <c r="E559" i="9" s="1"/>
  <c r="I559" i="7"/>
  <c r="I559" i="9" s="1"/>
  <c r="E560" i="7"/>
  <c r="E560" i="9" s="1"/>
  <c r="I560" i="7"/>
  <c r="I560" i="9" s="1"/>
  <c r="E561" i="7"/>
  <c r="E561" i="9" s="1"/>
  <c r="I561" i="7"/>
  <c r="I561" i="9" s="1"/>
  <c r="E562" i="7"/>
  <c r="E562" i="9" s="1"/>
  <c r="I562" i="7"/>
  <c r="I562" i="9" s="1"/>
  <c r="E563" i="7"/>
  <c r="E563" i="9" s="1"/>
  <c r="I563" i="7"/>
  <c r="I563" i="9" s="1"/>
  <c r="E564" i="7"/>
  <c r="E564" i="9" s="1"/>
  <c r="I564" i="7"/>
  <c r="I564" i="9" s="1"/>
  <c r="E565" i="7"/>
  <c r="E565" i="9" s="1"/>
  <c r="I565" i="7"/>
  <c r="I565" i="9" s="1"/>
  <c r="E566" i="7"/>
  <c r="E566" i="9" s="1"/>
  <c r="I566" i="7"/>
  <c r="I566" i="9" s="1"/>
  <c r="E567" i="7"/>
  <c r="E567" i="9" s="1"/>
  <c r="I567" i="7"/>
  <c r="I567" i="9" s="1"/>
  <c r="E568" i="7"/>
  <c r="E568" i="9" s="1"/>
  <c r="I568" i="7"/>
  <c r="I568" i="9" s="1"/>
  <c r="E569" i="7"/>
  <c r="E569" i="9" s="1"/>
  <c r="I569" i="7"/>
  <c r="I569" i="9" s="1"/>
  <c r="E570" i="7"/>
  <c r="E570" i="9" s="1"/>
  <c r="I570" i="7"/>
  <c r="I570" i="9" s="1"/>
  <c r="E571" i="7"/>
  <c r="E571" i="9" s="1"/>
  <c r="I571" i="7"/>
  <c r="I571" i="9" s="1"/>
  <c r="E572" i="7"/>
  <c r="E572" i="9" s="1"/>
  <c r="I572" i="7"/>
  <c r="I572" i="9" s="1"/>
  <c r="E573" i="7"/>
  <c r="E573" i="9" s="1"/>
  <c r="I573" i="7"/>
  <c r="I573" i="9" s="1"/>
  <c r="E574" i="7"/>
  <c r="E574" i="9" s="1"/>
  <c r="I574" i="7"/>
  <c r="I574" i="9" s="1"/>
  <c r="E575" i="7"/>
  <c r="E575" i="9" s="1"/>
  <c r="I575" i="7"/>
  <c r="I575" i="9" s="1"/>
  <c r="E576" i="7"/>
  <c r="E576" i="9" s="1"/>
  <c r="I576" i="7"/>
  <c r="I576" i="9" s="1"/>
  <c r="E577" i="7"/>
  <c r="E577" i="9" s="1"/>
  <c r="I577" i="7"/>
  <c r="I577" i="9" s="1"/>
  <c r="E578" i="7"/>
  <c r="E578" i="9" s="1"/>
  <c r="I578" i="7"/>
  <c r="I578" i="9" s="1"/>
  <c r="E579" i="7"/>
  <c r="E579" i="9" s="1"/>
  <c r="I579" i="7"/>
  <c r="I579" i="9" s="1"/>
  <c r="E580" i="7"/>
  <c r="E580" i="9" s="1"/>
  <c r="I580" i="7"/>
  <c r="I580" i="9" s="1"/>
  <c r="E581" i="7"/>
  <c r="E581" i="9" s="1"/>
  <c r="I581" i="7"/>
  <c r="I581" i="9" s="1"/>
  <c r="E582" i="7"/>
  <c r="E582" i="9" s="1"/>
  <c r="I582" i="7"/>
  <c r="I582" i="9" s="1"/>
  <c r="E583" i="7"/>
  <c r="E583" i="9" s="1"/>
  <c r="I583" i="7"/>
  <c r="I583" i="9" s="1"/>
  <c r="E584" i="7"/>
  <c r="E584" i="9" s="1"/>
  <c r="I584" i="7"/>
  <c r="I584" i="9" s="1"/>
  <c r="E585" i="7"/>
  <c r="E585" i="9" s="1"/>
  <c r="I585" i="7"/>
  <c r="I585" i="9" s="1"/>
  <c r="E586" i="7"/>
  <c r="E586" i="9" s="1"/>
  <c r="I586" i="7"/>
  <c r="I586" i="9" s="1"/>
  <c r="E587" i="7"/>
  <c r="E587" i="9" s="1"/>
  <c r="I587" i="7"/>
  <c r="I587" i="9" s="1"/>
  <c r="E588" i="7"/>
  <c r="E588" i="9" s="1"/>
  <c r="I588" i="7"/>
  <c r="I588" i="9" s="1"/>
  <c r="E589" i="7"/>
  <c r="E589" i="9" s="1"/>
  <c r="I589" i="7"/>
  <c r="I589" i="9" s="1"/>
  <c r="E590" i="7"/>
  <c r="E590" i="9" s="1"/>
  <c r="I590" i="7"/>
  <c r="I590" i="9" s="1"/>
  <c r="E591" i="7"/>
  <c r="E591" i="9" s="1"/>
  <c r="I591" i="7"/>
  <c r="I591" i="9" s="1"/>
  <c r="E592" i="7"/>
  <c r="E592" i="9" s="1"/>
  <c r="I592" i="7"/>
  <c r="I592" i="9" s="1"/>
  <c r="E593" i="7"/>
  <c r="E593" i="9" s="1"/>
  <c r="I593" i="7"/>
  <c r="I593" i="9" s="1"/>
  <c r="E594" i="7"/>
  <c r="E594" i="9" s="1"/>
  <c r="I594" i="7"/>
  <c r="I594" i="9" s="1"/>
  <c r="E595" i="7"/>
  <c r="E595" i="9" s="1"/>
  <c r="I595" i="7"/>
  <c r="I595" i="9" s="1"/>
  <c r="E596" i="7"/>
  <c r="E596" i="9" s="1"/>
  <c r="I596" i="7"/>
  <c r="I596" i="9" s="1"/>
  <c r="E597" i="7"/>
  <c r="E597" i="9" s="1"/>
  <c r="I597" i="7"/>
  <c r="I597" i="9" s="1"/>
  <c r="E598" i="7"/>
  <c r="E598" i="9" s="1"/>
  <c r="I598" i="7"/>
  <c r="I598" i="9" s="1"/>
  <c r="E599" i="7"/>
  <c r="E599" i="9" s="1"/>
  <c r="I599" i="7"/>
  <c r="I599" i="9" s="1"/>
  <c r="E600" i="7"/>
  <c r="E600" i="9" s="1"/>
  <c r="I600" i="7"/>
  <c r="I600" i="9" s="1"/>
  <c r="E601" i="7"/>
  <c r="E601" i="9" s="1"/>
  <c r="I601" i="7"/>
  <c r="I601" i="9" s="1"/>
  <c r="E602" i="7"/>
  <c r="E602" i="9" s="1"/>
  <c r="I602" i="7"/>
  <c r="I602" i="9" s="1"/>
  <c r="E603" i="7"/>
  <c r="E603" i="9" s="1"/>
  <c r="I603" i="7"/>
  <c r="I603" i="9" s="1"/>
  <c r="E604" i="7"/>
  <c r="E604" i="9" s="1"/>
  <c r="I604" i="7"/>
  <c r="I604" i="9" s="1"/>
  <c r="E605" i="7"/>
  <c r="E605" i="9" s="1"/>
  <c r="I605" i="7"/>
  <c r="I605" i="9" s="1"/>
  <c r="E606" i="7"/>
  <c r="E606" i="9" s="1"/>
  <c r="I606" i="7"/>
  <c r="I606" i="9" s="1"/>
  <c r="E607" i="7"/>
  <c r="E607" i="9" s="1"/>
  <c r="I607" i="7"/>
  <c r="I607" i="9" s="1"/>
  <c r="E608" i="7"/>
  <c r="E608" i="9" s="1"/>
  <c r="I608" i="7"/>
  <c r="I608" i="9" s="1"/>
  <c r="E609" i="7"/>
  <c r="E609" i="9" s="1"/>
  <c r="I609" i="7"/>
  <c r="I609" i="9" s="1"/>
  <c r="E610" i="7"/>
  <c r="E610" i="9" s="1"/>
  <c r="I610" i="7"/>
  <c r="I610" i="9" s="1"/>
  <c r="E611" i="7"/>
  <c r="E611" i="9" s="1"/>
  <c r="I611" i="7"/>
  <c r="I611" i="9" s="1"/>
  <c r="E612" i="7"/>
  <c r="E612" i="9" s="1"/>
  <c r="I612" i="7"/>
  <c r="I612" i="9" s="1"/>
  <c r="E613" i="7"/>
  <c r="E613" i="9" s="1"/>
  <c r="I613" i="7"/>
  <c r="I613" i="9" s="1"/>
  <c r="E614" i="7"/>
  <c r="E614" i="9" s="1"/>
  <c r="I614" i="7"/>
  <c r="I614" i="9" s="1"/>
  <c r="E615" i="7"/>
  <c r="E615" i="9" s="1"/>
  <c r="I615" i="7"/>
  <c r="I615" i="9" s="1"/>
  <c r="E616" i="7"/>
  <c r="E616" i="9" s="1"/>
  <c r="I616" i="7"/>
  <c r="I616" i="9" s="1"/>
  <c r="E617" i="7"/>
  <c r="E617" i="9" s="1"/>
  <c r="I617" i="7"/>
  <c r="I617" i="9" s="1"/>
  <c r="E618" i="7"/>
  <c r="E618" i="9" s="1"/>
  <c r="I618" i="7"/>
  <c r="I618" i="9" s="1"/>
  <c r="E619" i="7"/>
  <c r="E619" i="9" s="1"/>
  <c r="I619" i="7"/>
  <c r="I619" i="9" s="1"/>
  <c r="E620" i="7"/>
  <c r="E620" i="9" s="1"/>
  <c r="I620" i="7"/>
  <c r="I620" i="9" s="1"/>
  <c r="E621" i="7"/>
  <c r="E621" i="9" s="1"/>
  <c r="I621" i="7"/>
  <c r="I621" i="9" s="1"/>
  <c r="E622" i="7"/>
  <c r="E622" i="9" s="1"/>
  <c r="I622" i="7"/>
  <c r="I622" i="9" s="1"/>
  <c r="E623" i="7"/>
  <c r="E623" i="9" s="1"/>
  <c r="I623" i="7"/>
  <c r="I623" i="9" s="1"/>
  <c r="E624" i="7"/>
  <c r="E624" i="9" s="1"/>
  <c r="I624" i="7"/>
  <c r="I624" i="9" s="1"/>
  <c r="E625" i="7"/>
  <c r="E625" i="9" s="1"/>
  <c r="I625" i="7"/>
  <c r="I625" i="9" s="1"/>
  <c r="E626" i="7"/>
  <c r="E626" i="9" s="1"/>
  <c r="I626" i="7"/>
  <c r="I626" i="9" s="1"/>
  <c r="E627" i="7"/>
  <c r="E627" i="9" s="1"/>
  <c r="I627" i="7"/>
  <c r="I627" i="9" s="1"/>
  <c r="E628" i="7"/>
  <c r="E628" i="9" s="1"/>
  <c r="I628" i="7"/>
  <c r="I628" i="9" s="1"/>
  <c r="E629" i="7"/>
  <c r="E629" i="9" s="1"/>
  <c r="I629" i="7"/>
  <c r="I629" i="9" s="1"/>
  <c r="E630" i="7"/>
  <c r="E630" i="9" s="1"/>
  <c r="I630" i="7"/>
  <c r="I630" i="9" s="1"/>
  <c r="E631" i="7"/>
  <c r="E631" i="9" s="1"/>
  <c r="I631" i="7"/>
  <c r="I631" i="9" s="1"/>
  <c r="E632" i="7"/>
  <c r="E632" i="9" s="1"/>
  <c r="I632" i="7"/>
  <c r="I632" i="9" s="1"/>
  <c r="E633" i="7"/>
  <c r="E633" i="9" s="1"/>
  <c r="I633" i="7"/>
  <c r="I633" i="9" s="1"/>
  <c r="E634" i="7"/>
  <c r="E634" i="9" s="1"/>
  <c r="I634" i="7"/>
  <c r="I634" i="9" s="1"/>
  <c r="E635" i="7"/>
  <c r="E635" i="9" s="1"/>
  <c r="I635" i="7"/>
  <c r="I635" i="9" s="1"/>
  <c r="E636" i="7"/>
  <c r="E636" i="9" s="1"/>
  <c r="I636" i="7"/>
  <c r="I636" i="9" s="1"/>
  <c r="F36" i="7"/>
  <c r="B36" i="7"/>
  <c r="B36" i="9" s="1"/>
  <c r="D262" i="7"/>
  <c r="B369" i="7"/>
  <c r="B369" i="9" s="1"/>
  <c r="B377" i="7"/>
  <c r="B377" i="9" s="1"/>
  <c r="B381" i="7"/>
  <c r="B381" i="9" s="1"/>
  <c r="B385" i="7"/>
  <c r="B385" i="9" s="1"/>
  <c r="B389" i="7"/>
  <c r="B389" i="9" s="1"/>
  <c r="B393" i="7"/>
  <c r="B393" i="9" s="1"/>
  <c r="E396" i="7"/>
  <c r="E396" i="9" s="1"/>
  <c r="E398" i="7"/>
  <c r="E398" i="9" s="1"/>
  <c r="E400" i="7"/>
  <c r="E400" i="9" s="1"/>
  <c r="E402" i="7"/>
  <c r="E402" i="9" s="1"/>
  <c r="E404" i="7"/>
  <c r="E404" i="9" s="1"/>
  <c r="E407" i="7"/>
  <c r="E407" i="9" s="1"/>
  <c r="E409" i="7"/>
  <c r="E409" i="9" s="1"/>
  <c r="E411" i="7"/>
  <c r="E411" i="9" s="1"/>
  <c r="E413" i="7"/>
  <c r="E413" i="9" s="1"/>
  <c r="E415" i="7"/>
  <c r="E415" i="9" s="1"/>
  <c r="E417" i="7"/>
  <c r="E417" i="9" s="1"/>
  <c r="E419" i="7"/>
  <c r="E419" i="9" s="1"/>
  <c r="E421" i="7"/>
  <c r="E421" i="9" s="1"/>
  <c r="E423" i="7"/>
  <c r="E423" i="9" s="1"/>
  <c r="E425" i="7"/>
  <c r="E425" i="9" s="1"/>
  <c r="E427" i="7"/>
  <c r="E427" i="9" s="1"/>
  <c r="E429" i="7"/>
  <c r="E429" i="9" s="1"/>
  <c r="E431" i="7"/>
  <c r="E431" i="9" s="1"/>
  <c r="E433" i="7"/>
  <c r="E433" i="9" s="1"/>
  <c r="E435" i="7"/>
  <c r="E435" i="9" s="1"/>
  <c r="E437" i="7"/>
  <c r="E437" i="9" s="1"/>
  <c r="E439" i="7"/>
  <c r="E439" i="9" s="1"/>
  <c r="E441" i="7"/>
  <c r="E441" i="9" s="1"/>
  <c r="E443" i="7"/>
  <c r="E443" i="9" s="1"/>
  <c r="C445" i="7"/>
  <c r="C445" i="9" s="1"/>
  <c r="F446" i="7"/>
  <c r="F446" i="9" s="1"/>
  <c r="I447" i="7"/>
  <c r="I447" i="9" s="1"/>
  <c r="C449" i="7"/>
  <c r="C449" i="9" s="1"/>
  <c r="F450" i="7"/>
  <c r="F450" i="9" s="1"/>
  <c r="I451" i="7"/>
  <c r="I451" i="9" s="1"/>
  <c r="C453" i="7"/>
  <c r="C453" i="9" s="1"/>
  <c r="F454" i="7"/>
  <c r="F454" i="9" s="1"/>
  <c r="I455" i="7"/>
  <c r="I455" i="9" s="1"/>
  <c r="C457" i="7"/>
  <c r="C457" i="9" s="1"/>
  <c r="F458" i="7"/>
  <c r="F458" i="9" s="1"/>
  <c r="I459" i="7"/>
  <c r="I459" i="9" s="1"/>
  <c r="C461" i="7"/>
  <c r="C461" i="9" s="1"/>
  <c r="F462" i="7"/>
  <c r="F462" i="9" s="1"/>
  <c r="I463" i="7"/>
  <c r="I463" i="9" s="1"/>
  <c r="C465" i="7"/>
  <c r="C465" i="9" s="1"/>
  <c r="F466" i="7"/>
  <c r="F466" i="9" s="1"/>
  <c r="I467" i="7"/>
  <c r="I467" i="9" s="1"/>
  <c r="C469" i="7"/>
  <c r="C469" i="9" s="1"/>
  <c r="F470" i="7"/>
  <c r="F470" i="9" s="1"/>
  <c r="I471" i="7"/>
  <c r="I471" i="9" s="1"/>
  <c r="C473" i="7"/>
  <c r="C473" i="9" s="1"/>
  <c r="F474" i="7"/>
  <c r="F474" i="9" s="1"/>
  <c r="I475" i="7"/>
  <c r="I475" i="9" s="1"/>
  <c r="C477" i="7"/>
  <c r="C477" i="9" s="1"/>
  <c r="F478" i="7"/>
  <c r="F478" i="9" s="1"/>
  <c r="I479" i="7"/>
  <c r="I479" i="9" s="1"/>
  <c r="C481" i="7"/>
  <c r="C481" i="9" s="1"/>
  <c r="C482" i="7"/>
  <c r="C482" i="9" s="1"/>
  <c r="C483" i="7"/>
  <c r="C483" i="9" s="1"/>
  <c r="C484" i="7"/>
  <c r="C484" i="9" s="1"/>
  <c r="C485" i="7"/>
  <c r="C485" i="9" s="1"/>
  <c r="C486" i="7"/>
  <c r="C486" i="9" s="1"/>
  <c r="C487" i="7"/>
  <c r="C487" i="9" s="1"/>
  <c r="C488" i="7"/>
  <c r="C488" i="9" s="1"/>
  <c r="C489" i="7"/>
  <c r="C489" i="9" s="1"/>
  <c r="C490" i="7"/>
  <c r="C490" i="9" s="1"/>
  <c r="C491" i="7"/>
  <c r="C491" i="9" s="1"/>
  <c r="C492" i="7"/>
  <c r="C492" i="9" s="1"/>
  <c r="C493" i="7"/>
  <c r="C493" i="9" s="1"/>
  <c r="C494" i="7"/>
  <c r="C494" i="9" s="1"/>
  <c r="C495" i="7"/>
  <c r="C495" i="9" s="1"/>
  <c r="C496" i="7"/>
  <c r="C496" i="9" s="1"/>
  <c r="C497" i="7"/>
  <c r="C497" i="9" s="1"/>
  <c r="C498" i="7"/>
  <c r="C498" i="9" s="1"/>
  <c r="C499" i="7"/>
  <c r="C499" i="9" s="1"/>
  <c r="C500" i="7"/>
  <c r="C500" i="9" s="1"/>
  <c r="C501" i="7"/>
  <c r="C501" i="9" s="1"/>
  <c r="C502" i="7"/>
  <c r="C502" i="9" s="1"/>
  <c r="C503" i="7"/>
  <c r="C503" i="9" s="1"/>
  <c r="C504" i="7"/>
  <c r="C504" i="9" s="1"/>
  <c r="C505" i="7"/>
  <c r="C505" i="9" s="1"/>
  <c r="C506" i="7"/>
  <c r="C506" i="9" s="1"/>
  <c r="C507" i="7"/>
  <c r="C507" i="9" s="1"/>
  <c r="C508" i="7"/>
  <c r="C508" i="9" s="1"/>
  <c r="C509" i="7"/>
  <c r="C509" i="9" s="1"/>
  <c r="C510" i="7"/>
  <c r="C510" i="9" s="1"/>
  <c r="C511" i="7"/>
  <c r="C511" i="9" s="1"/>
  <c r="C512" i="7"/>
  <c r="C512" i="9" s="1"/>
  <c r="C513" i="7"/>
  <c r="C513" i="9" s="1"/>
  <c r="C514" i="7"/>
  <c r="C514" i="9" s="1"/>
  <c r="C515" i="7"/>
  <c r="C515" i="9" s="1"/>
  <c r="C516" i="7"/>
  <c r="C516" i="9" s="1"/>
  <c r="C517" i="7"/>
  <c r="C517" i="9" s="1"/>
  <c r="C518" i="7"/>
  <c r="C518" i="9" s="1"/>
  <c r="C519" i="7"/>
  <c r="C519" i="9" s="1"/>
  <c r="C520" i="7"/>
  <c r="C520" i="9" s="1"/>
  <c r="C521" i="7"/>
  <c r="C521" i="9" s="1"/>
  <c r="C522" i="7"/>
  <c r="C522" i="9" s="1"/>
  <c r="C523" i="7"/>
  <c r="C523" i="9" s="1"/>
  <c r="C524" i="7"/>
  <c r="C524" i="9" s="1"/>
  <c r="C525" i="7"/>
  <c r="C525" i="9" s="1"/>
  <c r="C526" i="7"/>
  <c r="C526" i="9" s="1"/>
  <c r="C527" i="7"/>
  <c r="C527" i="9" s="1"/>
  <c r="C528" i="7"/>
  <c r="C528" i="9" s="1"/>
  <c r="C529" i="7"/>
  <c r="C529" i="9" s="1"/>
  <c r="G530" i="7"/>
  <c r="I89" i="7"/>
  <c r="I89" i="9" s="1"/>
  <c r="I130" i="7"/>
  <c r="I130" i="9" s="1"/>
  <c r="B159" i="7"/>
  <c r="B159" i="9" s="1"/>
  <c r="B170" i="7"/>
  <c r="B170" i="9" s="1"/>
  <c r="B178" i="7"/>
  <c r="B178" i="9" s="1"/>
  <c r="B186" i="7"/>
  <c r="B186" i="9" s="1"/>
  <c r="B194" i="7"/>
  <c r="B194" i="9" s="1"/>
  <c r="B202" i="7"/>
  <c r="B202" i="9" s="1"/>
  <c r="B210" i="7"/>
  <c r="B210" i="9" s="1"/>
  <c r="B218" i="7"/>
  <c r="B218" i="9" s="1"/>
  <c r="B224" i="7"/>
  <c r="B224" i="9" s="1"/>
  <c r="H228" i="7"/>
  <c r="H228" i="9" s="1"/>
  <c r="H232" i="7"/>
  <c r="H232" i="9" s="1"/>
  <c r="H236" i="7"/>
  <c r="H236" i="9" s="1"/>
  <c r="H240" i="7"/>
  <c r="H240" i="9" s="1"/>
  <c r="H244" i="7"/>
  <c r="H244" i="9" s="1"/>
  <c r="H248" i="7"/>
  <c r="H248" i="9" s="1"/>
  <c r="H252" i="7"/>
  <c r="H252" i="9" s="1"/>
  <c r="H256" i="7"/>
  <c r="H256" i="9" s="1"/>
  <c r="H260" i="7"/>
  <c r="H260" i="9" s="1"/>
  <c r="H264" i="7"/>
  <c r="H264" i="9" s="1"/>
  <c r="D268" i="7"/>
  <c r="D270" i="7"/>
  <c r="D272" i="7"/>
  <c r="D274" i="7"/>
  <c r="D276" i="7"/>
  <c r="D278" i="7"/>
  <c r="D280" i="7"/>
  <c r="D282" i="7"/>
  <c r="D284" i="7"/>
  <c r="D286" i="7"/>
  <c r="D288" i="7"/>
  <c r="D290" i="7"/>
  <c r="D292" i="7"/>
  <c r="D294" i="7"/>
  <c r="D296" i="7"/>
  <c r="D298" i="7"/>
  <c r="D300" i="7"/>
  <c r="D302" i="7"/>
  <c r="D304" i="7"/>
  <c r="D306" i="7"/>
  <c r="D308" i="7"/>
  <c r="D310" i="7"/>
  <c r="D312" i="7"/>
  <c r="D314" i="7"/>
  <c r="D316" i="7"/>
  <c r="D318" i="7"/>
  <c r="D320" i="7"/>
  <c r="D322" i="7"/>
  <c r="D324" i="7"/>
  <c r="D326" i="7"/>
  <c r="D328" i="7"/>
  <c r="D330" i="7"/>
  <c r="D332" i="7"/>
  <c r="D334" i="7"/>
  <c r="D336" i="7"/>
  <c r="D338" i="7"/>
  <c r="D340" i="7"/>
  <c r="D342" i="7"/>
  <c r="D344" i="7"/>
  <c r="D346" i="7"/>
  <c r="D348" i="7"/>
  <c r="D350" i="7"/>
  <c r="D352" i="7"/>
  <c r="D354" i="7"/>
  <c r="D356" i="7"/>
  <c r="D358" i="7"/>
  <c r="D360" i="7"/>
  <c r="D362" i="7"/>
  <c r="D364" i="7"/>
  <c r="D366" i="7"/>
  <c r="D368" i="7"/>
  <c r="D370" i="7"/>
  <c r="D372" i="7"/>
  <c r="D374" i="7"/>
  <c r="D376" i="7"/>
  <c r="D378" i="7"/>
  <c r="D380" i="7"/>
  <c r="D382" i="7"/>
  <c r="D384" i="7"/>
  <c r="D386" i="7"/>
  <c r="D388" i="7"/>
  <c r="D390" i="7"/>
  <c r="D392" i="7"/>
  <c r="D394" i="7"/>
  <c r="B396" i="7"/>
  <c r="B396" i="9" s="1"/>
  <c r="B397" i="7"/>
  <c r="B397" i="9" s="1"/>
  <c r="B398" i="7"/>
  <c r="B398" i="9" s="1"/>
  <c r="B399" i="7"/>
  <c r="B399" i="9" s="1"/>
  <c r="B400" i="7"/>
  <c r="B400" i="9" s="1"/>
  <c r="B401" i="7"/>
  <c r="B401" i="9" s="1"/>
  <c r="B402" i="7"/>
  <c r="B402" i="9" s="1"/>
  <c r="B403" i="7"/>
  <c r="B403" i="9" s="1"/>
  <c r="B404" i="7"/>
  <c r="B404" i="9" s="1"/>
  <c r="B405" i="7"/>
  <c r="B405" i="9" s="1"/>
  <c r="B406" i="7"/>
  <c r="B406" i="9" s="1"/>
  <c r="B407" i="7"/>
  <c r="B407" i="9" s="1"/>
  <c r="B408" i="7"/>
  <c r="B408" i="9" s="1"/>
  <c r="B409" i="7"/>
  <c r="B409" i="9" s="1"/>
  <c r="B410" i="7"/>
  <c r="B410" i="9" s="1"/>
  <c r="B411" i="7"/>
  <c r="B411" i="9" s="1"/>
  <c r="B412" i="7"/>
  <c r="B412" i="9" s="1"/>
  <c r="B413" i="7"/>
  <c r="B413" i="9" s="1"/>
  <c r="B414" i="7"/>
  <c r="B414" i="9" s="1"/>
  <c r="B415" i="7"/>
  <c r="B415" i="9" s="1"/>
  <c r="B416" i="7"/>
  <c r="B416" i="9" s="1"/>
  <c r="B417" i="7"/>
  <c r="B417" i="9" s="1"/>
  <c r="B418" i="7"/>
  <c r="B418" i="9" s="1"/>
  <c r="B419" i="7"/>
  <c r="B419" i="9" s="1"/>
  <c r="B420" i="7"/>
  <c r="B420" i="9" s="1"/>
  <c r="B421" i="7"/>
  <c r="B421" i="9" s="1"/>
  <c r="B422" i="7"/>
  <c r="B422" i="9" s="1"/>
  <c r="B423" i="7"/>
  <c r="B423" i="9" s="1"/>
  <c r="B424" i="7"/>
  <c r="B424" i="9" s="1"/>
  <c r="B425" i="7"/>
  <c r="B425" i="9" s="1"/>
  <c r="B426" i="7"/>
  <c r="B426" i="9" s="1"/>
  <c r="B427" i="7"/>
  <c r="B427" i="9" s="1"/>
  <c r="B428" i="7"/>
  <c r="B428" i="9" s="1"/>
  <c r="B429" i="7"/>
  <c r="B429" i="9" s="1"/>
  <c r="B430" i="7"/>
  <c r="B430" i="9" s="1"/>
  <c r="B431" i="7"/>
  <c r="B431" i="9" s="1"/>
  <c r="B432" i="7"/>
  <c r="B432" i="9" s="1"/>
  <c r="B433" i="7"/>
  <c r="B433" i="9" s="1"/>
  <c r="B434" i="7"/>
  <c r="B434" i="9" s="1"/>
  <c r="B435" i="7"/>
  <c r="B435" i="9" s="1"/>
  <c r="B436" i="7"/>
  <c r="B436" i="9" s="1"/>
  <c r="B437" i="7"/>
  <c r="B437" i="9" s="1"/>
  <c r="B438" i="7"/>
  <c r="B438" i="9" s="1"/>
  <c r="B439" i="7"/>
  <c r="B439" i="9" s="1"/>
  <c r="B440" i="7"/>
  <c r="B440" i="9" s="1"/>
  <c r="B441" i="7"/>
  <c r="B441" i="9" s="1"/>
  <c r="B442" i="7"/>
  <c r="B442" i="9" s="1"/>
  <c r="B443" i="7"/>
  <c r="B443" i="9" s="1"/>
  <c r="B444" i="7"/>
  <c r="B444" i="9" s="1"/>
  <c r="B445" i="7"/>
  <c r="B445" i="9" s="1"/>
  <c r="G445" i="7"/>
  <c r="E446" i="7"/>
  <c r="E446" i="9" s="1"/>
  <c r="B447" i="7"/>
  <c r="B447" i="9" s="1"/>
  <c r="G447" i="7"/>
  <c r="E448" i="7"/>
  <c r="E448" i="9" s="1"/>
  <c r="B449" i="7"/>
  <c r="B449" i="9" s="1"/>
  <c r="G449" i="7"/>
  <c r="E450" i="7"/>
  <c r="E450" i="9" s="1"/>
  <c r="B451" i="7"/>
  <c r="B451" i="9" s="1"/>
  <c r="G451" i="7"/>
  <c r="E452" i="7"/>
  <c r="E452" i="9" s="1"/>
  <c r="B453" i="7"/>
  <c r="B453" i="9" s="1"/>
  <c r="G453" i="7"/>
  <c r="E454" i="7"/>
  <c r="E454" i="9" s="1"/>
  <c r="B455" i="7"/>
  <c r="B455" i="9" s="1"/>
  <c r="G455" i="7"/>
  <c r="E456" i="7"/>
  <c r="E456" i="9" s="1"/>
  <c r="B457" i="7"/>
  <c r="B457" i="9" s="1"/>
  <c r="G457" i="7"/>
  <c r="E458" i="7"/>
  <c r="E458" i="9" s="1"/>
  <c r="B459" i="7"/>
  <c r="B459" i="9" s="1"/>
  <c r="G459" i="7"/>
  <c r="E460" i="7"/>
  <c r="E460" i="9" s="1"/>
  <c r="B461" i="7"/>
  <c r="B461" i="9" s="1"/>
  <c r="G461" i="7"/>
  <c r="E462" i="7"/>
  <c r="E462" i="9" s="1"/>
  <c r="B463" i="7"/>
  <c r="B463" i="9" s="1"/>
  <c r="G463" i="7"/>
  <c r="E464" i="7"/>
  <c r="E464" i="9" s="1"/>
  <c r="B465" i="7"/>
  <c r="B465" i="9" s="1"/>
  <c r="G465" i="7"/>
  <c r="E466" i="7"/>
  <c r="E466" i="9" s="1"/>
  <c r="B467" i="7"/>
  <c r="B467" i="9" s="1"/>
  <c r="G467" i="7"/>
  <c r="E468" i="7"/>
  <c r="E468" i="9" s="1"/>
  <c r="B469" i="7"/>
  <c r="B469" i="9" s="1"/>
  <c r="G469" i="7"/>
  <c r="E470" i="7"/>
  <c r="E470" i="9" s="1"/>
  <c r="B471" i="7"/>
  <c r="B471" i="9" s="1"/>
  <c r="G471" i="7"/>
  <c r="E472" i="7"/>
  <c r="E472" i="9" s="1"/>
  <c r="B473" i="7"/>
  <c r="B473" i="9" s="1"/>
  <c r="G473" i="7"/>
  <c r="E474" i="7"/>
  <c r="E474" i="9" s="1"/>
  <c r="B475" i="7"/>
  <c r="B475" i="9" s="1"/>
  <c r="G475" i="7"/>
  <c r="E476" i="7"/>
  <c r="E476" i="9" s="1"/>
  <c r="B477" i="7"/>
  <c r="B477" i="9" s="1"/>
  <c r="G477" i="7"/>
  <c r="E478" i="7"/>
  <c r="E478" i="9" s="1"/>
  <c r="B479" i="7"/>
  <c r="B479" i="9" s="1"/>
  <c r="G479" i="7"/>
  <c r="E480" i="7"/>
  <c r="E480" i="9" s="1"/>
  <c r="B481" i="7"/>
  <c r="B481" i="9" s="1"/>
  <c r="F481" i="7"/>
  <c r="F481" i="9" s="1"/>
  <c r="B482" i="7"/>
  <c r="B482" i="9" s="1"/>
  <c r="F482" i="7"/>
  <c r="F482" i="9" s="1"/>
  <c r="B483" i="7"/>
  <c r="B483" i="9" s="1"/>
  <c r="F483" i="7"/>
  <c r="F483" i="9" s="1"/>
  <c r="B484" i="7"/>
  <c r="B484" i="9" s="1"/>
  <c r="F484" i="7"/>
  <c r="F484" i="9" s="1"/>
  <c r="B485" i="7"/>
  <c r="B485" i="9" s="1"/>
  <c r="F485" i="7"/>
  <c r="F485" i="9" s="1"/>
  <c r="B486" i="7"/>
  <c r="B486" i="9" s="1"/>
  <c r="F486" i="7"/>
  <c r="F486" i="9" s="1"/>
  <c r="B487" i="7"/>
  <c r="B487" i="9" s="1"/>
  <c r="F487" i="7"/>
  <c r="F487" i="9" s="1"/>
  <c r="B488" i="7"/>
  <c r="B488" i="9" s="1"/>
  <c r="F488" i="7"/>
  <c r="F488" i="9" s="1"/>
  <c r="B489" i="7"/>
  <c r="B489" i="9" s="1"/>
  <c r="F489" i="7"/>
  <c r="F489" i="9" s="1"/>
  <c r="B490" i="7"/>
  <c r="B490" i="9" s="1"/>
  <c r="F490" i="7"/>
  <c r="F490" i="9" s="1"/>
  <c r="B491" i="7"/>
  <c r="B491" i="9" s="1"/>
  <c r="F491" i="7"/>
  <c r="F491" i="9" s="1"/>
  <c r="B492" i="7"/>
  <c r="B492" i="9" s="1"/>
  <c r="F492" i="7"/>
  <c r="F492" i="9" s="1"/>
  <c r="B493" i="7"/>
  <c r="B493" i="9" s="1"/>
  <c r="F493" i="7"/>
  <c r="F493" i="9" s="1"/>
  <c r="B494" i="7"/>
  <c r="B494" i="9" s="1"/>
  <c r="F494" i="7"/>
  <c r="F494" i="9" s="1"/>
  <c r="B495" i="7"/>
  <c r="B495" i="9" s="1"/>
  <c r="F495" i="7"/>
  <c r="F495" i="9" s="1"/>
  <c r="B496" i="7"/>
  <c r="B496" i="9" s="1"/>
  <c r="F496" i="7"/>
  <c r="F496" i="9" s="1"/>
  <c r="B497" i="7"/>
  <c r="B497" i="9" s="1"/>
  <c r="F497" i="7"/>
  <c r="F497" i="9" s="1"/>
  <c r="B498" i="7"/>
  <c r="B498" i="9" s="1"/>
  <c r="F498" i="7"/>
  <c r="F498" i="9" s="1"/>
  <c r="B499" i="7"/>
  <c r="B499" i="9" s="1"/>
  <c r="F499" i="7"/>
  <c r="F499" i="9" s="1"/>
  <c r="B500" i="7"/>
  <c r="B500" i="9" s="1"/>
  <c r="F500" i="7"/>
  <c r="F500" i="9" s="1"/>
  <c r="B501" i="7"/>
  <c r="B501" i="9" s="1"/>
  <c r="F501" i="7"/>
  <c r="F501" i="9" s="1"/>
  <c r="B502" i="7"/>
  <c r="B502" i="9" s="1"/>
  <c r="F502" i="7"/>
  <c r="F502" i="9" s="1"/>
  <c r="B503" i="7"/>
  <c r="B503" i="9" s="1"/>
  <c r="F503" i="7"/>
  <c r="F503" i="9" s="1"/>
  <c r="B504" i="7"/>
  <c r="B504" i="9" s="1"/>
  <c r="F504" i="7"/>
  <c r="F504" i="9" s="1"/>
  <c r="B505" i="7"/>
  <c r="B505" i="9" s="1"/>
  <c r="F505" i="7"/>
  <c r="F505" i="9" s="1"/>
  <c r="B506" i="7"/>
  <c r="B506" i="9" s="1"/>
  <c r="F506" i="7"/>
  <c r="F506" i="9" s="1"/>
  <c r="B507" i="7"/>
  <c r="B507" i="9" s="1"/>
  <c r="F507" i="7"/>
  <c r="F507" i="9" s="1"/>
  <c r="B508" i="7"/>
  <c r="B508" i="9" s="1"/>
  <c r="F508" i="7"/>
  <c r="F508" i="9" s="1"/>
  <c r="B509" i="7"/>
  <c r="B509" i="9" s="1"/>
  <c r="F509" i="7"/>
  <c r="F509" i="9" s="1"/>
  <c r="B510" i="7"/>
  <c r="B510" i="9" s="1"/>
  <c r="F510" i="7"/>
  <c r="F510" i="9" s="1"/>
  <c r="B511" i="7"/>
  <c r="B511" i="9" s="1"/>
  <c r="F511" i="7"/>
  <c r="F511" i="9" s="1"/>
  <c r="B512" i="7"/>
  <c r="B512" i="9" s="1"/>
  <c r="F512" i="7"/>
  <c r="F512" i="9" s="1"/>
  <c r="B513" i="7"/>
  <c r="B513" i="9" s="1"/>
  <c r="F513" i="7"/>
  <c r="F513" i="9" s="1"/>
  <c r="B514" i="7"/>
  <c r="B514" i="9" s="1"/>
  <c r="F514" i="7"/>
  <c r="F514" i="9" s="1"/>
  <c r="B515" i="7"/>
  <c r="B515" i="9" s="1"/>
  <c r="F515" i="7"/>
  <c r="F515" i="9" s="1"/>
  <c r="B516" i="7"/>
  <c r="B516" i="9" s="1"/>
  <c r="F516" i="7"/>
  <c r="F516" i="9" s="1"/>
  <c r="B517" i="7"/>
  <c r="B517" i="9" s="1"/>
  <c r="F517" i="7"/>
  <c r="F517" i="9" s="1"/>
  <c r="B518" i="7"/>
  <c r="B518" i="9" s="1"/>
  <c r="F518" i="7"/>
  <c r="F518" i="9" s="1"/>
  <c r="B519" i="7"/>
  <c r="B519" i="9" s="1"/>
  <c r="F519" i="7"/>
  <c r="F519" i="9" s="1"/>
  <c r="B520" i="7"/>
  <c r="B520" i="9" s="1"/>
  <c r="F520" i="7"/>
  <c r="F520" i="9" s="1"/>
  <c r="B521" i="7"/>
  <c r="B521" i="9" s="1"/>
  <c r="F521" i="7"/>
  <c r="F521" i="9" s="1"/>
  <c r="B522" i="7"/>
  <c r="B522" i="9" s="1"/>
  <c r="F522" i="7"/>
  <c r="F522" i="9" s="1"/>
  <c r="B523" i="7"/>
  <c r="B523" i="9" s="1"/>
  <c r="F523" i="7"/>
  <c r="F523" i="9" s="1"/>
  <c r="B524" i="7"/>
  <c r="B524" i="9" s="1"/>
  <c r="F524" i="7"/>
  <c r="F524" i="9" s="1"/>
  <c r="B525" i="7"/>
  <c r="B525" i="9" s="1"/>
  <c r="F525" i="7"/>
  <c r="F525" i="9" s="1"/>
  <c r="B526" i="7"/>
  <c r="B526" i="9" s="1"/>
  <c r="F526" i="7"/>
  <c r="F526" i="9" s="1"/>
  <c r="B527" i="7"/>
  <c r="B527" i="9" s="1"/>
  <c r="F527" i="7"/>
  <c r="F527" i="9" s="1"/>
  <c r="B528" i="7"/>
  <c r="B528" i="9" s="1"/>
  <c r="F528" i="7"/>
  <c r="F528" i="9" s="1"/>
  <c r="B529" i="7"/>
  <c r="B529" i="9" s="1"/>
  <c r="F529" i="7"/>
  <c r="F529" i="9" s="1"/>
  <c r="B530" i="7"/>
  <c r="B530" i="9" s="1"/>
  <c r="F530" i="7"/>
  <c r="F530" i="9" s="1"/>
  <c r="B531" i="7"/>
  <c r="B531" i="9" s="1"/>
  <c r="F531" i="7"/>
  <c r="F531" i="9" s="1"/>
  <c r="B532" i="7"/>
  <c r="B532" i="9" s="1"/>
  <c r="F532" i="7"/>
  <c r="F532" i="9" s="1"/>
  <c r="B533" i="7"/>
  <c r="B533" i="9" s="1"/>
  <c r="F533" i="7"/>
  <c r="F533" i="9" s="1"/>
  <c r="B534" i="7"/>
  <c r="B534" i="9" s="1"/>
  <c r="F534" i="7"/>
  <c r="F534" i="9" s="1"/>
  <c r="B535" i="7"/>
  <c r="B535" i="9" s="1"/>
  <c r="F535" i="7"/>
  <c r="F535" i="9" s="1"/>
  <c r="B536" i="7"/>
  <c r="B536" i="9" s="1"/>
  <c r="F536" i="7"/>
  <c r="F536" i="9" s="1"/>
  <c r="B537" i="7"/>
  <c r="B537" i="9" s="1"/>
  <c r="F537" i="7"/>
  <c r="F537" i="9" s="1"/>
  <c r="B538" i="7"/>
  <c r="B538" i="9" s="1"/>
  <c r="F538" i="7"/>
  <c r="F538" i="9" s="1"/>
  <c r="B539" i="7"/>
  <c r="B539" i="9" s="1"/>
  <c r="F539" i="7"/>
  <c r="F539" i="9" s="1"/>
  <c r="B540" i="7"/>
  <c r="B540" i="9" s="1"/>
  <c r="F540" i="7"/>
  <c r="F540" i="9" s="1"/>
  <c r="B541" i="7"/>
  <c r="B541" i="9" s="1"/>
  <c r="F541" i="7"/>
  <c r="F541" i="9" s="1"/>
  <c r="B542" i="7"/>
  <c r="B542" i="9" s="1"/>
  <c r="F542" i="7"/>
  <c r="F542" i="9" s="1"/>
  <c r="B543" i="7"/>
  <c r="B543" i="9" s="1"/>
  <c r="F543" i="7"/>
  <c r="F543" i="9" s="1"/>
  <c r="B544" i="7"/>
  <c r="B544" i="9" s="1"/>
  <c r="F544" i="7"/>
  <c r="F544" i="9" s="1"/>
  <c r="B545" i="7"/>
  <c r="B545" i="9" s="1"/>
  <c r="F545" i="7"/>
  <c r="F545" i="9" s="1"/>
  <c r="B546" i="7"/>
  <c r="B546" i="9" s="1"/>
  <c r="F546" i="7"/>
  <c r="F546" i="9" s="1"/>
  <c r="B547" i="7"/>
  <c r="B547" i="9" s="1"/>
  <c r="F547" i="7"/>
  <c r="F547" i="9" s="1"/>
  <c r="B548" i="7"/>
  <c r="B548" i="9" s="1"/>
  <c r="F548" i="7"/>
  <c r="F548" i="9" s="1"/>
  <c r="B549" i="7"/>
  <c r="B549" i="9" s="1"/>
  <c r="F549" i="7"/>
  <c r="F549" i="9" s="1"/>
  <c r="B550" i="7"/>
  <c r="B550" i="9" s="1"/>
  <c r="F550" i="7"/>
  <c r="F550" i="9" s="1"/>
  <c r="B551" i="7"/>
  <c r="B551" i="9" s="1"/>
  <c r="F551" i="7"/>
  <c r="F551" i="9" s="1"/>
  <c r="B552" i="7"/>
  <c r="B552" i="9" s="1"/>
  <c r="F552" i="7"/>
  <c r="F552" i="9" s="1"/>
  <c r="B553" i="7"/>
  <c r="B553" i="9" s="1"/>
  <c r="F553" i="7"/>
  <c r="F553" i="9" s="1"/>
  <c r="B554" i="7"/>
  <c r="B554" i="9" s="1"/>
  <c r="F554" i="7"/>
  <c r="F554" i="9" s="1"/>
  <c r="B555" i="7"/>
  <c r="B555" i="9" s="1"/>
  <c r="F555" i="7"/>
  <c r="F555" i="9" s="1"/>
  <c r="B556" i="7"/>
  <c r="B556" i="9" s="1"/>
  <c r="F556" i="7"/>
  <c r="F556" i="9" s="1"/>
  <c r="B557" i="7"/>
  <c r="B557" i="9" s="1"/>
  <c r="F557" i="7"/>
  <c r="F557" i="9" s="1"/>
  <c r="B558" i="7"/>
  <c r="B558" i="9" s="1"/>
  <c r="F558" i="7"/>
  <c r="F558" i="9" s="1"/>
  <c r="B559" i="7"/>
  <c r="B559" i="9" s="1"/>
  <c r="F559" i="7"/>
  <c r="F559" i="9" s="1"/>
  <c r="B560" i="7"/>
  <c r="B560" i="9" s="1"/>
  <c r="F560" i="7"/>
  <c r="F560" i="9" s="1"/>
  <c r="B561" i="7"/>
  <c r="B561" i="9" s="1"/>
  <c r="F561" i="7"/>
  <c r="F561" i="9" s="1"/>
  <c r="B562" i="7"/>
  <c r="B562" i="9" s="1"/>
  <c r="F562" i="7"/>
  <c r="F562" i="9" s="1"/>
  <c r="B563" i="7"/>
  <c r="B563" i="9" s="1"/>
  <c r="F563" i="7"/>
  <c r="F563" i="9" s="1"/>
  <c r="B564" i="7"/>
  <c r="B564" i="9" s="1"/>
  <c r="F564" i="7"/>
  <c r="F564" i="9" s="1"/>
  <c r="B565" i="7"/>
  <c r="B565" i="9" s="1"/>
  <c r="F565" i="7"/>
  <c r="F565" i="9" s="1"/>
  <c r="B566" i="7"/>
  <c r="B566" i="9" s="1"/>
  <c r="F566" i="7"/>
  <c r="F566" i="9" s="1"/>
  <c r="B567" i="7"/>
  <c r="B567" i="9" s="1"/>
  <c r="F567" i="7"/>
  <c r="F567" i="9" s="1"/>
  <c r="B568" i="7"/>
  <c r="B568" i="9" s="1"/>
  <c r="F568" i="7"/>
  <c r="F568" i="9" s="1"/>
  <c r="B569" i="7"/>
  <c r="B569" i="9" s="1"/>
  <c r="F569" i="7"/>
  <c r="F569" i="9" s="1"/>
  <c r="B570" i="7"/>
  <c r="B570" i="9" s="1"/>
  <c r="F570" i="7"/>
  <c r="F570" i="9" s="1"/>
  <c r="B571" i="7"/>
  <c r="B571" i="9" s="1"/>
  <c r="F571" i="7"/>
  <c r="F571" i="9" s="1"/>
  <c r="B572" i="7"/>
  <c r="B572" i="9" s="1"/>
  <c r="F572" i="7"/>
  <c r="F572" i="9" s="1"/>
  <c r="B573" i="7"/>
  <c r="B573" i="9" s="1"/>
  <c r="F573" i="7"/>
  <c r="F573" i="9" s="1"/>
  <c r="B574" i="7"/>
  <c r="B574" i="9" s="1"/>
  <c r="F574" i="7"/>
  <c r="F574" i="9" s="1"/>
  <c r="B575" i="7"/>
  <c r="B575" i="9" s="1"/>
  <c r="F575" i="7"/>
  <c r="F575" i="9" s="1"/>
  <c r="B576" i="7"/>
  <c r="B576" i="9" s="1"/>
  <c r="F576" i="7"/>
  <c r="F576" i="9" s="1"/>
  <c r="B577" i="7"/>
  <c r="B577" i="9" s="1"/>
  <c r="F577" i="7"/>
  <c r="F577" i="9" s="1"/>
  <c r="B578" i="7"/>
  <c r="B578" i="9" s="1"/>
  <c r="F578" i="7"/>
  <c r="F578" i="9" s="1"/>
  <c r="B579" i="7"/>
  <c r="B579" i="9" s="1"/>
  <c r="F579" i="7"/>
  <c r="F579" i="9" s="1"/>
  <c r="B580" i="7"/>
  <c r="B580" i="9" s="1"/>
  <c r="F580" i="7"/>
  <c r="F580" i="9" s="1"/>
  <c r="B581" i="7"/>
  <c r="B581" i="9" s="1"/>
  <c r="F581" i="7"/>
  <c r="F581" i="9" s="1"/>
  <c r="B582" i="7"/>
  <c r="B582" i="9" s="1"/>
  <c r="F582" i="7"/>
  <c r="F582" i="9" s="1"/>
  <c r="B583" i="7"/>
  <c r="B583" i="9" s="1"/>
  <c r="F583" i="7"/>
  <c r="F583" i="9" s="1"/>
  <c r="B584" i="7"/>
  <c r="B584" i="9" s="1"/>
  <c r="F584" i="7"/>
  <c r="F584" i="9" s="1"/>
  <c r="B585" i="7"/>
  <c r="B585" i="9" s="1"/>
  <c r="F585" i="7"/>
  <c r="F585" i="9" s="1"/>
  <c r="B586" i="7"/>
  <c r="B586" i="9" s="1"/>
  <c r="F586" i="7"/>
  <c r="F586" i="9" s="1"/>
  <c r="B587" i="7"/>
  <c r="B587" i="9" s="1"/>
  <c r="F587" i="7"/>
  <c r="F587" i="9" s="1"/>
  <c r="B588" i="7"/>
  <c r="B588" i="9" s="1"/>
  <c r="F588" i="7"/>
  <c r="F588" i="9" s="1"/>
  <c r="B589" i="7"/>
  <c r="B589" i="9" s="1"/>
  <c r="F589" i="7"/>
  <c r="F589" i="9" s="1"/>
  <c r="B590" i="7"/>
  <c r="B590" i="9" s="1"/>
  <c r="F590" i="7"/>
  <c r="F590" i="9" s="1"/>
  <c r="B591" i="7"/>
  <c r="B591" i="9" s="1"/>
  <c r="F591" i="7"/>
  <c r="F591" i="9" s="1"/>
  <c r="B592" i="7"/>
  <c r="B592" i="9" s="1"/>
  <c r="F592" i="7"/>
  <c r="F592" i="9" s="1"/>
  <c r="B593" i="7"/>
  <c r="B593" i="9" s="1"/>
  <c r="F593" i="7"/>
  <c r="F593" i="9" s="1"/>
  <c r="B594" i="7"/>
  <c r="B594" i="9" s="1"/>
  <c r="F594" i="7"/>
  <c r="F594" i="9" s="1"/>
  <c r="B595" i="7"/>
  <c r="B595" i="9" s="1"/>
  <c r="F595" i="7"/>
  <c r="F595" i="9" s="1"/>
  <c r="B596" i="7"/>
  <c r="B596" i="9" s="1"/>
  <c r="F596" i="7"/>
  <c r="F596" i="9" s="1"/>
  <c r="B597" i="7"/>
  <c r="B597" i="9" s="1"/>
  <c r="F597" i="7"/>
  <c r="F597" i="9" s="1"/>
  <c r="B598" i="7"/>
  <c r="B598" i="9" s="1"/>
  <c r="F598" i="7"/>
  <c r="F598" i="9" s="1"/>
  <c r="B599" i="7"/>
  <c r="B599" i="9" s="1"/>
  <c r="F599" i="7"/>
  <c r="F599" i="9" s="1"/>
  <c r="B600" i="7"/>
  <c r="B600" i="9" s="1"/>
  <c r="F600" i="7"/>
  <c r="F600" i="9" s="1"/>
  <c r="B601" i="7"/>
  <c r="B601" i="9" s="1"/>
  <c r="F601" i="7"/>
  <c r="F601" i="9" s="1"/>
  <c r="B602" i="7"/>
  <c r="B602" i="9" s="1"/>
  <c r="F602" i="7"/>
  <c r="F602" i="9" s="1"/>
  <c r="B603" i="7"/>
  <c r="B603" i="9" s="1"/>
  <c r="F603" i="7"/>
  <c r="F603" i="9" s="1"/>
  <c r="B604" i="7"/>
  <c r="B604" i="9" s="1"/>
  <c r="F604" i="7"/>
  <c r="F604" i="9" s="1"/>
  <c r="B605" i="7"/>
  <c r="B605" i="9" s="1"/>
  <c r="F605" i="7"/>
  <c r="F605" i="9" s="1"/>
  <c r="B606" i="7"/>
  <c r="B606" i="9" s="1"/>
  <c r="F606" i="7"/>
  <c r="F606" i="9" s="1"/>
  <c r="B607" i="7"/>
  <c r="B607" i="9" s="1"/>
  <c r="F607" i="7"/>
  <c r="F607" i="9" s="1"/>
  <c r="B608" i="7"/>
  <c r="B608" i="9" s="1"/>
  <c r="F608" i="7"/>
  <c r="F608" i="9" s="1"/>
  <c r="B609" i="7"/>
  <c r="B609" i="9" s="1"/>
  <c r="F609" i="7"/>
  <c r="F609" i="9" s="1"/>
  <c r="B610" i="7"/>
  <c r="B610" i="9" s="1"/>
  <c r="F610" i="7"/>
  <c r="F610" i="9" s="1"/>
  <c r="B611" i="7"/>
  <c r="B611" i="9" s="1"/>
  <c r="F611" i="7"/>
  <c r="F611" i="9" s="1"/>
  <c r="B612" i="7"/>
  <c r="B612" i="9" s="1"/>
  <c r="F612" i="7"/>
  <c r="F612" i="9" s="1"/>
  <c r="B613" i="7"/>
  <c r="B613" i="9" s="1"/>
  <c r="F613" i="7"/>
  <c r="F613" i="9" s="1"/>
  <c r="B614" i="7"/>
  <c r="B614" i="9" s="1"/>
  <c r="F614" i="7"/>
  <c r="F614" i="9" s="1"/>
  <c r="B615" i="7"/>
  <c r="B615" i="9" s="1"/>
  <c r="F615" i="7"/>
  <c r="F615" i="9" s="1"/>
  <c r="B616" i="7"/>
  <c r="B616" i="9" s="1"/>
  <c r="F616" i="7"/>
  <c r="F616" i="9" s="1"/>
  <c r="B617" i="7"/>
  <c r="B617" i="9" s="1"/>
  <c r="F617" i="7"/>
  <c r="F617" i="9" s="1"/>
  <c r="B618" i="7"/>
  <c r="B618" i="9" s="1"/>
  <c r="F618" i="7"/>
  <c r="F618" i="9" s="1"/>
  <c r="B619" i="7"/>
  <c r="B619" i="9" s="1"/>
  <c r="F619" i="7"/>
  <c r="F619" i="9" s="1"/>
  <c r="B620" i="7"/>
  <c r="B620" i="9" s="1"/>
  <c r="F620" i="7"/>
  <c r="F620" i="9" s="1"/>
  <c r="B621" i="7"/>
  <c r="B621" i="9" s="1"/>
  <c r="F621" i="7"/>
  <c r="F621" i="9" s="1"/>
  <c r="B622" i="7"/>
  <c r="B622" i="9" s="1"/>
  <c r="F622" i="7"/>
  <c r="F622" i="9" s="1"/>
  <c r="B623" i="7"/>
  <c r="B623" i="9" s="1"/>
  <c r="F623" i="7"/>
  <c r="F623" i="9" s="1"/>
  <c r="B624" i="7"/>
  <c r="B624" i="9" s="1"/>
  <c r="F624" i="7"/>
  <c r="F624" i="9" s="1"/>
  <c r="B625" i="7"/>
  <c r="B625" i="9" s="1"/>
  <c r="F625" i="7"/>
  <c r="F625" i="9" s="1"/>
  <c r="B626" i="7"/>
  <c r="B626" i="9" s="1"/>
  <c r="F626" i="7"/>
  <c r="F626" i="9" s="1"/>
  <c r="B627" i="7"/>
  <c r="B627" i="9" s="1"/>
  <c r="F627" i="7"/>
  <c r="F627" i="9" s="1"/>
  <c r="B628" i="7"/>
  <c r="B628" i="9" s="1"/>
  <c r="F628" i="7"/>
  <c r="F628" i="9" s="1"/>
  <c r="B629" i="7"/>
  <c r="B629" i="9" s="1"/>
  <c r="F629" i="7"/>
  <c r="F629" i="9" s="1"/>
  <c r="B630" i="7"/>
  <c r="B630" i="9" s="1"/>
  <c r="F630" i="7"/>
  <c r="F630" i="9" s="1"/>
  <c r="B631" i="7"/>
  <c r="B631" i="9" s="1"/>
  <c r="F631" i="7"/>
  <c r="F631" i="9" s="1"/>
  <c r="B632" i="7"/>
  <c r="B632" i="9" s="1"/>
  <c r="F632" i="7"/>
  <c r="F632" i="9" s="1"/>
  <c r="B633" i="7"/>
  <c r="B633" i="9" s="1"/>
  <c r="F633" i="7"/>
  <c r="F633" i="9" s="1"/>
  <c r="B634" i="7"/>
  <c r="B634" i="9" s="1"/>
  <c r="F634" i="7"/>
  <c r="F634" i="9" s="1"/>
  <c r="B635" i="7"/>
  <c r="B635" i="9" s="1"/>
  <c r="F635" i="7"/>
  <c r="F635" i="9" s="1"/>
  <c r="B636" i="7"/>
  <c r="B636" i="9" s="1"/>
  <c r="F636" i="7"/>
  <c r="F636" i="9" s="1"/>
  <c r="C36" i="7"/>
  <c r="G36" i="7"/>
  <c r="E109" i="7"/>
  <c r="E109" i="9" s="1"/>
  <c r="I142" i="7"/>
  <c r="I142" i="9" s="1"/>
  <c r="B164" i="7"/>
  <c r="B164" i="9" s="1"/>
  <c r="B173" i="7"/>
  <c r="B173" i="9" s="1"/>
  <c r="B181" i="7"/>
  <c r="B181" i="9" s="1"/>
  <c r="B189" i="7"/>
  <c r="B189" i="9" s="1"/>
  <c r="B197" i="7"/>
  <c r="B197" i="9" s="1"/>
  <c r="B205" i="7"/>
  <c r="B205" i="9" s="1"/>
  <c r="B213" i="7"/>
  <c r="B213" i="9" s="1"/>
  <c r="G220" i="7"/>
  <c r="B226" i="7"/>
  <c r="B226" i="9" s="1"/>
  <c r="D230" i="7"/>
  <c r="D234" i="7"/>
  <c r="D238" i="7"/>
  <c r="D242" i="7"/>
  <c r="D246" i="7"/>
  <c r="D250" i="7"/>
  <c r="D254" i="7"/>
  <c r="D258" i="7"/>
  <c r="D266" i="7"/>
  <c r="B269" i="7"/>
  <c r="B269" i="9" s="1"/>
  <c r="B271" i="7"/>
  <c r="B271" i="9" s="1"/>
  <c r="B273" i="7"/>
  <c r="B273" i="9" s="1"/>
  <c r="B275" i="7"/>
  <c r="B275" i="9" s="1"/>
  <c r="B277" i="7"/>
  <c r="B277" i="9" s="1"/>
  <c r="B279" i="7"/>
  <c r="B279" i="9" s="1"/>
  <c r="B281" i="7"/>
  <c r="B281" i="9" s="1"/>
  <c r="B283" i="7"/>
  <c r="B283" i="9" s="1"/>
  <c r="B285" i="7"/>
  <c r="B285" i="9" s="1"/>
  <c r="B287" i="7"/>
  <c r="B287" i="9" s="1"/>
  <c r="B289" i="7"/>
  <c r="B289" i="9" s="1"/>
  <c r="B291" i="7"/>
  <c r="B291" i="9" s="1"/>
  <c r="B293" i="7"/>
  <c r="B293" i="9" s="1"/>
  <c r="B295" i="7"/>
  <c r="B295" i="9" s="1"/>
  <c r="B297" i="7"/>
  <c r="B297" i="9" s="1"/>
  <c r="B299" i="7"/>
  <c r="B299" i="9" s="1"/>
  <c r="B301" i="7"/>
  <c r="B301" i="9" s="1"/>
  <c r="B303" i="7"/>
  <c r="B303" i="9" s="1"/>
  <c r="B305" i="7"/>
  <c r="B305" i="9" s="1"/>
  <c r="B307" i="7"/>
  <c r="B307" i="9" s="1"/>
  <c r="B309" i="7"/>
  <c r="B309" i="9" s="1"/>
  <c r="B311" i="7"/>
  <c r="B311" i="9" s="1"/>
  <c r="B313" i="7"/>
  <c r="B313" i="9" s="1"/>
  <c r="B315" i="7"/>
  <c r="B315" i="9" s="1"/>
  <c r="B317" i="7"/>
  <c r="B317" i="9" s="1"/>
  <c r="B319" i="7"/>
  <c r="B319" i="9" s="1"/>
  <c r="B321" i="7"/>
  <c r="B321" i="9" s="1"/>
  <c r="B323" i="7"/>
  <c r="B323" i="9" s="1"/>
  <c r="B325" i="7"/>
  <c r="B325" i="9" s="1"/>
  <c r="B327" i="7"/>
  <c r="B327" i="9" s="1"/>
  <c r="B329" i="7"/>
  <c r="B329" i="9" s="1"/>
  <c r="B331" i="7"/>
  <c r="B331" i="9" s="1"/>
  <c r="B333" i="7"/>
  <c r="B333" i="9" s="1"/>
  <c r="B335" i="7"/>
  <c r="B335" i="9" s="1"/>
  <c r="B337" i="7"/>
  <c r="B337" i="9" s="1"/>
  <c r="B339" i="7"/>
  <c r="B339" i="9" s="1"/>
  <c r="B341" i="7"/>
  <c r="B341" i="9" s="1"/>
  <c r="B343" i="7"/>
  <c r="B343" i="9" s="1"/>
  <c r="B345" i="7"/>
  <c r="B345" i="9" s="1"/>
  <c r="B347" i="7"/>
  <c r="B347" i="9" s="1"/>
  <c r="B349" i="7"/>
  <c r="B349" i="9" s="1"/>
  <c r="B351" i="7"/>
  <c r="B351" i="9" s="1"/>
  <c r="B353" i="7"/>
  <c r="B353" i="9" s="1"/>
  <c r="B355" i="7"/>
  <c r="B355" i="9" s="1"/>
  <c r="B357" i="7"/>
  <c r="B357" i="9" s="1"/>
  <c r="B359" i="7"/>
  <c r="B359" i="9" s="1"/>
  <c r="B361" i="7"/>
  <c r="B361" i="9" s="1"/>
  <c r="B363" i="7"/>
  <c r="B363" i="9" s="1"/>
  <c r="B365" i="7"/>
  <c r="B365" i="9" s="1"/>
  <c r="B367" i="7"/>
  <c r="B367" i="9" s="1"/>
  <c r="B371" i="7"/>
  <c r="B371" i="9" s="1"/>
  <c r="B373" i="7"/>
  <c r="B373" i="9" s="1"/>
  <c r="B375" i="7"/>
  <c r="B375" i="9" s="1"/>
  <c r="B379" i="7"/>
  <c r="B379" i="9" s="1"/>
  <c r="B383" i="7"/>
  <c r="B383" i="9" s="1"/>
  <c r="B387" i="7"/>
  <c r="B387" i="9" s="1"/>
  <c r="B391" i="7"/>
  <c r="B391" i="9" s="1"/>
  <c r="B395" i="7"/>
  <c r="B395" i="9" s="1"/>
  <c r="E397" i="7"/>
  <c r="E397" i="9" s="1"/>
  <c r="E399" i="7"/>
  <c r="E399" i="9" s="1"/>
  <c r="E401" i="7"/>
  <c r="E401" i="9" s="1"/>
  <c r="E403" i="7"/>
  <c r="E403" i="9" s="1"/>
  <c r="E405" i="7"/>
  <c r="E405" i="9" s="1"/>
  <c r="E406" i="7"/>
  <c r="E406" i="9" s="1"/>
  <c r="E408" i="7"/>
  <c r="E408" i="9" s="1"/>
  <c r="E410" i="7"/>
  <c r="E410" i="9" s="1"/>
  <c r="E412" i="7"/>
  <c r="E412" i="9" s="1"/>
  <c r="E414" i="7"/>
  <c r="E414" i="9" s="1"/>
  <c r="E416" i="7"/>
  <c r="E416" i="9" s="1"/>
  <c r="E418" i="7"/>
  <c r="E418" i="9" s="1"/>
  <c r="E420" i="7"/>
  <c r="E420" i="9" s="1"/>
  <c r="E422" i="7"/>
  <c r="E422" i="9" s="1"/>
  <c r="E424" i="7"/>
  <c r="E424" i="9" s="1"/>
  <c r="E426" i="7"/>
  <c r="E426" i="9" s="1"/>
  <c r="E428" i="7"/>
  <c r="E428" i="9" s="1"/>
  <c r="E430" i="7"/>
  <c r="E430" i="9" s="1"/>
  <c r="E432" i="7"/>
  <c r="E432" i="9" s="1"/>
  <c r="E434" i="7"/>
  <c r="E434" i="9" s="1"/>
  <c r="E436" i="7"/>
  <c r="E436" i="9" s="1"/>
  <c r="E438" i="7"/>
  <c r="E438" i="9" s="1"/>
  <c r="E440" i="7"/>
  <c r="E440" i="9" s="1"/>
  <c r="E442" i="7"/>
  <c r="E442" i="9" s="1"/>
  <c r="E444" i="7"/>
  <c r="E444" i="9" s="1"/>
  <c r="I445" i="7"/>
  <c r="I445" i="9" s="1"/>
  <c r="C447" i="7"/>
  <c r="C447" i="9" s="1"/>
  <c r="F448" i="7"/>
  <c r="F448" i="9" s="1"/>
  <c r="I449" i="7"/>
  <c r="I449" i="9" s="1"/>
  <c r="C451" i="7"/>
  <c r="C451" i="9" s="1"/>
  <c r="F452" i="7"/>
  <c r="F452" i="9" s="1"/>
  <c r="I453" i="7"/>
  <c r="I453" i="9" s="1"/>
  <c r="C455" i="7"/>
  <c r="C455" i="9" s="1"/>
  <c r="F456" i="7"/>
  <c r="F456" i="9" s="1"/>
  <c r="I457" i="7"/>
  <c r="I457" i="9" s="1"/>
  <c r="C459" i="7"/>
  <c r="C459" i="9" s="1"/>
  <c r="F460" i="7"/>
  <c r="F460" i="9" s="1"/>
  <c r="I461" i="7"/>
  <c r="I461" i="9" s="1"/>
  <c r="C463" i="7"/>
  <c r="C463" i="9" s="1"/>
  <c r="F464" i="7"/>
  <c r="F464" i="9" s="1"/>
  <c r="I465" i="7"/>
  <c r="I465" i="9" s="1"/>
  <c r="C467" i="7"/>
  <c r="C467" i="9" s="1"/>
  <c r="F468" i="7"/>
  <c r="F468" i="9" s="1"/>
  <c r="I469" i="7"/>
  <c r="I469" i="9" s="1"/>
  <c r="C471" i="7"/>
  <c r="C471" i="9" s="1"/>
  <c r="F472" i="7"/>
  <c r="F472" i="9" s="1"/>
  <c r="I473" i="7"/>
  <c r="I473" i="9" s="1"/>
  <c r="C475" i="7"/>
  <c r="C475" i="9" s="1"/>
  <c r="F476" i="7"/>
  <c r="F476" i="9" s="1"/>
  <c r="I477" i="7"/>
  <c r="I477" i="9" s="1"/>
  <c r="C479" i="7"/>
  <c r="C479" i="9" s="1"/>
  <c r="F480" i="7"/>
  <c r="F480" i="9" s="1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C530" i="7"/>
  <c r="C530" i="9" s="1"/>
  <c r="H114" i="7"/>
  <c r="H114" i="9" s="1"/>
  <c r="B182" i="7"/>
  <c r="B182" i="9" s="1"/>
  <c r="B214" i="7"/>
  <c r="B214" i="9" s="1"/>
  <c r="H234" i="7"/>
  <c r="H234" i="9" s="1"/>
  <c r="H250" i="7"/>
  <c r="H250" i="9" s="1"/>
  <c r="H266" i="7"/>
  <c r="H266" i="9" s="1"/>
  <c r="D275" i="7"/>
  <c r="D283" i="7"/>
  <c r="D291" i="7"/>
  <c r="D299" i="7"/>
  <c r="D307" i="7"/>
  <c r="D315" i="7"/>
  <c r="D323" i="7"/>
  <c r="D331" i="7"/>
  <c r="D339" i="7"/>
  <c r="D347" i="7"/>
  <c r="D355" i="7"/>
  <c r="D363" i="7"/>
  <c r="D371" i="7"/>
  <c r="D379" i="7"/>
  <c r="D387" i="7"/>
  <c r="D395" i="7"/>
  <c r="F399" i="7"/>
  <c r="F399" i="9" s="1"/>
  <c r="F403" i="7"/>
  <c r="F403" i="9" s="1"/>
  <c r="F407" i="7"/>
  <c r="F407" i="9" s="1"/>
  <c r="F411" i="7"/>
  <c r="F411" i="9" s="1"/>
  <c r="F415" i="7"/>
  <c r="F415" i="9" s="1"/>
  <c r="F419" i="7"/>
  <c r="F419" i="9" s="1"/>
  <c r="F423" i="7"/>
  <c r="F423" i="9" s="1"/>
  <c r="F427" i="7"/>
  <c r="F427" i="9" s="1"/>
  <c r="F431" i="7"/>
  <c r="F431" i="9" s="1"/>
  <c r="F435" i="7"/>
  <c r="F435" i="9" s="1"/>
  <c r="F439" i="7"/>
  <c r="F439" i="9" s="1"/>
  <c r="F443" i="7"/>
  <c r="F443" i="9" s="1"/>
  <c r="G446" i="7"/>
  <c r="E449" i="7"/>
  <c r="E449" i="9" s="1"/>
  <c r="B452" i="7"/>
  <c r="B452" i="9" s="1"/>
  <c r="G454" i="7"/>
  <c r="E457" i="7"/>
  <c r="E457" i="9" s="1"/>
  <c r="B460" i="7"/>
  <c r="B460" i="9" s="1"/>
  <c r="G462" i="7"/>
  <c r="E465" i="7"/>
  <c r="E465" i="9" s="1"/>
  <c r="B468" i="7"/>
  <c r="B468" i="9" s="1"/>
  <c r="G470" i="7"/>
  <c r="E473" i="7"/>
  <c r="E473" i="9" s="1"/>
  <c r="B476" i="7"/>
  <c r="B476" i="9" s="1"/>
  <c r="G478" i="7"/>
  <c r="D481" i="7"/>
  <c r="D483" i="7"/>
  <c r="D485" i="7"/>
  <c r="D487" i="7"/>
  <c r="D489" i="7"/>
  <c r="D491" i="7"/>
  <c r="D493" i="7"/>
  <c r="D495" i="7"/>
  <c r="D497" i="7"/>
  <c r="D499" i="7"/>
  <c r="D501" i="7"/>
  <c r="D503" i="7"/>
  <c r="D505" i="7"/>
  <c r="D507" i="7"/>
  <c r="D509" i="7"/>
  <c r="D511" i="7"/>
  <c r="D513" i="7"/>
  <c r="D515" i="7"/>
  <c r="D517" i="7"/>
  <c r="D519" i="7"/>
  <c r="D521" i="7"/>
  <c r="D523" i="7"/>
  <c r="D525" i="7"/>
  <c r="D527" i="7"/>
  <c r="D529" i="7"/>
  <c r="C531" i="7"/>
  <c r="C531" i="9" s="1"/>
  <c r="C532" i="7"/>
  <c r="C532" i="9" s="1"/>
  <c r="C533" i="7"/>
  <c r="C533" i="9" s="1"/>
  <c r="C534" i="7"/>
  <c r="C534" i="9" s="1"/>
  <c r="C535" i="7"/>
  <c r="C535" i="9" s="1"/>
  <c r="C536" i="7"/>
  <c r="C536" i="9" s="1"/>
  <c r="C537" i="7"/>
  <c r="C537" i="9" s="1"/>
  <c r="C538" i="7"/>
  <c r="C538" i="9" s="1"/>
  <c r="C539" i="7"/>
  <c r="C539" i="9" s="1"/>
  <c r="C540" i="7"/>
  <c r="C540" i="9" s="1"/>
  <c r="C541" i="7"/>
  <c r="C541" i="9" s="1"/>
  <c r="C542" i="7"/>
  <c r="C542" i="9" s="1"/>
  <c r="C543" i="7"/>
  <c r="C543" i="9" s="1"/>
  <c r="C544" i="7"/>
  <c r="C544" i="9" s="1"/>
  <c r="C545" i="7"/>
  <c r="C545" i="9" s="1"/>
  <c r="C546" i="7"/>
  <c r="C546" i="9" s="1"/>
  <c r="C547" i="7"/>
  <c r="C547" i="9" s="1"/>
  <c r="C548" i="7"/>
  <c r="C548" i="9" s="1"/>
  <c r="C549" i="7"/>
  <c r="C549" i="9" s="1"/>
  <c r="C550" i="7"/>
  <c r="C550" i="9" s="1"/>
  <c r="C551" i="7"/>
  <c r="C551" i="9" s="1"/>
  <c r="C552" i="7"/>
  <c r="C552" i="9" s="1"/>
  <c r="C553" i="7"/>
  <c r="C553" i="9" s="1"/>
  <c r="C554" i="7"/>
  <c r="C554" i="9" s="1"/>
  <c r="C555" i="7"/>
  <c r="C555" i="9" s="1"/>
  <c r="C556" i="7"/>
  <c r="C556" i="9" s="1"/>
  <c r="C557" i="7"/>
  <c r="C557" i="9" s="1"/>
  <c r="C558" i="7"/>
  <c r="C558" i="9" s="1"/>
  <c r="C559" i="7"/>
  <c r="C559" i="9" s="1"/>
  <c r="C560" i="7"/>
  <c r="C560" i="9" s="1"/>
  <c r="C561" i="7"/>
  <c r="C561" i="9" s="1"/>
  <c r="C562" i="7"/>
  <c r="C562" i="9" s="1"/>
  <c r="C563" i="7"/>
  <c r="C563" i="9" s="1"/>
  <c r="C564" i="7"/>
  <c r="C564" i="9" s="1"/>
  <c r="C565" i="7"/>
  <c r="C565" i="9" s="1"/>
  <c r="C566" i="7"/>
  <c r="C566" i="9" s="1"/>
  <c r="C567" i="7"/>
  <c r="C567" i="9" s="1"/>
  <c r="C568" i="7"/>
  <c r="C568" i="9" s="1"/>
  <c r="C569" i="7"/>
  <c r="C569" i="9" s="1"/>
  <c r="C570" i="7"/>
  <c r="C570" i="9" s="1"/>
  <c r="C571" i="7"/>
  <c r="C571" i="9" s="1"/>
  <c r="C572" i="7"/>
  <c r="C572" i="9" s="1"/>
  <c r="C573" i="7"/>
  <c r="C573" i="9" s="1"/>
  <c r="C574" i="7"/>
  <c r="C574" i="9" s="1"/>
  <c r="C575" i="7"/>
  <c r="C575" i="9" s="1"/>
  <c r="C576" i="7"/>
  <c r="C576" i="9" s="1"/>
  <c r="C577" i="7"/>
  <c r="C577" i="9" s="1"/>
  <c r="C578" i="7"/>
  <c r="C578" i="9" s="1"/>
  <c r="C579" i="7"/>
  <c r="C579" i="9" s="1"/>
  <c r="C580" i="7"/>
  <c r="C580" i="9" s="1"/>
  <c r="C581" i="7"/>
  <c r="C581" i="9" s="1"/>
  <c r="C582" i="7"/>
  <c r="C582" i="9" s="1"/>
  <c r="C583" i="7"/>
  <c r="C583" i="9" s="1"/>
  <c r="C584" i="7"/>
  <c r="C584" i="9" s="1"/>
  <c r="C585" i="7"/>
  <c r="C585" i="9" s="1"/>
  <c r="C586" i="7"/>
  <c r="C586" i="9" s="1"/>
  <c r="C587" i="7"/>
  <c r="C587" i="9" s="1"/>
  <c r="C588" i="7"/>
  <c r="C588" i="9" s="1"/>
  <c r="C589" i="7"/>
  <c r="C589" i="9" s="1"/>
  <c r="C590" i="7"/>
  <c r="C590" i="9" s="1"/>
  <c r="C591" i="7"/>
  <c r="C591" i="9" s="1"/>
  <c r="C592" i="7"/>
  <c r="C592" i="9" s="1"/>
  <c r="C593" i="7"/>
  <c r="C593" i="9" s="1"/>
  <c r="C594" i="7"/>
  <c r="C594" i="9" s="1"/>
  <c r="C595" i="7"/>
  <c r="C595" i="9" s="1"/>
  <c r="C596" i="7"/>
  <c r="C596" i="9" s="1"/>
  <c r="C597" i="7"/>
  <c r="C597" i="9" s="1"/>
  <c r="C598" i="7"/>
  <c r="C598" i="9" s="1"/>
  <c r="C599" i="7"/>
  <c r="C599" i="9" s="1"/>
  <c r="C600" i="7"/>
  <c r="C600" i="9" s="1"/>
  <c r="C601" i="7"/>
  <c r="C601" i="9" s="1"/>
  <c r="C602" i="7"/>
  <c r="C602" i="9" s="1"/>
  <c r="C603" i="7"/>
  <c r="C603" i="9" s="1"/>
  <c r="C604" i="7"/>
  <c r="C604" i="9" s="1"/>
  <c r="C605" i="7"/>
  <c r="C605" i="9" s="1"/>
  <c r="C606" i="7"/>
  <c r="C606" i="9" s="1"/>
  <c r="C607" i="7"/>
  <c r="C607" i="9" s="1"/>
  <c r="C608" i="7"/>
  <c r="C608" i="9" s="1"/>
  <c r="C609" i="7"/>
  <c r="C609" i="9" s="1"/>
  <c r="C610" i="7"/>
  <c r="C610" i="9" s="1"/>
  <c r="C611" i="7"/>
  <c r="C611" i="9" s="1"/>
  <c r="C612" i="7"/>
  <c r="C612" i="9" s="1"/>
  <c r="C613" i="7"/>
  <c r="C613" i="9" s="1"/>
  <c r="C614" i="7"/>
  <c r="C614" i="9" s="1"/>
  <c r="C615" i="7"/>
  <c r="C615" i="9" s="1"/>
  <c r="C616" i="7"/>
  <c r="C616" i="9" s="1"/>
  <c r="C617" i="7"/>
  <c r="C617" i="9" s="1"/>
  <c r="C618" i="7"/>
  <c r="C618" i="9" s="1"/>
  <c r="C619" i="7"/>
  <c r="C619" i="9" s="1"/>
  <c r="C620" i="7"/>
  <c r="C620" i="9" s="1"/>
  <c r="C621" i="7"/>
  <c r="C621" i="9" s="1"/>
  <c r="C622" i="7"/>
  <c r="C622" i="9" s="1"/>
  <c r="C623" i="7"/>
  <c r="C623" i="9" s="1"/>
  <c r="C624" i="7"/>
  <c r="C624" i="9" s="1"/>
  <c r="C625" i="7"/>
  <c r="C625" i="9" s="1"/>
  <c r="C626" i="7"/>
  <c r="C626" i="9" s="1"/>
  <c r="C627" i="7"/>
  <c r="C627" i="9" s="1"/>
  <c r="C628" i="7"/>
  <c r="C628" i="9" s="1"/>
  <c r="C629" i="7"/>
  <c r="C629" i="9" s="1"/>
  <c r="C630" i="7"/>
  <c r="C630" i="9" s="1"/>
  <c r="C631" i="7"/>
  <c r="C631" i="9" s="1"/>
  <c r="C632" i="7"/>
  <c r="C632" i="9" s="1"/>
  <c r="C633" i="7"/>
  <c r="C633" i="9" s="1"/>
  <c r="C634" i="7"/>
  <c r="C634" i="9" s="1"/>
  <c r="C635" i="7"/>
  <c r="C635" i="9" s="1"/>
  <c r="C636" i="7"/>
  <c r="C636" i="9" s="1"/>
  <c r="D36" i="7"/>
  <c r="I146" i="7"/>
  <c r="I146" i="9" s="1"/>
  <c r="B190" i="7"/>
  <c r="B190" i="9" s="1"/>
  <c r="D221" i="7"/>
  <c r="H238" i="7"/>
  <c r="H238" i="9" s="1"/>
  <c r="H254" i="7"/>
  <c r="H254" i="9" s="1"/>
  <c r="D269" i="7"/>
  <c r="D277" i="7"/>
  <c r="D285" i="7"/>
  <c r="D293" i="7"/>
  <c r="D301" i="7"/>
  <c r="D309" i="7"/>
  <c r="D317" i="7"/>
  <c r="D325" i="7"/>
  <c r="D333" i="7"/>
  <c r="D341" i="7"/>
  <c r="D349" i="7"/>
  <c r="D357" i="7"/>
  <c r="D365" i="7"/>
  <c r="D373" i="7"/>
  <c r="D381" i="7"/>
  <c r="D389" i="7"/>
  <c r="F396" i="7"/>
  <c r="F396" i="9" s="1"/>
  <c r="F400" i="7"/>
  <c r="F400" i="9" s="1"/>
  <c r="F404" i="7"/>
  <c r="F404" i="9" s="1"/>
  <c r="F408" i="7"/>
  <c r="F408" i="9" s="1"/>
  <c r="F412" i="7"/>
  <c r="F412" i="9" s="1"/>
  <c r="F416" i="7"/>
  <c r="F416" i="9" s="1"/>
  <c r="F420" i="7"/>
  <c r="F420" i="9" s="1"/>
  <c r="F424" i="7"/>
  <c r="F424" i="9" s="1"/>
  <c r="F428" i="7"/>
  <c r="F428" i="9" s="1"/>
  <c r="F432" i="7"/>
  <c r="F432" i="9" s="1"/>
  <c r="F436" i="7"/>
  <c r="F436" i="9" s="1"/>
  <c r="F440" i="7"/>
  <c r="F440" i="9" s="1"/>
  <c r="F444" i="7"/>
  <c r="F444" i="9" s="1"/>
  <c r="E447" i="7"/>
  <c r="E447" i="9" s="1"/>
  <c r="B450" i="7"/>
  <c r="B450" i="9" s="1"/>
  <c r="G452" i="7"/>
  <c r="E455" i="7"/>
  <c r="E455" i="9" s="1"/>
  <c r="B458" i="7"/>
  <c r="B458" i="9" s="1"/>
  <c r="G460" i="7"/>
  <c r="E463" i="7"/>
  <c r="E463" i="9" s="1"/>
  <c r="B466" i="7"/>
  <c r="B466" i="9" s="1"/>
  <c r="G468" i="7"/>
  <c r="E471" i="7"/>
  <c r="E471" i="9" s="1"/>
  <c r="B474" i="7"/>
  <c r="B474" i="9" s="1"/>
  <c r="G476" i="7"/>
  <c r="E479" i="7"/>
  <c r="E479" i="9" s="1"/>
  <c r="H481" i="7"/>
  <c r="H481" i="9" s="1"/>
  <c r="H483" i="7"/>
  <c r="H483" i="9" s="1"/>
  <c r="H485" i="7"/>
  <c r="H485" i="9" s="1"/>
  <c r="H487" i="7"/>
  <c r="H487" i="9" s="1"/>
  <c r="H489" i="7"/>
  <c r="H489" i="9" s="1"/>
  <c r="H491" i="7"/>
  <c r="H491" i="9" s="1"/>
  <c r="H493" i="7"/>
  <c r="H493" i="9" s="1"/>
  <c r="H495" i="7"/>
  <c r="H495" i="9" s="1"/>
  <c r="H497" i="7"/>
  <c r="H497" i="9" s="1"/>
  <c r="H499" i="7"/>
  <c r="H499" i="9" s="1"/>
  <c r="H501" i="7"/>
  <c r="H501" i="9" s="1"/>
  <c r="H503" i="7"/>
  <c r="H503" i="9" s="1"/>
  <c r="H505" i="7"/>
  <c r="H505" i="9" s="1"/>
  <c r="H507" i="7"/>
  <c r="H507" i="9" s="1"/>
  <c r="H509" i="7"/>
  <c r="H509" i="9" s="1"/>
  <c r="H511" i="7"/>
  <c r="H511" i="9" s="1"/>
  <c r="H513" i="7"/>
  <c r="H513" i="9" s="1"/>
  <c r="H515" i="7"/>
  <c r="H515" i="9" s="1"/>
  <c r="H517" i="7"/>
  <c r="H517" i="9" s="1"/>
  <c r="H519" i="7"/>
  <c r="H519" i="9" s="1"/>
  <c r="H521" i="7"/>
  <c r="H521" i="9" s="1"/>
  <c r="H523" i="7"/>
  <c r="H523" i="9" s="1"/>
  <c r="H525" i="7"/>
  <c r="H525" i="9" s="1"/>
  <c r="H527" i="7"/>
  <c r="H527" i="9" s="1"/>
  <c r="H529" i="7"/>
  <c r="H529" i="9" s="1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E36" i="7"/>
  <c r="H598" i="7"/>
  <c r="H598" i="9" s="1"/>
  <c r="H601" i="7"/>
  <c r="H601" i="9" s="1"/>
  <c r="H603" i="7"/>
  <c r="H603" i="9" s="1"/>
  <c r="H605" i="7"/>
  <c r="H605" i="9" s="1"/>
  <c r="H607" i="7"/>
  <c r="H607" i="9" s="1"/>
  <c r="H609" i="7"/>
  <c r="H609" i="9" s="1"/>
  <c r="H611" i="7"/>
  <c r="H611" i="9" s="1"/>
  <c r="H613" i="7"/>
  <c r="H613" i="9" s="1"/>
  <c r="H615" i="7"/>
  <c r="H615" i="9" s="1"/>
  <c r="H617" i="7"/>
  <c r="H617" i="9" s="1"/>
  <c r="H619" i="7"/>
  <c r="H619" i="9" s="1"/>
  <c r="H621" i="7"/>
  <c r="H621" i="9" s="1"/>
  <c r="H623" i="7"/>
  <c r="H623" i="9" s="1"/>
  <c r="H625" i="7"/>
  <c r="H625" i="9" s="1"/>
  <c r="H627" i="7"/>
  <c r="H627" i="9" s="1"/>
  <c r="H629" i="7"/>
  <c r="H629" i="9" s="1"/>
  <c r="H631" i="7"/>
  <c r="H631" i="9" s="1"/>
  <c r="H633" i="7"/>
  <c r="H633" i="9" s="1"/>
  <c r="H634" i="7"/>
  <c r="H634" i="9" s="1"/>
  <c r="H636" i="7"/>
  <c r="H636" i="9" s="1"/>
  <c r="E165" i="7"/>
  <c r="E165" i="9" s="1"/>
  <c r="B198" i="7"/>
  <c r="B198" i="9" s="1"/>
  <c r="G226" i="7"/>
  <c r="H242" i="7"/>
  <c r="H242" i="9" s="1"/>
  <c r="H258" i="7"/>
  <c r="H258" i="9" s="1"/>
  <c r="D271" i="7"/>
  <c r="D279" i="7"/>
  <c r="D287" i="7"/>
  <c r="D295" i="7"/>
  <c r="D303" i="7"/>
  <c r="D311" i="7"/>
  <c r="D319" i="7"/>
  <c r="D327" i="7"/>
  <c r="D335" i="7"/>
  <c r="D343" i="7"/>
  <c r="D351" i="7"/>
  <c r="D359" i="7"/>
  <c r="D367" i="7"/>
  <c r="D375" i="7"/>
  <c r="D383" i="7"/>
  <c r="D391" i="7"/>
  <c r="F397" i="7"/>
  <c r="F397" i="9" s="1"/>
  <c r="F401" i="7"/>
  <c r="F401" i="9" s="1"/>
  <c r="F405" i="7"/>
  <c r="F405" i="9" s="1"/>
  <c r="F409" i="7"/>
  <c r="F409" i="9" s="1"/>
  <c r="F413" i="7"/>
  <c r="F413" i="9" s="1"/>
  <c r="F417" i="7"/>
  <c r="F417" i="9" s="1"/>
  <c r="F421" i="7"/>
  <c r="F421" i="9" s="1"/>
  <c r="F425" i="7"/>
  <c r="F425" i="9" s="1"/>
  <c r="F429" i="7"/>
  <c r="F429" i="9" s="1"/>
  <c r="F433" i="7"/>
  <c r="F433" i="9" s="1"/>
  <c r="F437" i="7"/>
  <c r="F437" i="9" s="1"/>
  <c r="F441" i="7"/>
  <c r="F441" i="9" s="1"/>
  <c r="E445" i="7"/>
  <c r="E445" i="9" s="1"/>
  <c r="B448" i="7"/>
  <c r="B448" i="9" s="1"/>
  <c r="G450" i="7"/>
  <c r="E453" i="7"/>
  <c r="E453" i="9" s="1"/>
  <c r="B456" i="7"/>
  <c r="B456" i="9" s="1"/>
  <c r="G458" i="7"/>
  <c r="E461" i="7"/>
  <c r="E461" i="9" s="1"/>
  <c r="B464" i="7"/>
  <c r="B464" i="9" s="1"/>
  <c r="G466" i="7"/>
  <c r="E469" i="7"/>
  <c r="E469" i="9" s="1"/>
  <c r="B472" i="7"/>
  <c r="B472" i="9" s="1"/>
  <c r="G474" i="7"/>
  <c r="E477" i="7"/>
  <c r="E477" i="9" s="1"/>
  <c r="B480" i="7"/>
  <c r="B480" i="9" s="1"/>
  <c r="D482" i="7"/>
  <c r="D484" i="7"/>
  <c r="D486" i="7"/>
  <c r="D488" i="7"/>
  <c r="D490" i="7"/>
  <c r="D492" i="7"/>
  <c r="D494" i="7"/>
  <c r="D496" i="7"/>
  <c r="D498" i="7"/>
  <c r="D500" i="7"/>
  <c r="D502" i="7"/>
  <c r="D504" i="7"/>
  <c r="D506" i="7"/>
  <c r="D508" i="7"/>
  <c r="D510" i="7"/>
  <c r="D512" i="7"/>
  <c r="D514" i="7"/>
  <c r="D516" i="7"/>
  <c r="D518" i="7"/>
  <c r="D520" i="7"/>
  <c r="D522" i="7"/>
  <c r="D524" i="7"/>
  <c r="D526" i="7"/>
  <c r="D528" i="7"/>
  <c r="D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H36" i="7"/>
  <c r="B174" i="7"/>
  <c r="B174" i="9" s="1"/>
  <c r="B206" i="7"/>
  <c r="B206" i="9" s="1"/>
  <c r="H230" i="7"/>
  <c r="H230" i="9" s="1"/>
  <c r="H246" i="7"/>
  <c r="H246" i="9" s="1"/>
  <c r="H262" i="7"/>
  <c r="H262" i="9" s="1"/>
  <c r="D273" i="7"/>
  <c r="D281" i="7"/>
  <c r="D289" i="7"/>
  <c r="D297" i="7"/>
  <c r="D305" i="7"/>
  <c r="D313" i="7"/>
  <c r="D321" i="7"/>
  <c r="D329" i="7"/>
  <c r="D337" i="7"/>
  <c r="D345" i="7"/>
  <c r="D353" i="7"/>
  <c r="D361" i="7"/>
  <c r="D369" i="7"/>
  <c r="D377" i="7"/>
  <c r="D385" i="7"/>
  <c r="D393" i="7"/>
  <c r="F398" i="7"/>
  <c r="F398" i="9" s="1"/>
  <c r="F402" i="7"/>
  <c r="F402" i="9" s="1"/>
  <c r="F406" i="7"/>
  <c r="F406" i="9" s="1"/>
  <c r="F410" i="7"/>
  <c r="F410" i="9" s="1"/>
  <c r="F414" i="7"/>
  <c r="F414" i="9" s="1"/>
  <c r="F418" i="7"/>
  <c r="F418" i="9" s="1"/>
  <c r="F422" i="7"/>
  <c r="F422" i="9" s="1"/>
  <c r="F426" i="7"/>
  <c r="F426" i="9" s="1"/>
  <c r="F430" i="7"/>
  <c r="F430" i="9" s="1"/>
  <c r="F434" i="7"/>
  <c r="F434" i="9" s="1"/>
  <c r="F438" i="7"/>
  <c r="F438" i="9" s="1"/>
  <c r="F442" i="7"/>
  <c r="F442" i="9" s="1"/>
  <c r="B446" i="7"/>
  <c r="B446" i="9" s="1"/>
  <c r="G448" i="7"/>
  <c r="E451" i="7"/>
  <c r="E451" i="9" s="1"/>
  <c r="B454" i="7"/>
  <c r="B454" i="9" s="1"/>
  <c r="G456" i="7"/>
  <c r="E459" i="7"/>
  <c r="E459" i="9" s="1"/>
  <c r="B462" i="7"/>
  <c r="B462" i="9" s="1"/>
  <c r="G464" i="7"/>
  <c r="E467" i="7"/>
  <c r="E467" i="9" s="1"/>
  <c r="B470" i="7"/>
  <c r="B470" i="9" s="1"/>
  <c r="G472" i="7"/>
  <c r="E475" i="7"/>
  <c r="E475" i="9" s="1"/>
  <c r="B478" i="7"/>
  <c r="B478" i="9" s="1"/>
  <c r="G480" i="7"/>
  <c r="H482" i="7"/>
  <c r="H482" i="9" s="1"/>
  <c r="H484" i="7"/>
  <c r="H484" i="9" s="1"/>
  <c r="H486" i="7"/>
  <c r="H486" i="9" s="1"/>
  <c r="H488" i="7"/>
  <c r="H488" i="9" s="1"/>
  <c r="H490" i="7"/>
  <c r="H490" i="9" s="1"/>
  <c r="H492" i="7"/>
  <c r="H492" i="9" s="1"/>
  <c r="H494" i="7"/>
  <c r="H494" i="9" s="1"/>
  <c r="H496" i="7"/>
  <c r="H496" i="9" s="1"/>
  <c r="H498" i="7"/>
  <c r="H498" i="9" s="1"/>
  <c r="H500" i="7"/>
  <c r="H500" i="9" s="1"/>
  <c r="H502" i="7"/>
  <c r="H502" i="9" s="1"/>
  <c r="H504" i="7"/>
  <c r="H504" i="9" s="1"/>
  <c r="H506" i="7"/>
  <c r="H506" i="9" s="1"/>
  <c r="H508" i="7"/>
  <c r="H508" i="9" s="1"/>
  <c r="H510" i="7"/>
  <c r="H510" i="9" s="1"/>
  <c r="H512" i="7"/>
  <c r="H512" i="9" s="1"/>
  <c r="H514" i="7"/>
  <c r="H514" i="9" s="1"/>
  <c r="H516" i="7"/>
  <c r="H516" i="9" s="1"/>
  <c r="H518" i="7"/>
  <c r="H518" i="9" s="1"/>
  <c r="H520" i="7"/>
  <c r="H520" i="9" s="1"/>
  <c r="H522" i="7"/>
  <c r="H522" i="9" s="1"/>
  <c r="H524" i="7"/>
  <c r="H524" i="9" s="1"/>
  <c r="H526" i="7"/>
  <c r="H526" i="9" s="1"/>
  <c r="H528" i="7"/>
  <c r="H528" i="9" s="1"/>
  <c r="H530" i="7"/>
  <c r="H530" i="9" s="1"/>
  <c r="H531" i="7"/>
  <c r="H531" i="9" s="1"/>
  <c r="H532" i="7"/>
  <c r="H532" i="9" s="1"/>
  <c r="H533" i="7"/>
  <c r="H533" i="9" s="1"/>
  <c r="H534" i="7"/>
  <c r="H534" i="9" s="1"/>
  <c r="H535" i="7"/>
  <c r="H535" i="9" s="1"/>
  <c r="H536" i="7"/>
  <c r="H536" i="9" s="1"/>
  <c r="H537" i="7"/>
  <c r="H537" i="9" s="1"/>
  <c r="H538" i="7"/>
  <c r="H538" i="9" s="1"/>
  <c r="H539" i="7"/>
  <c r="H539" i="9" s="1"/>
  <c r="H540" i="7"/>
  <c r="H540" i="9" s="1"/>
  <c r="H541" i="7"/>
  <c r="H541" i="9" s="1"/>
  <c r="H542" i="7"/>
  <c r="H542" i="9" s="1"/>
  <c r="H543" i="7"/>
  <c r="H543" i="9" s="1"/>
  <c r="H544" i="7"/>
  <c r="H544" i="9" s="1"/>
  <c r="H545" i="7"/>
  <c r="H545" i="9" s="1"/>
  <c r="H546" i="7"/>
  <c r="H546" i="9" s="1"/>
  <c r="H547" i="7"/>
  <c r="H547" i="9" s="1"/>
  <c r="H548" i="7"/>
  <c r="H548" i="9" s="1"/>
  <c r="H549" i="7"/>
  <c r="H549" i="9" s="1"/>
  <c r="H550" i="7"/>
  <c r="H550" i="9" s="1"/>
  <c r="H551" i="7"/>
  <c r="H551" i="9" s="1"/>
  <c r="H552" i="7"/>
  <c r="H552" i="9" s="1"/>
  <c r="H553" i="7"/>
  <c r="H553" i="9" s="1"/>
  <c r="H554" i="7"/>
  <c r="H554" i="9" s="1"/>
  <c r="H555" i="7"/>
  <c r="H555" i="9" s="1"/>
  <c r="H556" i="7"/>
  <c r="H556" i="9" s="1"/>
  <c r="H557" i="7"/>
  <c r="H557" i="9" s="1"/>
  <c r="H558" i="7"/>
  <c r="H558" i="9" s="1"/>
  <c r="H559" i="7"/>
  <c r="H559" i="9" s="1"/>
  <c r="H560" i="7"/>
  <c r="H560" i="9" s="1"/>
  <c r="H561" i="7"/>
  <c r="H561" i="9" s="1"/>
  <c r="H562" i="7"/>
  <c r="H562" i="9" s="1"/>
  <c r="H563" i="7"/>
  <c r="H563" i="9" s="1"/>
  <c r="H564" i="7"/>
  <c r="H564" i="9" s="1"/>
  <c r="H565" i="7"/>
  <c r="H565" i="9" s="1"/>
  <c r="H566" i="7"/>
  <c r="H566" i="9" s="1"/>
  <c r="H567" i="7"/>
  <c r="H567" i="9" s="1"/>
  <c r="H568" i="7"/>
  <c r="H568" i="9" s="1"/>
  <c r="H569" i="7"/>
  <c r="H569" i="9" s="1"/>
  <c r="H570" i="7"/>
  <c r="H570" i="9" s="1"/>
  <c r="H571" i="7"/>
  <c r="H571" i="9" s="1"/>
  <c r="H572" i="7"/>
  <c r="H572" i="9" s="1"/>
  <c r="H573" i="7"/>
  <c r="H573" i="9" s="1"/>
  <c r="H574" i="7"/>
  <c r="H574" i="9" s="1"/>
  <c r="H575" i="7"/>
  <c r="H575" i="9" s="1"/>
  <c r="H576" i="7"/>
  <c r="H576" i="9" s="1"/>
  <c r="H577" i="7"/>
  <c r="H577" i="9" s="1"/>
  <c r="H578" i="7"/>
  <c r="H578" i="9" s="1"/>
  <c r="H579" i="7"/>
  <c r="H579" i="9" s="1"/>
  <c r="H580" i="7"/>
  <c r="H580" i="9" s="1"/>
  <c r="H581" i="7"/>
  <c r="H581" i="9" s="1"/>
  <c r="H582" i="7"/>
  <c r="H582" i="9" s="1"/>
  <c r="H583" i="7"/>
  <c r="H583" i="9" s="1"/>
  <c r="H584" i="7"/>
  <c r="H584" i="9" s="1"/>
  <c r="H585" i="7"/>
  <c r="H585" i="9" s="1"/>
  <c r="H586" i="7"/>
  <c r="H586" i="9" s="1"/>
  <c r="H587" i="7"/>
  <c r="H587" i="9" s="1"/>
  <c r="H588" i="7"/>
  <c r="H588" i="9" s="1"/>
  <c r="H589" i="7"/>
  <c r="H589" i="9" s="1"/>
  <c r="H590" i="7"/>
  <c r="H590" i="9" s="1"/>
  <c r="H591" i="7"/>
  <c r="H591" i="9" s="1"/>
  <c r="H592" i="7"/>
  <c r="H592" i="9" s="1"/>
  <c r="H593" i="7"/>
  <c r="H593" i="9" s="1"/>
  <c r="H594" i="7"/>
  <c r="H594" i="9" s="1"/>
  <c r="H595" i="7"/>
  <c r="H595" i="9" s="1"/>
  <c r="H596" i="7"/>
  <c r="H596" i="9" s="1"/>
  <c r="H597" i="7"/>
  <c r="H597" i="9" s="1"/>
  <c r="H599" i="7"/>
  <c r="H599" i="9" s="1"/>
  <c r="H600" i="7"/>
  <c r="H600" i="9" s="1"/>
  <c r="H602" i="7"/>
  <c r="H602" i="9" s="1"/>
  <c r="H604" i="7"/>
  <c r="H604" i="9" s="1"/>
  <c r="H606" i="7"/>
  <c r="H606" i="9" s="1"/>
  <c r="H608" i="7"/>
  <c r="H608" i="9" s="1"/>
  <c r="H610" i="7"/>
  <c r="H610" i="9" s="1"/>
  <c r="H612" i="7"/>
  <c r="H612" i="9" s="1"/>
  <c r="H614" i="7"/>
  <c r="H614" i="9" s="1"/>
  <c r="H616" i="7"/>
  <c r="H616" i="9" s="1"/>
  <c r="H618" i="7"/>
  <c r="H618" i="9" s="1"/>
  <c r="H620" i="7"/>
  <c r="H620" i="9" s="1"/>
  <c r="H622" i="7"/>
  <c r="H622" i="9" s="1"/>
  <c r="H624" i="7"/>
  <c r="H624" i="9" s="1"/>
  <c r="H626" i="7"/>
  <c r="H626" i="9" s="1"/>
  <c r="H628" i="7"/>
  <c r="H628" i="9" s="1"/>
  <c r="H630" i="7"/>
  <c r="H630" i="9" s="1"/>
  <c r="H632" i="7"/>
  <c r="H632" i="9" s="1"/>
  <c r="H635" i="7"/>
  <c r="H635" i="9" s="1"/>
  <c r="I36" i="7"/>
  <c r="K640" i="1"/>
  <c r="L640" i="1"/>
  <c r="E640" i="7" l="1"/>
  <c r="B639" i="9"/>
  <c r="B640" i="9"/>
  <c r="B639" i="7"/>
  <c r="L456" i="7"/>
  <c r="G456" i="9"/>
  <c r="K369" i="7"/>
  <c r="D369" i="9"/>
  <c r="D337" i="9"/>
  <c r="K337" i="7"/>
  <c r="K305" i="7"/>
  <c r="D305" i="9"/>
  <c r="K273" i="7"/>
  <c r="D273" i="9"/>
  <c r="L635" i="7"/>
  <c r="G635" i="9"/>
  <c r="L631" i="7"/>
  <c r="G631" i="9"/>
  <c r="L627" i="7"/>
  <c r="G627" i="9"/>
  <c r="L623" i="7"/>
  <c r="G623" i="9"/>
  <c r="L619" i="7"/>
  <c r="G619" i="9"/>
  <c r="L615" i="7"/>
  <c r="G615" i="9"/>
  <c r="L611" i="7"/>
  <c r="G611" i="9"/>
  <c r="L607" i="7"/>
  <c r="G607" i="9"/>
  <c r="L603" i="7"/>
  <c r="G603" i="9"/>
  <c r="L599" i="7"/>
  <c r="G599" i="9"/>
  <c r="L595" i="7"/>
  <c r="G595" i="9"/>
  <c r="L591" i="7"/>
  <c r="G591" i="9"/>
  <c r="L587" i="7"/>
  <c r="G587" i="9"/>
  <c r="L583" i="7"/>
  <c r="G583" i="9"/>
  <c r="L579" i="7"/>
  <c r="G579" i="9"/>
  <c r="L575" i="7"/>
  <c r="G575" i="9"/>
  <c r="L571" i="7"/>
  <c r="G571" i="9"/>
  <c r="L567" i="7"/>
  <c r="G567" i="9"/>
  <c r="L563" i="7"/>
  <c r="G563" i="9"/>
  <c r="L559" i="7"/>
  <c r="G559" i="9"/>
  <c r="L555" i="7"/>
  <c r="G555" i="9"/>
  <c r="L551" i="7"/>
  <c r="G551" i="9"/>
  <c r="L547" i="7"/>
  <c r="G547" i="9"/>
  <c r="L543" i="7"/>
  <c r="G543" i="9"/>
  <c r="L539" i="7"/>
  <c r="G539" i="9"/>
  <c r="L535" i="7"/>
  <c r="G535" i="9"/>
  <c r="L531" i="7"/>
  <c r="G531" i="9"/>
  <c r="K524" i="7"/>
  <c r="D524" i="9"/>
  <c r="D516" i="9"/>
  <c r="K516" i="7"/>
  <c r="D508" i="9"/>
  <c r="K508" i="7"/>
  <c r="D500" i="9"/>
  <c r="K500" i="7"/>
  <c r="K492" i="7"/>
  <c r="D492" i="9"/>
  <c r="K484" i="7"/>
  <c r="D484" i="9"/>
  <c r="L474" i="7"/>
  <c r="G474" i="9"/>
  <c r="D391" i="9"/>
  <c r="K391" i="7"/>
  <c r="D359" i="9"/>
  <c r="K359" i="7"/>
  <c r="D327" i="9"/>
  <c r="K327" i="7"/>
  <c r="D295" i="9"/>
  <c r="K295" i="7"/>
  <c r="K634" i="7"/>
  <c r="D634" i="9"/>
  <c r="K630" i="7"/>
  <c r="D630" i="9"/>
  <c r="K626" i="7"/>
  <c r="D626" i="9"/>
  <c r="K622" i="7"/>
  <c r="D622" i="9"/>
  <c r="K618" i="7"/>
  <c r="D618" i="9"/>
  <c r="K614" i="7"/>
  <c r="D614" i="9"/>
  <c r="K610" i="7"/>
  <c r="D610" i="9"/>
  <c r="K606" i="7"/>
  <c r="D606" i="9"/>
  <c r="K602" i="7"/>
  <c r="D602" i="9"/>
  <c r="K598" i="7"/>
  <c r="D598" i="9"/>
  <c r="K594" i="7"/>
  <c r="D594" i="9"/>
  <c r="D590" i="9"/>
  <c r="K590" i="7"/>
  <c r="K586" i="7"/>
  <c r="D586" i="9"/>
  <c r="K582" i="7"/>
  <c r="D582" i="9"/>
  <c r="D578" i="9"/>
  <c r="K578" i="7"/>
  <c r="K574" i="7"/>
  <c r="D574" i="9"/>
  <c r="K570" i="7"/>
  <c r="D570" i="9"/>
  <c r="K566" i="7"/>
  <c r="D566" i="9"/>
  <c r="D562" i="9"/>
  <c r="K562" i="7"/>
  <c r="K558" i="7"/>
  <c r="D558" i="9"/>
  <c r="K554" i="7"/>
  <c r="D554" i="9"/>
  <c r="K550" i="7"/>
  <c r="D550" i="9"/>
  <c r="K546" i="7"/>
  <c r="D546" i="9"/>
  <c r="K542" i="7"/>
  <c r="D542" i="9"/>
  <c r="K538" i="7"/>
  <c r="D538" i="9"/>
  <c r="K534" i="7"/>
  <c r="D534" i="9"/>
  <c r="G460" i="9"/>
  <c r="L460" i="7"/>
  <c r="K381" i="7"/>
  <c r="D381" i="9"/>
  <c r="K349" i="7"/>
  <c r="D349" i="9"/>
  <c r="K317" i="7"/>
  <c r="D317" i="9"/>
  <c r="D285" i="9"/>
  <c r="K285" i="7"/>
  <c r="D36" i="9"/>
  <c r="K36" i="7"/>
  <c r="D639" i="7"/>
  <c r="D640" i="7"/>
  <c r="K527" i="7"/>
  <c r="D527" i="9"/>
  <c r="K519" i="7"/>
  <c r="D519" i="9"/>
  <c r="K511" i="7"/>
  <c r="D511" i="9"/>
  <c r="K503" i="7"/>
  <c r="D503" i="9"/>
  <c r="K495" i="7"/>
  <c r="D495" i="9"/>
  <c r="K487" i="7"/>
  <c r="D487" i="9"/>
  <c r="L478" i="7"/>
  <c r="G478" i="9"/>
  <c r="L446" i="7"/>
  <c r="G446" i="9"/>
  <c r="D371" i="9"/>
  <c r="K371" i="7"/>
  <c r="D339" i="9"/>
  <c r="K339" i="7"/>
  <c r="D307" i="9"/>
  <c r="K307" i="7"/>
  <c r="D275" i="9"/>
  <c r="K275" i="7"/>
  <c r="L529" i="7"/>
  <c r="G529" i="9"/>
  <c r="L525" i="7"/>
  <c r="G525" i="9"/>
  <c r="L521" i="7"/>
  <c r="G521" i="9"/>
  <c r="L517" i="7"/>
  <c r="G517" i="9"/>
  <c r="L513" i="7"/>
  <c r="G513" i="9"/>
  <c r="L509" i="7"/>
  <c r="G509" i="9"/>
  <c r="L505" i="7"/>
  <c r="G505" i="9"/>
  <c r="L501" i="7"/>
  <c r="G501" i="9"/>
  <c r="L497" i="7"/>
  <c r="G497" i="9"/>
  <c r="L493" i="7"/>
  <c r="G493" i="9"/>
  <c r="L489" i="7"/>
  <c r="G489" i="9"/>
  <c r="L485" i="7"/>
  <c r="G485" i="9"/>
  <c r="L481" i="7"/>
  <c r="G481" i="9"/>
  <c r="K258" i="7"/>
  <c r="D258" i="9"/>
  <c r="K242" i="7"/>
  <c r="D242" i="9"/>
  <c r="C36" i="9"/>
  <c r="C640" i="7"/>
  <c r="C639" i="7"/>
  <c r="L475" i="7"/>
  <c r="G475" i="9"/>
  <c r="L467" i="7"/>
  <c r="G467" i="9"/>
  <c r="L459" i="7"/>
  <c r="G459" i="9"/>
  <c r="L451" i="7"/>
  <c r="G451" i="9"/>
  <c r="K394" i="7"/>
  <c r="D394" i="9"/>
  <c r="K386" i="7"/>
  <c r="D386" i="9"/>
  <c r="K378" i="7"/>
  <c r="D378" i="9"/>
  <c r="K370" i="7"/>
  <c r="D370" i="9"/>
  <c r="K362" i="7"/>
  <c r="D362" i="9"/>
  <c r="K354" i="7"/>
  <c r="D354" i="9"/>
  <c r="K346" i="7"/>
  <c r="D346" i="9"/>
  <c r="K338" i="7"/>
  <c r="D338" i="9"/>
  <c r="K330" i="7"/>
  <c r="D330" i="9"/>
  <c r="K322" i="7"/>
  <c r="D322" i="9"/>
  <c r="K314" i="7"/>
  <c r="D314" i="9"/>
  <c r="K306" i="7"/>
  <c r="D306" i="9"/>
  <c r="K298" i="7"/>
  <c r="D298" i="9"/>
  <c r="K290" i="7"/>
  <c r="D290" i="9"/>
  <c r="K282" i="7"/>
  <c r="D282" i="9"/>
  <c r="K274" i="7"/>
  <c r="D274" i="9"/>
  <c r="D262" i="9"/>
  <c r="K262" i="7"/>
  <c r="K260" i="7"/>
  <c r="D260" i="9"/>
  <c r="K244" i="7"/>
  <c r="D244" i="9"/>
  <c r="D228" i="9"/>
  <c r="K228" i="7"/>
  <c r="G222" i="9"/>
  <c r="L222" i="7"/>
  <c r="K265" i="7"/>
  <c r="D265" i="9"/>
  <c r="K257" i="7"/>
  <c r="D257" i="9"/>
  <c r="K249" i="7"/>
  <c r="D249" i="9"/>
  <c r="K241" i="7"/>
  <c r="D241" i="9"/>
  <c r="K233" i="7"/>
  <c r="D233" i="9"/>
  <c r="L224" i="7"/>
  <c r="G224" i="9"/>
  <c r="G394" i="9"/>
  <c r="L394" i="7"/>
  <c r="L392" i="7"/>
  <c r="G392" i="9"/>
  <c r="L390" i="7"/>
  <c r="G390" i="9"/>
  <c r="L388" i="7"/>
  <c r="G388" i="9"/>
  <c r="L386" i="7"/>
  <c r="G386" i="9"/>
  <c r="L384" i="7"/>
  <c r="G384" i="9"/>
  <c r="L382" i="7"/>
  <c r="G382" i="9"/>
  <c r="G380" i="9"/>
  <c r="L380" i="7"/>
  <c r="L378" i="7"/>
  <c r="G378" i="9"/>
  <c r="L376" i="7"/>
  <c r="G376" i="9"/>
  <c r="L374" i="7"/>
  <c r="G374" i="9"/>
  <c r="G372" i="9"/>
  <c r="L372" i="7"/>
  <c r="L370" i="7"/>
  <c r="G370" i="9"/>
  <c r="L368" i="7"/>
  <c r="G368" i="9"/>
  <c r="L366" i="7"/>
  <c r="G366" i="9"/>
  <c r="G364" i="9"/>
  <c r="L364" i="7"/>
  <c r="L362" i="7"/>
  <c r="G362" i="9"/>
  <c r="L360" i="7"/>
  <c r="G360" i="9"/>
  <c r="L358" i="7"/>
  <c r="G358" i="9"/>
  <c r="L356" i="7"/>
  <c r="G356" i="9"/>
  <c r="L354" i="7"/>
  <c r="G354" i="9"/>
  <c r="L352" i="7"/>
  <c r="G352" i="9"/>
  <c r="L350" i="7"/>
  <c r="G350" i="9"/>
  <c r="L348" i="7"/>
  <c r="G348" i="9"/>
  <c r="L346" i="7"/>
  <c r="G346" i="9"/>
  <c r="L344" i="7"/>
  <c r="G344" i="9"/>
  <c r="L342" i="7"/>
  <c r="G342" i="9"/>
  <c r="L340" i="7"/>
  <c r="G340" i="9"/>
  <c r="L338" i="7"/>
  <c r="G338" i="9"/>
  <c r="L336" i="7"/>
  <c r="G336" i="9"/>
  <c r="G334" i="9"/>
  <c r="L334" i="7"/>
  <c r="L332" i="7"/>
  <c r="G332" i="9"/>
  <c r="L330" i="7"/>
  <c r="G330" i="9"/>
  <c r="L328" i="7"/>
  <c r="G328" i="9"/>
  <c r="G326" i="9"/>
  <c r="L326" i="7"/>
  <c r="L324" i="7"/>
  <c r="G324" i="9"/>
  <c r="L322" i="7"/>
  <c r="G322" i="9"/>
  <c r="L320" i="7"/>
  <c r="G320" i="9"/>
  <c r="G318" i="9"/>
  <c r="L318" i="7"/>
  <c r="L316" i="7"/>
  <c r="G316" i="9"/>
  <c r="L314" i="7"/>
  <c r="G314" i="9"/>
  <c r="L312" i="7"/>
  <c r="G312" i="9"/>
  <c r="G310" i="9"/>
  <c r="L310" i="7"/>
  <c r="L308" i="7"/>
  <c r="G308" i="9"/>
  <c r="G306" i="9"/>
  <c r="L306" i="7"/>
  <c r="L304" i="7"/>
  <c r="G304" i="9"/>
  <c r="G302" i="9"/>
  <c r="L302" i="7"/>
  <c r="L300" i="7"/>
  <c r="G300" i="9"/>
  <c r="G298" i="9"/>
  <c r="L298" i="7"/>
  <c r="L296" i="7"/>
  <c r="G296" i="9"/>
  <c r="G294" i="9"/>
  <c r="L294" i="7"/>
  <c r="L292" i="7"/>
  <c r="G292" i="9"/>
  <c r="G290" i="9"/>
  <c r="L290" i="7"/>
  <c r="L288" i="7"/>
  <c r="G288" i="9"/>
  <c r="G286" i="9"/>
  <c r="L286" i="7"/>
  <c r="L284" i="7"/>
  <c r="G284" i="9"/>
  <c r="G282" i="9"/>
  <c r="L282" i="7"/>
  <c r="L280" i="7"/>
  <c r="G280" i="9"/>
  <c r="G278" i="9"/>
  <c r="L278" i="7"/>
  <c r="L276" i="7"/>
  <c r="G276" i="9"/>
  <c r="G274" i="9"/>
  <c r="L274" i="7"/>
  <c r="L272" i="7"/>
  <c r="G272" i="9"/>
  <c r="G270" i="9"/>
  <c r="L270" i="7"/>
  <c r="L268" i="7"/>
  <c r="G268" i="9"/>
  <c r="L225" i="7"/>
  <c r="G225" i="9"/>
  <c r="K220" i="7"/>
  <c r="D220" i="9"/>
  <c r="L267" i="7"/>
  <c r="G267" i="9"/>
  <c r="G265" i="9"/>
  <c r="L265" i="7"/>
  <c r="L263" i="7"/>
  <c r="G263" i="9"/>
  <c r="L261" i="7"/>
  <c r="G261" i="9"/>
  <c r="L259" i="7"/>
  <c r="G259" i="9"/>
  <c r="G257" i="9"/>
  <c r="L257" i="7"/>
  <c r="L255" i="7"/>
  <c r="G255" i="9"/>
  <c r="L253" i="7"/>
  <c r="G253" i="9"/>
  <c r="L251" i="7"/>
  <c r="G251" i="9"/>
  <c r="L249" i="7"/>
  <c r="G249" i="9"/>
  <c r="G247" i="9"/>
  <c r="L247" i="7"/>
  <c r="L245" i="7"/>
  <c r="G245" i="9"/>
  <c r="L243" i="7"/>
  <c r="G243" i="9"/>
  <c r="L241" i="7"/>
  <c r="G241" i="9"/>
  <c r="L239" i="7"/>
  <c r="G239" i="9"/>
  <c r="L237" i="7"/>
  <c r="G237" i="9"/>
  <c r="G235" i="9"/>
  <c r="L235" i="7"/>
  <c r="L233" i="7"/>
  <c r="G233" i="9"/>
  <c r="L231" i="7"/>
  <c r="G231" i="9"/>
  <c r="L229" i="7"/>
  <c r="G229" i="9"/>
  <c r="G227" i="9"/>
  <c r="L227" i="7"/>
  <c r="K217" i="7"/>
  <c r="D217" i="9"/>
  <c r="D213" i="9"/>
  <c r="K213" i="7"/>
  <c r="K209" i="7"/>
  <c r="D209" i="9"/>
  <c r="D205" i="9"/>
  <c r="K205" i="7"/>
  <c r="K201" i="7"/>
  <c r="D201" i="9"/>
  <c r="D197" i="9"/>
  <c r="K197" i="7"/>
  <c r="K193" i="7"/>
  <c r="D193" i="9"/>
  <c r="D189" i="9"/>
  <c r="K189" i="7"/>
  <c r="K185" i="7"/>
  <c r="D185" i="9"/>
  <c r="K181" i="7"/>
  <c r="D181" i="9"/>
  <c r="K177" i="7"/>
  <c r="D177" i="9"/>
  <c r="K173" i="7"/>
  <c r="D173" i="9"/>
  <c r="K169" i="7"/>
  <c r="D169" i="9"/>
  <c r="G218" i="9"/>
  <c r="L218" i="7"/>
  <c r="L216" i="7"/>
  <c r="G216" i="9"/>
  <c r="G214" i="9"/>
  <c r="L214" i="7"/>
  <c r="L212" i="7"/>
  <c r="G212" i="9"/>
  <c r="G210" i="9"/>
  <c r="L210" i="7"/>
  <c r="L208" i="7"/>
  <c r="G208" i="9"/>
  <c r="G206" i="9"/>
  <c r="L206" i="7"/>
  <c r="L204" i="7"/>
  <c r="G204" i="9"/>
  <c r="G202" i="9"/>
  <c r="L202" i="7"/>
  <c r="L200" i="7"/>
  <c r="G200" i="9"/>
  <c r="G198" i="9"/>
  <c r="L198" i="7"/>
  <c r="L196" i="7"/>
  <c r="G196" i="9"/>
  <c r="G194" i="9"/>
  <c r="L194" i="7"/>
  <c r="L192" i="7"/>
  <c r="G192" i="9"/>
  <c r="G190" i="9"/>
  <c r="L190" i="7"/>
  <c r="L188" i="7"/>
  <c r="G188" i="9"/>
  <c r="G186" i="9"/>
  <c r="L186" i="7"/>
  <c r="L184" i="7"/>
  <c r="G184" i="9"/>
  <c r="G182" i="9"/>
  <c r="L182" i="7"/>
  <c r="L180" i="7"/>
  <c r="G180" i="9"/>
  <c r="G178" i="9"/>
  <c r="L178" i="7"/>
  <c r="G176" i="9"/>
  <c r="L176" i="7"/>
  <c r="L174" i="7"/>
  <c r="G174" i="9"/>
  <c r="L172" i="7"/>
  <c r="G172" i="9"/>
  <c r="L170" i="7"/>
  <c r="G170" i="9"/>
  <c r="L168" i="7"/>
  <c r="G168" i="9"/>
  <c r="K166" i="7"/>
  <c r="D166" i="9"/>
  <c r="K158" i="7"/>
  <c r="D158" i="9"/>
  <c r="D113" i="9"/>
  <c r="K113" i="7"/>
  <c r="K153" i="7"/>
  <c r="D153" i="9"/>
  <c r="K150" i="7"/>
  <c r="D150" i="9"/>
  <c r="K146" i="7"/>
  <c r="D146" i="9"/>
  <c r="D142" i="9"/>
  <c r="K142" i="7"/>
  <c r="K138" i="7"/>
  <c r="D138" i="9"/>
  <c r="D134" i="9"/>
  <c r="K134" i="7"/>
  <c r="D130" i="9"/>
  <c r="K130" i="7"/>
  <c r="K126" i="7"/>
  <c r="D126" i="9"/>
  <c r="K122" i="7"/>
  <c r="D122" i="9"/>
  <c r="K118" i="7"/>
  <c r="D118" i="9"/>
  <c r="D103" i="9"/>
  <c r="K103" i="7"/>
  <c r="L167" i="7"/>
  <c r="G167" i="9"/>
  <c r="L165" i="7"/>
  <c r="G165" i="9"/>
  <c r="G163" i="9"/>
  <c r="L163" i="7"/>
  <c r="L161" i="7"/>
  <c r="G161" i="9"/>
  <c r="G159" i="9"/>
  <c r="L159" i="7"/>
  <c r="L157" i="7"/>
  <c r="G157" i="9"/>
  <c r="G155" i="9"/>
  <c r="L155" i="7"/>
  <c r="L153" i="7"/>
  <c r="G153" i="9"/>
  <c r="G151" i="9"/>
  <c r="L151" i="7"/>
  <c r="L149" i="7"/>
  <c r="G149" i="9"/>
  <c r="G147" i="9"/>
  <c r="L147" i="7"/>
  <c r="L145" i="7"/>
  <c r="G145" i="9"/>
  <c r="G143" i="9"/>
  <c r="L143" i="7"/>
  <c r="L141" i="7"/>
  <c r="G141" i="9"/>
  <c r="G139" i="9"/>
  <c r="L139" i="7"/>
  <c r="L137" i="7"/>
  <c r="G137" i="9"/>
  <c r="G135" i="9"/>
  <c r="L135" i="7"/>
  <c r="L133" i="7"/>
  <c r="G133" i="9"/>
  <c r="G131" i="9"/>
  <c r="L131" i="7"/>
  <c r="L129" i="7"/>
  <c r="G129" i="9"/>
  <c r="G127" i="9"/>
  <c r="L127" i="7"/>
  <c r="L125" i="7"/>
  <c r="G125" i="9"/>
  <c r="G123" i="9"/>
  <c r="L123" i="7"/>
  <c r="L121" i="7"/>
  <c r="G121" i="9"/>
  <c r="G119" i="9"/>
  <c r="L119" i="7"/>
  <c r="L117" i="7"/>
  <c r="G117" i="9"/>
  <c r="G115" i="9"/>
  <c r="L115" i="7"/>
  <c r="D108" i="9"/>
  <c r="K108" i="7"/>
  <c r="K100" i="7"/>
  <c r="D100" i="9"/>
  <c r="K96" i="7"/>
  <c r="D96" i="9"/>
  <c r="D92" i="9"/>
  <c r="K92" i="7"/>
  <c r="K88" i="7"/>
  <c r="D88" i="9"/>
  <c r="K84" i="7"/>
  <c r="D84" i="9"/>
  <c r="K80" i="7"/>
  <c r="D80" i="9"/>
  <c r="L114" i="7"/>
  <c r="G114" i="9"/>
  <c r="G112" i="9"/>
  <c r="L112" i="7"/>
  <c r="L110" i="7"/>
  <c r="G110" i="9"/>
  <c r="L108" i="7"/>
  <c r="G108" i="9"/>
  <c r="L106" i="7"/>
  <c r="G106" i="9"/>
  <c r="L104" i="7"/>
  <c r="G104" i="9"/>
  <c r="L102" i="7"/>
  <c r="G102" i="9"/>
  <c r="G100" i="9"/>
  <c r="L100" i="7"/>
  <c r="L98" i="7"/>
  <c r="G98" i="9"/>
  <c r="L96" i="7"/>
  <c r="G96" i="9"/>
  <c r="L94" i="7"/>
  <c r="G94" i="9"/>
  <c r="L92" i="7"/>
  <c r="G92" i="9"/>
  <c r="L90" i="7"/>
  <c r="G90" i="9"/>
  <c r="L88" i="7"/>
  <c r="G88" i="9"/>
  <c r="G86" i="9"/>
  <c r="L86" i="7"/>
  <c r="L84" i="7"/>
  <c r="G84" i="9"/>
  <c r="L82" i="7"/>
  <c r="G82" i="9"/>
  <c r="L80" i="7"/>
  <c r="G80" i="9"/>
  <c r="D75" i="9"/>
  <c r="K75" i="7"/>
  <c r="D71" i="9"/>
  <c r="K71" i="7"/>
  <c r="K67" i="7"/>
  <c r="D67" i="9"/>
  <c r="K63" i="7"/>
  <c r="D63" i="9"/>
  <c r="K59" i="7"/>
  <c r="D59" i="9"/>
  <c r="K55" i="7"/>
  <c r="D55" i="9"/>
  <c r="K51" i="7"/>
  <c r="D51" i="9"/>
  <c r="D47" i="9"/>
  <c r="K47" i="7"/>
  <c r="D43" i="9"/>
  <c r="K43" i="7"/>
  <c r="D39" i="9"/>
  <c r="K39" i="7"/>
  <c r="L78" i="7"/>
  <c r="G78" i="9"/>
  <c r="L76" i="7"/>
  <c r="G76" i="9"/>
  <c r="L74" i="7"/>
  <c r="G74" i="9"/>
  <c r="L72" i="7"/>
  <c r="G72" i="9"/>
  <c r="L70" i="7"/>
  <c r="G70" i="9"/>
  <c r="G68" i="9"/>
  <c r="L68" i="7"/>
  <c r="L66" i="7"/>
  <c r="G66" i="9"/>
  <c r="L64" i="7"/>
  <c r="G64" i="9"/>
  <c r="G62" i="9"/>
  <c r="L62" i="7"/>
  <c r="L60" i="7"/>
  <c r="G60" i="9"/>
  <c r="L58" i="7"/>
  <c r="G58" i="9"/>
  <c r="L56" i="7"/>
  <c r="G56" i="9"/>
  <c r="L54" i="7"/>
  <c r="G54" i="9"/>
  <c r="G52" i="9"/>
  <c r="L52" i="7"/>
  <c r="G50" i="9"/>
  <c r="L50" i="7"/>
  <c r="L48" i="7"/>
  <c r="G48" i="9"/>
  <c r="L46" i="7"/>
  <c r="G46" i="9"/>
  <c r="L44" i="7"/>
  <c r="G44" i="9"/>
  <c r="G42" i="9"/>
  <c r="L42" i="7"/>
  <c r="G40" i="9"/>
  <c r="L40" i="7"/>
  <c r="L38" i="7"/>
  <c r="G38" i="9"/>
  <c r="L464" i="7"/>
  <c r="G464" i="9"/>
  <c r="K393" i="7"/>
  <c r="D393" i="9"/>
  <c r="K361" i="7"/>
  <c r="D361" i="9"/>
  <c r="D329" i="9"/>
  <c r="K329" i="7"/>
  <c r="K297" i="7"/>
  <c r="D297" i="9"/>
  <c r="L634" i="7"/>
  <c r="G634" i="9"/>
  <c r="L630" i="7"/>
  <c r="G630" i="9"/>
  <c r="L626" i="7"/>
  <c r="G626" i="9"/>
  <c r="L622" i="7"/>
  <c r="G622" i="9"/>
  <c r="L618" i="7"/>
  <c r="G618" i="9"/>
  <c r="L614" i="7"/>
  <c r="G614" i="9"/>
  <c r="L610" i="7"/>
  <c r="G610" i="9"/>
  <c r="L606" i="7"/>
  <c r="G606" i="9"/>
  <c r="L602" i="7"/>
  <c r="G602" i="9"/>
  <c r="L598" i="7"/>
  <c r="G598" i="9"/>
  <c r="L594" i="7"/>
  <c r="G594" i="9"/>
  <c r="G590" i="9"/>
  <c r="L590" i="7"/>
  <c r="L586" i="7"/>
  <c r="G586" i="9"/>
  <c r="L582" i="7"/>
  <c r="G582" i="9"/>
  <c r="L578" i="7"/>
  <c r="G578" i="9"/>
  <c r="L574" i="7"/>
  <c r="G574" i="9"/>
  <c r="L570" i="7"/>
  <c r="G570" i="9"/>
  <c r="L566" i="7"/>
  <c r="G566" i="9"/>
  <c r="L562" i="7"/>
  <c r="G562" i="9"/>
  <c r="L558" i="7"/>
  <c r="G558" i="9"/>
  <c r="G554" i="9"/>
  <c r="L554" i="7"/>
  <c r="L550" i="7"/>
  <c r="G550" i="9"/>
  <c r="L546" i="7"/>
  <c r="G546" i="9"/>
  <c r="L542" i="7"/>
  <c r="G542" i="9"/>
  <c r="L538" i="7"/>
  <c r="G538" i="9"/>
  <c r="L534" i="7"/>
  <c r="G534" i="9"/>
  <c r="K530" i="7"/>
  <c r="D530" i="9"/>
  <c r="K522" i="7"/>
  <c r="D522" i="9"/>
  <c r="K514" i="7"/>
  <c r="D514" i="9"/>
  <c r="K506" i="7"/>
  <c r="D506" i="9"/>
  <c r="K498" i="7"/>
  <c r="D498" i="9"/>
  <c r="K490" i="7"/>
  <c r="D490" i="9"/>
  <c r="D482" i="9"/>
  <c r="K482" i="7"/>
  <c r="L450" i="7"/>
  <c r="G450" i="9"/>
  <c r="K383" i="7"/>
  <c r="D383" i="9"/>
  <c r="K351" i="7"/>
  <c r="D351" i="9"/>
  <c r="K319" i="7"/>
  <c r="D319" i="9"/>
  <c r="K287" i="7"/>
  <c r="D287" i="9"/>
  <c r="E36" i="9"/>
  <c r="E639" i="7"/>
  <c r="K633" i="7"/>
  <c r="D633" i="9"/>
  <c r="K629" i="7"/>
  <c r="D629" i="9"/>
  <c r="K625" i="7"/>
  <c r="D625" i="9"/>
  <c r="K621" i="7"/>
  <c r="D621" i="9"/>
  <c r="D617" i="9"/>
  <c r="K617" i="7"/>
  <c r="K613" i="7"/>
  <c r="D613" i="9"/>
  <c r="K609" i="7"/>
  <c r="D609" i="9"/>
  <c r="K605" i="7"/>
  <c r="D605" i="9"/>
  <c r="K601" i="7"/>
  <c r="D601" i="9"/>
  <c r="K597" i="7"/>
  <c r="D597" i="9"/>
  <c r="K593" i="7"/>
  <c r="D593" i="9"/>
  <c r="D589" i="9"/>
  <c r="K589" i="7"/>
  <c r="K585" i="7"/>
  <c r="D585" i="9"/>
  <c r="K581" i="7"/>
  <c r="D581" i="9"/>
  <c r="K577" i="7"/>
  <c r="D577" i="9"/>
  <c r="D573" i="9"/>
  <c r="K573" i="7"/>
  <c r="K569" i="7"/>
  <c r="D569" i="9"/>
  <c r="K565" i="7"/>
  <c r="D565" i="9"/>
  <c r="K561" i="7"/>
  <c r="D561" i="9"/>
  <c r="D557" i="9"/>
  <c r="K557" i="7"/>
  <c r="K553" i="7"/>
  <c r="D553" i="9"/>
  <c r="K549" i="7"/>
  <c r="D549" i="9"/>
  <c r="K545" i="7"/>
  <c r="D545" i="9"/>
  <c r="K541" i="7"/>
  <c r="D541" i="9"/>
  <c r="K537" i="7"/>
  <c r="D537" i="9"/>
  <c r="K533" i="7"/>
  <c r="D533" i="9"/>
  <c r="L468" i="7"/>
  <c r="G468" i="9"/>
  <c r="K373" i="7"/>
  <c r="D373" i="9"/>
  <c r="K341" i="7"/>
  <c r="D341" i="9"/>
  <c r="D309" i="9"/>
  <c r="K309" i="7"/>
  <c r="D277" i="9"/>
  <c r="K277" i="7"/>
  <c r="D221" i="9"/>
  <c r="K221" i="7"/>
  <c r="K525" i="7"/>
  <c r="D525" i="9"/>
  <c r="D517" i="9"/>
  <c r="K517" i="7"/>
  <c r="K509" i="7"/>
  <c r="D509" i="9"/>
  <c r="D501" i="9"/>
  <c r="K501" i="7"/>
  <c r="D493" i="9"/>
  <c r="K493" i="7"/>
  <c r="K485" i="7"/>
  <c r="D485" i="9"/>
  <c r="L454" i="7"/>
  <c r="G454" i="9"/>
  <c r="K395" i="7"/>
  <c r="D395" i="9"/>
  <c r="K363" i="7"/>
  <c r="D363" i="9"/>
  <c r="K331" i="7"/>
  <c r="D331" i="9"/>
  <c r="K299" i="7"/>
  <c r="D299" i="9"/>
  <c r="L528" i="7"/>
  <c r="G528" i="9"/>
  <c r="L524" i="7"/>
  <c r="G524" i="9"/>
  <c r="L520" i="7"/>
  <c r="G520" i="9"/>
  <c r="L516" i="7"/>
  <c r="G516" i="9"/>
  <c r="L512" i="7"/>
  <c r="G512" i="9"/>
  <c r="L508" i="7"/>
  <c r="G508" i="9"/>
  <c r="L504" i="7"/>
  <c r="G504" i="9"/>
  <c r="L500" i="7"/>
  <c r="G500" i="9"/>
  <c r="L496" i="7"/>
  <c r="G496" i="9"/>
  <c r="L492" i="7"/>
  <c r="G492" i="9"/>
  <c r="L488" i="7"/>
  <c r="G488" i="9"/>
  <c r="L484" i="7"/>
  <c r="G484" i="9"/>
  <c r="D254" i="9"/>
  <c r="K254" i="7"/>
  <c r="D238" i="9"/>
  <c r="K238" i="7"/>
  <c r="L220" i="7"/>
  <c r="G220" i="9"/>
  <c r="L477" i="7"/>
  <c r="G477" i="9"/>
  <c r="L469" i="7"/>
  <c r="G469" i="9"/>
  <c r="L461" i="7"/>
  <c r="G461" i="9"/>
  <c r="L453" i="7"/>
  <c r="G453" i="9"/>
  <c r="G445" i="9"/>
  <c r="L445" i="7"/>
  <c r="K392" i="7"/>
  <c r="D392" i="9"/>
  <c r="K384" i="7"/>
  <c r="D384" i="9"/>
  <c r="K376" i="7"/>
  <c r="D376" i="9"/>
  <c r="K368" i="7"/>
  <c r="D368" i="9"/>
  <c r="D360" i="9"/>
  <c r="K360" i="7"/>
  <c r="K352" i="7"/>
  <c r="D352" i="9"/>
  <c r="D344" i="9"/>
  <c r="K344" i="7"/>
  <c r="K336" i="7"/>
  <c r="D336" i="9"/>
  <c r="K328" i="7"/>
  <c r="D328" i="9"/>
  <c r="K320" i="7"/>
  <c r="D320" i="9"/>
  <c r="K312" i="7"/>
  <c r="D312" i="9"/>
  <c r="K304" i="7"/>
  <c r="D304" i="9"/>
  <c r="K296" i="7"/>
  <c r="D296" i="9"/>
  <c r="K288" i="7"/>
  <c r="D288" i="9"/>
  <c r="K280" i="7"/>
  <c r="D280" i="9"/>
  <c r="K272" i="7"/>
  <c r="D272" i="9"/>
  <c r="L530" i="7"/>
  <c r="G530" i="9"/>
  <c r="D256" i="9"/>
  <c r="K256" i="7"/>
  <c r="K240" i="7"/>
  <c r="D240" i="9"/>
  <c r="K223" i="7"/>
  <c r="D223" i="9"/>
  <c r="K480" i="7"/>
  <c r="D480" i="9"/>
  <c r="K478" i="7"/>
  <c r="D478" i="9"/>
  <c r="K476" i="7"/>
  <c r="D476" i="9"/>
  <c r="D474" i="9"/>
  <c r="K474" i="7"/>
  <c r="K472" i="7"/>
  <c r="D472" i="9"/>
  <c r="K470" i="7"/>
  <c r="D470" i="9"/>
  <c r="K468" i="7"/>
  <c r="D468" i="9"/>
  <c r="K466" i="7"/>
  <c r="D466" i="9"/>
  <c r="K464" i="7"/>
  <c r="D464" i="9"/>
  <c r="K462" i="7"/>
  <c r="D462" i="9"/>
  <c r="K460" i="7"/>
  <c r="D460" i="9"/>
  <c r="K458" i="7"/>
  <c r="D458" i="9"/>
  <c r="K456" i="7"/>
  <c r="D456" i="9"/>
  <c r="K454" i="7"/>
  <c r="D454" i="9"/>
  <c r="D452" i="9"/>
  <c r="K452" i="7"/>
  <c r="K450" i="7"/>
  <c r="D450" i="9"/>
  <c r="K448" i="7"/>
  <c r="D448" i="9"/>
  <c r="K446" i="7"/>
  <c r="D446" i="9"/>
  <c r="K444" i="7"/>
  <c r="D444" i="9"/>
  <c r="K442" i="7"/>
  <c r="D442" i="9"/>
  <c r="K440" i="7"/>
  <c r="D440" i="9"/>
  <c r="K438" i="7"/>
  <c r="D438" i="9"/>
  <c r="K436" i="7"/>
  <c r="D436" i="9"/>
  <c r="D434" i="9"/>
  <c r="K434" i="7"/>
  <c r="K432" i="7"/>
  <c r="D432" i="9"/>
  <c r="K430" i="7"/>
  <c r="D430" i="9"/>
  <c r="D428" i="9"/>
  <c r="K428" i="7"/>
  <c r="K426" i="7"/>
  <c r="D426" i="9"/>
  <c r="K424" i="7"/>
  <c r="D424" i="9"/>
  <c r="K422" i="7"/>
  <c r="D422" i="9"/>
  <c r="K420" i="7"/>
  <c r="D420" i="9"/>
  <c r="K418" i="7"/>
  <c r="D418" i="9"/>
  <c r="K416" i="7"/>
  <c r="D416" i="9"/>
  <c r="D414" i="9"/>
  <c r="K414" i="7"/>
  <c r="D412" i="9"/>
  <c r="K412" i="7"/>
  <c r="K410" i="7"/>
  <c r="D410" i="9"/>
  <c r="K408" i="7"/>
  <c r="D408" i="9"/>
  <c r="K406" i="7"/>
  <c r="D406" i="9"/>
  <c r="D404" i="9"/>
  <c r="K404" i="7"/>
  <c r="K402" i="7"/>
  <c r="D402" i="9"/>
  <c r="K400" i="7"/>
  <c r="D400" i="9"/>
  <c r="D398" i="9"/>
  <c r="K398" i="7"/>
  <c r="K396" i="7"/>
  <c r="D396" i="9"/>
  <c r="L444" i="7"/>
  <c r="G444" i="9"/>
  <c r="G442" i="9"/>
  <c r="L442" i="7"/>
  <c r="L440" i="7"/>
  <c r="G440" i="9"/>
  <c r="L438" i="7"/>
  <c r="G438" i="9"/>
  <c r="L436" i="7"/>
  <c r="G436" i="9"/>
  <c r="L434" i="7"/>
  <c r="G434" i="9"/>
  <c r="L432" i="7"/>
  <c r="G432" i="9"/>
  <c r="L430" i="7"/>
  <c r="G430" i="9"/>
  <c r="L428" i="7"/>
  <c r="G428" i="9"/>
  <c r="G426" i="9"/>
  <c r="L426" i="7"/>
  <c r="L424" i="7"/>
  <c r="G424" i="9"/>
  <c r="L422" i="7"/>
  <c r="G422" i="9"/>
  <c r="L420" i="7"/>
  <c r="G420" i="9"/>
  <c r="G418" i="9"/>
  <c r="L418" i="7"/>
  <c r="L416" i="7"/>
  <c r="G416" i="9"/>
  <c r="L414" i="7"/>
  <c r="G414" i="9"/>
  <c r="L412" i="7"/>
  <c r="G412" i="9"/>
  <c r="G410" i="9"/>
  <c r="L410" i="7"/>
  <c r="L408" i="7"/>
  <c r="G408" i="9"/>
  <c r="L406" i="7"/>
  <c r="G406" i="9"/>
  <c r="L404" i="7"/>
  <c r="G404" i="9"/>
  <c r="G402" i="9"/>
  <c r="L402" i="7"/>
  <c r="L400" i="7"/>
  <c r="G400" i="9"/>
  <c r="L398" i="7"/>
  <c r="G398" i="9"/>
  <c r="L396" i="7"/>
  <c r="G396" i="9"/>
  <c r="D263" i="9"/>
  <c r="K263" i="7"/>
  <c r="K255" i="7"/>
  <c r="D255" i="9"/>
  <c r="D247" i="9"/>
  <c r="K247" i="7"/>
  <c r="K239" i="7"/>
  <c r="D239" i="9"/>
  <c r="D231" i="9"/>
  <c r="K231" i="7"/>
  <c r="L223" i="7"/>
  <c r="G223" i="9"/>
  <c r="K224" i="7"/>
  <c r="D224" i="9"/>
  <c r="K216" i="7"/>
  <c r="D216" i="9"/>
  <c r="K212" i="7"/>
  <c r="D212" i="9"/>
  <c r="K208" i="7"/>
  <c r="D208" i="9"/>
  <c r="K204" i="7"/>
  <c r="D204" i="9"/>
  <c r="K200" i="7"/>
  <c r="D200" i="9"/>
  <c r="K196" i="7"/>
  <c r="D196" i="9"/>
  <c r="D192" i="9"/>
  <c r="K192" i="7"/>
  <c r="K188" i="7"/>
  <c r="D188" i="9"/>
  <c r="K184" i="7"/>
  <c r="D184" i="9"/>
  <c r="D180" i="9"/>
  <c r="K180" i="7"/>
  <c r="D176" i="9"/>
  <c r="K176" i="7"/>
  <c r="K172" i="7"/>
  <c r="D172" i="9"/>
  <c r="D168" i="9"/>
  <c r="K168" i="7"/>
  <c r="K163" i="7"/>
  <c r="D163" i="9"/>
  <c r="D160" i="9"/>
  <c r="K160" i="7"/>
  <c r="K152" i="7"/>
  <c r="D152" i="9"/>
  <c r="K101" i="7"/>
  <c r="D101" i="9"/>
  <c r="D155" i="9"/>
  <c r="K155" i="7"/>
  <c r="K149" i="7"/>
  <c r="D149" i="9"/>
  <c r="K145" i="7"/>
  <c r="D145" i="9"/>
  <c r="K141" i="7"/>
  <c r="D141" i="9"/>
  <c r="D137" i="9"/>
  <c r="K137" i="7"/>
  <c r="D133" i="9"/>
  <c r="K133" i="7"/>
  <c r="D129" i="9"/>
  <c r="K129" i="7"/>
  <c r="K125" i="7"/>
  <c r="D125" i="9"/>
  <c r="K121" i="7"/>
  <c r="D121" i="9"/>
  <c r="K117" i="7"/>
  <c r="D117" i="9"/>
  <c r="K107" i="7"/>
  <c r="D107" i="9"/>
  <c r="D110" i="9"/>
  <c r="K110" i="7"/>
  <c r="D102" i="9"/>
  <c r="K102" i="7"/>
  <c r="K99" i="7"/>
  <c r="D99" i="9"/>
  <c r="K95" i="7"/>
  <c r="D95" i="9"/>
  <c r="K91" i="7"/>
  <c r="D91" i="9"/>
  <c r="D87" i="9"/>
  <c r="K87" i="7"/>
  <c r="K83" i="7"/>
  <c r="D83" i="9"/>
  <c r="K79" i="7"/>
  <c r="D79" i="9"/>
  <c r="D78" i="9"/>
  <c r="K78" i="7"/>
  <c r="D74" i="9"/>
  <c r="K74" i="7"/>
  <c r="D70" i="9"/>
  <c r="K70" i="7"/>
  <c r="K66" i="7"/>
  <c r="D66" i="9"/>
  <c r="K62" i="7"/>
  <c r="D62" i="9"/>
  <c r="K58" i="7"/>
  <c r="D58" i="9"/>
  <c r="K54" i="7"/>
  <c r="D54" i="9"/>
  <c r="K50" i="7"/>
  <c r="D50" i="9"/>
  <c r="K46" i="7"/>
  <c r="D46" i="9"/>
  <c r="K42" i="7"/>
  <c r="D42" i="9"/>
  <c r="K38" i="7"/>
  <c r="D38" i="9"/>
  <c r="L472" i="7"/>
  <c r="G472" i="9"/>
  <c r="K385" i="7"/>
  <c r="D385" i="9"/>
  <c r="K353" i="7"/>
  <c r="D353" i="9"/>
  <c r="D321" i="9"/>
  <c r="K321" i="7"/>
  <c r="K289" i="7"/>
  <c r="D289" i="9"/>
  <c r="H36" i="9"/>
  <c r="H639" i="7"/>
  <c r="H640" i="7"/>
  <c r="L633" i="7"/>
  <c r="G633" i="9"/>
  <c r="L629" i="7"/>
  <c r="G629" i="9"/>
  <c r="L625" i="7"/>
  <c r="G625" i="9"/>
  <c r="L621" i="7"/>
  <c r="G621" i="9"/>
  <c r="L617" i="7"/>
  <c r="G617" i="9"/>
  <c r="L613" i="7"/>
  <c r="G613" i="9"/>
  <c r="L609" i="7"/>
  <c r="G609" i="9"/>
  <c r="L605" i="7"/>
  <c r="G605" i="9"/>
  <c r="L601" i="7"/>
  <c r="G601" i="9"/>
  <c r="G597" i="9"/>
  <c r="L597" i="7"/>
  <c r="L593" i="7"/>
  <c r="G593" i="9"/>
  <c r="L589" i="7"/>
  <c r="G589" i="9"/>
  <c r="L585" i="7"/>
  <c r="G585" i="9"/>
  <c r="L581" i="7"/>
  <c r="G581" i="9"/>
  <c r="L577" i="7"/>
  <c r="G577" i="9"/>
  <c r="L573" i="7"/>
  <c r="G573" i="9"/>
  <c r="L569" i="7"/>
  <c r="G569" i="9"/>
  <c r="L565" i="7"/>
  <c r="G565" i="9"/>
  <c r="L561" i="7"/>
  <c r="G561" i="9"/>
  <c r="L557" i="7"/>
  <c r="G557" i="9"/>
  <c r="L553" i="7"/>
  <c r="G553" i="9"/>
  <c r="L549" i="7"/>
  <c r="G549" i="9"/>
  <c r="L545" i="7"/>
  <c r="G545" i="9"/>
  <c r="L541" i="7"/>
  <c r="G541" i="9"/>
  <c r="L537" i="7"/>
  <c r="G537" i="9"/>
  <c r="L533" i="7"/>
  <c r="G533" i="9"/>
  <c r="K528" i="7"/>
  <c r="D528" i="9"/>
  <c r="K520" i="7"/>
  <c r="D520" i="9"/>
  <c r="K512" i="7"/>
  <c r="D512" i="9"/>
  <c r="K504" i="7"/>
  <c r="D504" i="9"/>
  <c r="K496" i="7"/>
  <c r="D496" i="9"/>
  <c r="K488" i="7"/>
  <c r="D488" i="9"/>
  <c r="G458" i="9"/>
  <c r="L458" i="7"/>
  <c r="D375" i="9"/>
  <c r="K375" i="7"/>
  <c r="D343" i="9"/>
  <c r="K343" i="7"/>
  <c r="D311" i="9"/>
  <c r="K311" i="7"/>
  <c r="D279" i="9"/>
  <c r="K279" i="7"/>
  <c r="G226" i="9"/>
  <c r="L226" i="7"/>
  <c r="K636" i="7"/>
  <c r="D636" i="9"/>
  <c r="K632" i="7"/>
  <c r="D632" i="9"/>
  <c r="K628" i="7"/>
  <c r="D628" i="9"/>
  <c r="K624" i="7"/>
  <c r="D624" i="9"/>
  <c r="K620" i="7"/>
  <c r="D620" i="9"/>
  <c r="D616" i="9"/>
  <c r="K616" i="7"/>
  <c r="K612" i="7"/>
  <c r="D612" i="9"/>
  <c r="D608" i="9"/>
  <c r="K608" i="7"/>
  <c r="K604" i="7"/>
  <c r="D604" i="9"/>
  <c r="K600" i="7"/>
  <c r="D600" i="9"/>
  <c r="K596" i="7"/>
  <c r="D596" i="9"/>
  <c r="K592" i="7"/>
  <c r="D592" i="9"/>
  <c r="K588" i="7"/>
  <c r="D588" i="9"/>
  <c r="K584" i="7"/>
  <c r="D584" i="9"/>
  <c r="K580" i="7"/>
  <c r="D580" i="9"/>
  <c r="K576" i="7"/>
  <c r="D576" i="9"/>
  <c r="K572" i="7"/>
  <c r="D572" i="9"/>
  <c r="K568" i="7"/>
  <c r="D568" i="9"/>
  <c r="K564" i="7"/>
  <c r="D564" i="9"/>
  <c r="K560" i="7"/>
  <c r="D560" i="9"/>
  <c r="K556" i="7"/>
  <c r="D556" i="9"/>
  <c r="D552" i="9"/>
  <c r="K552" i="7"/>
  <c r="K548" i="7"/>
  <c r="D548" i="9"/>
  <c r="K544" i="7"/>
  <c r="D544" i="9"/>
  <c r="D540" i="9"/>
  <c r="K540" i="7"/>
  <c r="K536" i="7"/>
  <c r="D536" i="9"/>
  <c r="K532" i="7"/>
  <c r="D532" i="9"/>
  <c r="L476" i="7"/>
  <c r="G476" i="9"/>
  <c r="K365" i="7"/>
  <c r="D365" i="9"/>
  <c r="K333" i="7"/>
  <c r="D333" i="9"/>
  <c r="D301" i="9"/>
  <c r="K301" i="7"/>
  <c r="D269" i="9"/>
  <c r="K269" i="7"/>
  <c r="K523" i="7"/>
  <c r="D523" i="9"/>
  <c r="D515" i="9"/>
  <c r="K515" i="7"/>
  <c r="K507" i="7"/>
  <c r="D507" i="9"/>
  <c r="K499" i="7"/>
  <c r="D499" i="9"/>
  <c r="K491" i="7"/>
  <c r="D491" i="9"/>
  <c r="K483" i="7"/>
  <c r="D483" i="9"/>
  <c r="L462" i="7"/>
  <c r="G462" i="9"/>
  <c r="D387" i="9"/>
  <c r="K387" i="7"/>
  <c r="D355" i="9"/>
  <c r="K355" i="7"/>
  <c r="D323" i="9"/>
  <c r="K323" i="7"/>
  <c r="D291" i="9"/>
  <c r="K291" i="7"/>
  <c r="L527" i="7"/>
  <c r="G527" i="9"/>
  <c r="L523" i="7"/>
  <c r="G523" i="9"/>
  <c r="L519" i="7"/>
  <c r="G519" i="9"/>
  <c r="L515" i="7"/>
  <c r="G515" i="9"/>
  <c r="L511" i="7"/>
  <c r="G511" i="9"/>
  <c r="L507" i="7"/>
  <c r="G507" i="9"/>
  <c r="L503" i="7"/>
  <c r="G503" i="9"/>
  <c r="L499" i="7"/>
  <c r="G499" i="9"/>
  <c r="L495" i="7"/>
  <c r="G495" i="9"/>
  <c r="L491" i="7"/>
  <c r="G491" i="9"/>
  <c r="L487" i="7"/>
  <c r="G487" i="9"/>
  <c r="L483" i="7"/>
  <c r="G483" i="9"/>
  <c r="K250" i="7"/>
  <c r="D250" i="9"/>
  <c r="K234" i="7"/>
  <c r="D234" i="9"/>
  <c r="L479" i="7"/>
  <c r="G479" i="9"/>
  <c r="L471" i="7"/>
  <c r="G471" i="9"/>
  <c r="L463" i="7"/>
  <c r="G463" i="9"/>
  <c r="L455" i="7"/>
  <c r="G455" i="9"/>
  <c r="L447" i="7"/>
  <c r="G447" i="9"/>
  <c r="D390" i="9"/>
  <c r="K390" i="7"/>
  <c r="D382" i="9"/>
  <c r="K382" i="7"/>
  <c r="D374" i="9"/>
  <c r="K374" i="7"/>
  <c r="D366" i="9"/>
  <c r="K366" i="7"/>
  <c r="D358" i="9"/>
  <c r="K358" i="7"/>
  <c r="D350" i="9"/>
  <c r="K350" i="7"/>
  <c r="D342" i="9"/>
  <c r="K342" i="7"/>
  <c r="D334" i="9"/>
  <c r="K334" i="7"/>
  <c r="D326" i="9"/>
  <c r="K326" i="7"/>
  <c r="D318" i="9"/>
  <c r="K318" i="7"/>
  <c r="D310" i="9"/>
  <c r="K310" i="7"/>
  <c r="D302" i="9"/>
  <c r="K302" i="7"/>
  <c r="D294" i="9"/>
  <c r="K294" i="7"/>
  <c r="D286" i="9"/>
  <c r="K286" i="7"/>
  <c r="D278" i="9"/>
  <c r="K278" i="7"/>
  <c r="D270" i="9"/>
  <c r="K270" i="7"/>
  <c r="F36" i="9"/>
  <c r="F639" i="7"/>
  <c r="F640" i="7"/>
  <c r="K252" i="7"/>
  <c r="D252" i="9"/>
  <c r="K236" i="7"/>
  <c r="D236" i="9"/>
  <c r="D261" i="9"/>
  <c r="K261" i="7"/>
  <c r="D253" i="9"/>
  <c r="K253" i="7"/>
  <c r="D245" i="9"/>
  <c r="K245" i="7"/>
  <c r="D237" i="9"/>
  <c r="K237" i="7"/>
  <c r="D229" i="9"/>
  <c r="K229" i="7"/>
  <c r="L395" i="7"/>
  <c r="G395" i="9"/>
  <c r="L393" i="7"/>
  <c r="G393" i="9"/>
  <c r="L391" i="7"/>
  <c r="G391" i="9"/>
  <c r="L389" i="7"/>
  <c r="G389" i="9"/>
  <c r="L387" i="7"/>
  <c r="G387" i="9"/>
  <c r="L385" i="7"/>
  <c r="G385" i="9"/>
  <c r="G383" i="9"/>
  <c r="L383" i="7"/>
  <c r="L381" i="7"/>
  <c r="G381" i="9"/>
  <c r="L379" i="7"/>
  <c r="G379" i="9"/>
  <c r="L377" i="7"/>
  <c r="G377" i="9"/>
  <c r="L375" i="7"/>
  <c r="G375" i="9"/>
  <c r="L373" i="7"/>
  <c r="G373" i="9"/>
  <c r="L371" i="7"/>
  <c r="G371" i="9"/>
  <c r="L369" i="7"/>
  <c r="G369" i="9"/>
  <c r="L367" i="7"/>
  <c r="G367" i="9"/>
  <c r="G365" i="9"/>
  <c r="L365" i="7"/>
  <c r="L363" i="7"/>
  <c r="G363" i="9"/>
  <c r="L361" i="7"/>
  <c r="G361" i="9"/>
  <c r="L359" i="7"/>
  <c r="G359" i="9"/>
  <c r="L357" i="7"/>
  <c r="G357" i="9"/>
  <c r="L355" i="7"/>
  <c r="G355" i="9"/>
  <c r="G353" i="9"/>
  <c r="L353" i="7"/>
  <c r="L351" i="7"/>
  <c r="G351" i="9"/>
  <c r="L349" i="7"/>
  <c r="G349" i="9"/>
  <c r="L347" i="7"/>
  <c r="G347" i="9"/>
  <c r="G345" i="9"/>
  <c r="L345" i="7"/>
  <c r="L343" i="7"/>
  <c r="G343" i="9"/>
  <c r="L341" i="7"/>
  <c r="G341" i="9"/>
  <c r="L339" i="7"/>
  <c r="G339" i="9"/>
  <c r="L337" i="7"/>
  <c r="G337" i="9"/>
  <c r="G335" i="9"/>
  <c r="L335" i="7"/>
  <c r="L333" i="7"/>
  <c r="G333" i="9"/>
  <c r="L331" i="7"/>
  <c r="G331" i="9"/>
  <c r="L329" i="7"/>
  <c r="G329" i="9"/>
  <c r="L327" i="7"/>
  <c r="G327" i="9"/>
  <c r="L325" i="7"/>
  <c r="G325" i="9"/>
  <c r="L323" i="7"/>
  <c r="G323" i="9"/>
  <c r="L321" i="7"/>
  <c r="G321" i="9"/>
  <c r="L319" i="7"/>
  <c r="G319" i="9"/>
  <c r="L317" i="7"/>
  <c r="G317" i="9"/>
  <c r="L315" i="7"/>
  <c r="G315" i="9"/>
  <c r="L313" i="7"/>
  <c r="G313" i="9"/>
  <c r="L311" i="7"/>
  <c r="G311" i="9"/>
  <c r="L309" i="7"/>
  <c r="G309" i="9"/>
  <c r="L307" i="7"/>
  <c r="G307" i="9"/>
  <c r="G305" i="9"/>
  <c r="L305" i="7"/>
  <c r="L303" i="7"/>
  <c r="G303" i="9"/>
  <c r="L301" i="7"/>
  <c r="G301" i="9"/>
  <c r="L299" i="7"/>
  <c r="G299" i="9"/>
  <c r="L297" i="7"/>
  <c r="G297" i="9"/>
  <c r="L295" i="7"/>
  <c r="G295" i="9"/>
  <c r="G293" i="9"/>
  <c r="L293" i="7"/>
  <c r="L291" i="7"/>
  <c r="G291" i="9"/>
  <c r="L289" i="7"/>
  <c r="G289" i="9"/>
  <c r="L287" i="7"/>
  <c r="G287" i="9"/>
  <c r="L285" i="7"/>
  <c r="G285" i="9"/>
  <c r="L283" i="7"/>
  <c r="G283" i="9"/>
  <c r="G281" i="9"/>
  <c r="L281" i="7"/>
  <c r="L279" i="7"/>
  <c r="G279" i="9"/>
  <c r="L277" i="7"/>
  <c r="G277" i="9"/>
  <c r="L275" i="7"/>
  <c r="G275" i="9"/>
  <c r="G273" i="9"/>
  <c r="L273" i="7"/>
  <c r="L271" i="7"/>
  <c r="G271" i="9"/>
  <c r="L269" i="7"/>
  <c r="G269" i="9"/>
  <c r="D222" i="9"/>
  <c r="K222" i="7"/>
  <c r="G266" i="9"/>
  <c r="L266" i="7"/>
  <c r="L264" i="7"/>
  <c r="G264" i="9"/>
  <c r="G262" i="9"/>
  <c r="L262" i="7"/>
  <c r="L260" i="7"/>
  <c r="G260" i="9"/>
  <c r="G258" i="9"/>
  <c r="L258" i="7"/>
  <c r="L256" i="7"/>
  <c r="G256" i="9"/>
  <c r="G254" i="9"/>
  <c r="L254" i="7"/>
  <c r="L252" i="7"/>
  <c r="G252" i="9"/>
  <c r="G250" i="9"/>
  <c r="L250" i="7"/>
  <c r="L248" i="7"/>
  <c r="G248" i="9"/>
  <c r="G246" i="9"/>
  <c r="L246" i="7"/>
  <c r="L244" i="7"/>
  <c r="G244" i="9"/>
  <c r="G242" i="9"/>
  <c r="L242" i="7"/>
  <c r="L240" i="7"/>
  <c r="G240" i="9"/>
  <c r="G238" i="9"/>
  <c r="L238" i="7"/>
  <c r="L236" i="7"/>
  <c r="G236" i="9"/>
  <c r="G234" i="9"/>
  <c r="L234" i="7"/>
  <c r="L232" i="7"/>
  <c r="G232" i="9"/>
  <c r="G230" i="9"/>
  <c r="L230" i="7"/>
  <c r="L228" i="7"/>
  <c r="G228" i="9"/>
  <c r="K219" i="7"/>
  <c r="D219" i="9"/>
  <c r="D215" i="9"/>
  <c r="K215" i="7"/>
  <c r="D211" i="9"/>
  <c r="K211" i="7"/>
  <c r="K207" i="7"/>
  <c r="D207" i="9"/>
  <c r="K203" i="7"/>
  <c r="D203" i="9"/>
  <c r="D199" i="9"/>
  <c r="K199" i="7"/>
  <c r="D195" i="9"/>
  <c r="K195" i="7"/>
  <c r="K191" i="7"/>
  <c r="D191" i="9"/>
  <c r="K187" i="7"/>
  <c r="D187" i="9"/>
  <c r="K183" i="7"/>
  <c r="D183" i="9"/>
  <c r="D179" i="9"/>
  <c r="K179" i="7"/>
  <c r="D175" i="9"/>
  <c r="K175" i="7"/>
  <c r="D171" i="9"/>
  <c r="K171" i="7"/>
  <c r="K165" i="7"/>
  <c r="D165" i="9"/>
  <c r="G219" i="9"/>
  <c r="L219" i="7"/>
  <c r="L217" i="7"/>
  <c r="G217" i="9"/>
  <c r="L215" i="7"/>
  <c r="G215" i="9"/>
  <c r="L213" i="7"/>
  <c r="G213" i="9"/>
  <c r="G211" i="9"/>
  <c r="L211" i="7"/>
  <c r="L209" i="7"/>
  <c r="G209" i="9"/>
  <c r="L207" i="7"/>
  <c r="G207" i="9"/>
  <c r="L205" i="7"/>
  <c r="G205" i="9"/>
  <c r="L203" i="7"/>
  <c r="G203" i="9"/>
  <c r="L201" i="7"/>
  <c r="G201" i="9"/>
  <c r="G199" i="9"/>
  <c r="L199" i="7"/>
  <c r="L197" i="7"/>
  <c r="G197" i="9"/>
  <c r="L195" i="7"/>
  <c r="G195" i="9"/>
  <c r="L193" i="7"/>
  <c r="G193" i="9"/>
  <c r="L191" i="7"/>
  <c r="G191" i="9"/>
  <c r="L189" i="7"/>
  <c r="G189" i="9"/>
  <c r="L187" i="7"/>
  <c r="G187" i="9"/>
  <c r="L185" i="7"/>
  <c r="G185" i="9"/>
  <c r="L183" i="7"/>
  <c r="G183" i="9"/>
  <c r="L181" i="7"/>
  <c r="G181" i="9"/>
  <c r="L179" i="7"/>
  <c r="G179" i="9"/>
  <c r="L177" i="7"/>
  <c r="G177" i="9"/>
  <c r="L175" i="7"/>
  <c r="G175" i="9"/>
  <c r="G173" i="9"/>
  <c r="L173" i="7"/>
  <c r="L171" i="7"/>
  <c r="G171" i="9"/>
  <c r="L169" i="7"/>
  <c r="G169" i="9"/>
  <c r="D162" i="9"/>
  <c r="K162" i="7"/>
  <c r="K154" i="7"/>
  <c r="D154" i="9"/>
  <c r="K105" i="7"/>
  <c r="D105" i="9"/>
  <c r="D157" i="9"/>
  <c r="K157" i="7"/>
  <c r="K148" i="7"/>
  <c r="D148" i="9"/>
  <c r="K144" i="7"/>
  <c r="D144" i="9"/>
  <c r="D140" i="9"/>
  <c r="K140" i="7"/>
  <c r="K136" i="7"/>
  <c r="D136" i="9"/>
  <c r="K132" i="7"/>
  <c r="D132" i="9"/>
  <c r="K128" i="7"/>
  <c r="D128" i="9"/>
  <c r="D124" i="9"/>
  <c r="K124" i="7"/>
  <c r="K120" i="7"/>
  <c r="D120" i="9"/>
  <c r="K116" i="7"/>
  <c r="D116" i="9"/>
  <c r="K111" i="7"/>
  <c r="D111" i="9"/>
  <c r="G166" i="9"/>
  <c r="L166" i="7"/>
  <c r="L164" i="7"/>
  <c r="G164" i="9"/>
  <c r="G162" i="9"/>
  <c r="L162" i="7"/>
  <c r="L160" i="7"/>
  <c r="G160" i="9"/>
  <c r="L158" i="7"/>
  <c r="G158" i="9"/>
  <c r="L156" i="7"/>
  <c r="G156" i="9"/>
  <c r="L154" i="7"/>
  <c r="G154" i="9"/>
  <c r="L152" i="7"/>
  <c r="G152" i="9"/>
  <c r="L150" i="7"/>
  <c r="G150" i="9"/>
  <c r="L148" i="7"/>
  <c r="G148" i="9"/>
  <c r="L146" i="7"/>
  <c r="G146" i="9"/>
  <c r="G144" i="9"/>
  <c r="L144" i="7"/>
  <c r="L142" i="7"/>
  <c r="G142" i="9"/>
  <c r="L140" i="7"/>
  <c r="G140" i="9"/>
  <c r="L138" i="7"/>
  <c r="G138" i="9"/>
  <c r="L136" i="7"/>
  <c r="G136" i="9"/>
  <c r="L134" i="7"/>
  <c r="G134" i="9"/>
  <c r="L132" i="7"/>
  <c r="G132" i="9"/>
  <c r="L130" i="7"/>
  <c r="G130" i="9"/>
  <c r="L128" i="7"/>
  <c r="G128" i="9"/>
  <c r="L126" i="7"/>
  <c r="G126" i="9"/>
  <c r="L124" i="7"/>
  <c r="G124" i="9"/>
  <c r="L122" i="7"/>
  <c r="G122" i="9"/>
  <c r="G120" i="9"/>
  <c r="L120" i="7"/>
  <c r="L118" i="7"/>
  <c r="G118" i="9"/>
  <c r="L116" i="7"/>
  <c r="G116" i="9"/>
  <c r="K112" i="7"/>
  <c r="D112" i="9"/>
  <c r="K104" i="7"/>
  <c r="D104" i="9"/>
  <c r="D98" i="9"/>
  <c r="K98" i="7"/>
  <c r="K94" i="7"/>
  <c r="D94" i="9"/>
  <c r="K90" i="7"/>
  <c r="D90" i="9"/>
  <c r="K86" i="7"/>
  <c r="D86" i="9"/>
  <c r="K82" i="7"/>
  <c r="D82" i="9"/>
  <c r="L113" i="7"/>
  <c r="G113" i="9"/>
  <c r="G111" i="9"/>
  <c r="L111" i="7"/>
  <c r="L109" i="7"/>
  <c r="G109" i="9"/>
  <c r="G107" i="9"/>
  <c r="L107" i="7"/>
  <c r="L105" i="7"/>
  <c r="G105" i="9"/>
  <c r="G103" i="9"/>
  <c r="L103" i="7"/>
  <c r="L101" i="7"/>
  <c r="G101" i="9"/>
  <c r="G99" i="9"/>
  <c r="L99" i="7"/>
  <c r="L97" i="7"/>
  <c r="G97" i="9"/>
  <c r="G95" i="9"/>
  <c r="L95" i="7"/>
  <c r="L93" i="7"/>
  <c r="G93" i="9"/>
  <c r="G91" i="9"/>
  <c r="L91" i="7"/>
  <c r="L89" i="7"/>
  <c r="G89" i="9"/>
  <c r="G87" i="9"/>
  <c r="L87" i="7"/>
  <c r="L85" i="7"/>
  <c r="G85" i="9"/>
  <c r="G83" i="9"/>
  <c r="L83" i="7"/>
  <c r="L81" i="7"/>
  <c r="G81" i="9"/>
  <c r="G79" i="9"/>
  <c r="L79" i="7"/>
  <c r="D77" i="9"/>
  <c r="K77" i="7"/>
  <c r="K73" i="7"/>
  <c r="D73" i="9"/>
  <c r="K69" i="7"/>
  <c r="D69" i="9"/>
  <c r="K65" i="7"/>
  <c r="D65" i="9"/>
  <c r="K61" i="7"/>
  <c r="D61" i="9"/>
  <c r="K57" i="7"/>
  <c r="D57" i="9"/>
  <c r="D53" i="9"/>
  <c r="K53" i="7"/>
  <c r="K49" i="7"/>
  <c r="D49" i="9"/>
  <c r="K45" i="7"/>
  <c r="D45" i="9"/>
  <c r="K41" i="7"/>
  <c r="D41" i="9"/>
  <c r="K37" i="7"/>
  <c r="D37" i="9"/>
  <c r="L77" i="7"/>
  <c r="G77" i="9"/>
  <c r="G75" i="9"/>
  <c r="L75" i="7"/>
  <c r="G73" i="9"/>
  <c r="L73" i="7"/>
  <c r="G71" i="9"/>
  <c r="L71" i="7"/>
  <c r="L69" i="7"/>
  <c r="G69" i="9"/>
  <c r="G67" i="9"/>
  <c r="L67" i="7"/>
  <c r="L65" i="7"/>
  <c r="G65" i="9"/>
  <c r="G63" i="9"/>
  <c r="L63" i="7"/>
  <c r="L61" i="7"/>
  <c r="G61" i="9"/>
  <c r="L59" i="7"/>
  <c r="G59" i="9"/>
  <c r="L57" i="7"/>
  <c r="G57" i="9"/>
  <c r="L55" i="7"/>
  <c r="G55" i="9"/>
  <c r="L53" i="7"/>
  <c r="G53" i="9"/>
  <c r="G51" i="9"/>
  <c r="L51" i="7"/>
  <c r="G49" i="9"/>
  <c r="L49" i="7"/>
  <c r="G47" i="9"/>
  <c r="L47" i="7"/>
  <c r="L45" i="7"/>
  <c r="G45" i="9"/>
  <c r="G43" i="9"/>
  <c r="L43" i="7"/>
  <c r="G41" i="9"/>
  <c r="L41" i="7"/>
  <c r="G39" i="9"/>
  <c r="L39" i="7"/>
  <c r="L37" i="7"/>
  <c r="G37" i="9"/>
  <c r="B640" i="7"/>
  <c r="I36" i="9"/>
  <c r="I639" i="7"/>
  <c r="I640" i="7"/>
  <c r="L480" i="7"/>
  <c r="G480" i="9"/>
  <c r="L448" i="7"/>
  <c r="G448" i="9"/>
  <c r="D377" i="9"/>
  <c r="K377" i="7"/>
  <c r="D345" i="9"/>
  <c r="K345" i="7"/>
  <c r="K313" i="7"/>
  <c r="D313" i="9"/>
  <c r="K281" i="7"/>
  <c r="D281" i="9"/>
  <c r="L636" i="7"/>
  <c r="G636" i="9"/>
  <c r="L632" i="7"/>
  <c r="G632" i="9"/>
  <c r="L628" i="7"/>
  <c r="G628" i="9"/>
  <c r="L624" i="7"/>
  <c r="G624" i="9"/>
  <c r="L620" i="7"/>
  <c r="G620" i="9"/>
  <c r="L616" i="7"/>
  <c r="G616" i="9"/>
  <c r="L612" i="7"/>
  <c r="G612" i="9"/>
  <c r="L608" i="7"/>
  <c r="G608" i="9"/>
  <c r="L604" i="7"/>
  <c r="G604" i="9"/>
  <c r="L600" i="7"/>
  <c r="G600" i="9"/>
  <c r="L596" i="7"/>
  <c r="G596" i="9"/>
  <c r="L592" i="7"/>
  <c r="G592" i="9"/>
  <c r="L588" i="7"/>
  <c r="G588" i="9"/>
  <c r="L584" i="7"/>
  <c r="G584" i="9"/>
  <c r="L580" i="7"/>
  <c r="G580" i="9"/>
  <c r="L576" i="7"/>
  <c r="G576" i="9"/>
  <c r="L572" i="7"/>
  <c r="G572" i="9"/>
  <c r="L568" i="7"/>
  <c r="G568" i="9"/>
  <c r="L564" i="7"/>
  <c r="G564" i="9"/>
  <c r="L560" i="7"/>
  <c r="G560" i="9"/>
  <c r="L556" i="7"/>
  <c r="G556" i="9"/>
  <c r="L552" i="7"/>
  <c r="G552" i="9"/>
  <c r="L548" i="7"/>
  <c r="G548" i="9"/>
  <c r="G544" i="9"/>
  <c r="L544" i="7"/>
  <c r="L540" i="7"/>
  <c r="G540" i="9"/>
  <c r="L536" i="7"/>
  <c r="G536" i="9"/>
  <c r="G532" i="9"/>
  <c r="L532" i="7"/>
  <c r="K526" i="7"/>
  <c r="D526" i="9"/>
  <c r="K518" i="7"/>
  <c r="D518" i="9"/>
  <c r="K510" i="7"/>
  <c r="D510" i="9"/>
  <c r="K502" i="7"/>
  <c r="D502" i="9"/>
  <c r="K494" i="7"/>
  <c r="D494" i="9"/>
  <c r="D486" i="9"/>
  <c r="K486" i="7"/>
  <c r="L466" i="7"/>
  <c r="G466" i="9"/>
  <c r="K367" i="7"/>
  <c r="D367" i="9"/>
  <c r="K335" i="7"/>
  <c r="D335" i="9"/>
  <c r="K303" i="7"/>
  <c r="D303" i="9"/>
  <c r="K271" i="7"/>
  <c r="D271" i="9"/>
  <c r="K635" i="7"/>
  <c r="D635" i="9"/>
  <c r="K631" i="7"/>
  <c r="D631" i="9"/>
  <c r="K627" i="7"/>
  <c r="D627" i="9"/>
  <c r="K623" i="7"/>
  <c r="D623" i="9"/>
  <c r="K619" i="7"/>
  <c r="D619" i="9"/>
  <c r="K615" i="7"/>
  <c r="D615" i="9"/>
  <c r="K611" i="7"/>
  <c r="D611" i="9"/>
  <c r="K607" i="7"/>
  <c r="D607" i="9"/>
  <c r="K603" i="7"/>
  <c r="D603" i="9"/>
  <c r="K599" i="7"/>
  <c r="D599" i="9"/>
  <c r="K595" i="7"/>
  <c r="D595" i="9"/>
  <c r="K591" i="7"/>
  <c r="D591" i="9"/>
  <c r="K587" i="7"/>
  <c r="D587" i="9"/>
  <c r="K583" i="7"/>
  <c r="D583" i="9"/>
  <c r="K579" i="7"/>
  <c r="D579" i="9"/>
  <c r="K575" i="7"/>
  <c r="D575" i="9"/>
  <c r="K571" i="7"/>
  <c r="D571" i="9"/>
  <c r="K567" i="7"/>
  <c r="D567" i="9"/>
  <c r="K563" i="7"/>
  <c r="D563" i="9"/>
  <c r="K559" i="7"/>
  <c r="D559" i="9"/>
  <c r="K555" i="7"/>
  <c r="D555" i="9"/>
  <c r="K551" i="7"/>
  <c r="D551" i="9"/>
  <c r="K547" i="7"/>
  <c r="D547" i="9"/>
  <c r="K543" i="7"/>
  <c r="D543" i="9"/>
  <c r="K539" i="7"/>
  <c r="D539" i="9"/>
  <c r="K535" i="7"/>
  <c r="D535" i="9"/>
  <c r="K531" i="7"/>
  <c r="D531" i="9"/>
  <c r="L452" i="7"/>
  <c r="G452" i="9"/>
  <c r="K389" i="7"/>
  <c r="D389" i="9"/>
  <c r="K357" i="7"/>
  <c r="D357" i="9"/>
  <c r="K325" i="7"/>
  <c r="D325" i="9"/>
  <c r="D293" i="9"/>
  <c r="K293" i="7"/>
  <c r="K529" i="7"/>
  <c r="D529" i="9"/>
  <c r="K521" i="7"/>
  <c r="D521" i="9"/>
  <c r="K513" i="7"/>
  <c r="D513" i="9"/>
  <c r="K505" i="7"/>
  <c r="D505" i="9"/>
  <c r="K497" i="7"/>
  <c r="D497" i="9"/>
  <c r="K489" i="7"/>
  <c r="D489" i="9"/>
  <c r="K481" i="7"/>
  <c r="D481" i="9"/>
  <c r="L470" i="7"/>
  <c r="G470" i="9"/>
  <c r="K379" i="7"/>
  <c r="D379" i="9"/>
  <c r="K347" i="7"/>
  <c r="D347" i="9"/>
  <c r="K315" i="7"/>
  <c r="D315" i="9"/>
  <c r="K283" i="7"/>
  <c r="D283" i="9"/>
  <c r="G526" i="9"/>
  <c r="L526" i="7"/>
  <c r="L522" i="7"/>
  <c r="G522" i="9"/>
  <c r="L518" i="7"/>
  <c r="G518" i="9"/>
  <c r="L514" i="7"/>
  <c r="G514" i="9"/>
  <c r="L510" i="7"/>
  <c r="G510" i="9"/>
  <c r="L506" i="7"/>
  <c r="G506" i="9"/>
  <c r="L502" i="7"/>
  <c r="G502" i="9"/>
  <c r="L498" i="7"/>
  <c r="G498" i="9"/>
  <c r="L494" i="7"/>
  <c r="G494" i="9"/>
  <c r="L490" i="7"/>
  <c r="G490" i="9"/>
  <c r="L486" i="7"/>
  <c r="G486" i="9"/>
  <c r="G482" i="9"/>
  <c r="L482" i="7"/>
  <c r="K266" i="7"/>
  <c r="D266" i="9"/>
  <c r="D246" i="9"/>
  <c r="K246" i="7"/>
  <c r="D230" i="9"/>
  <c r="K230" i="7"/>
  <c r="L36" i="7"/>
  <c r="G36" i="9"/>
  <c r="G640" i="7"/>
  <c r="G639" i="7"/>
  <c r="L473" i="7"/>
  <c r="G473" i="9"/>
  <c r="L465" i="7"/>
  <c r="G465" i="9"/>
  <c r="G457" i="9"/>
  <c r="L457" i="7"/>
  <c r="L449" i="7"/>
  <c r="G449" i="9"/>
  <c r="D388" i="9"/>
  <c r="K388" i="7"/>
  <c r="K380" i="7"/>
  <c r="D380" i="9"/>
  <c r="K372" i="7"/>
  <c r="D372" i="9"/>
  <c r="K364" i="7"/>
  <c r="D364" i="9"/>
  <c r="K356" i="7"/>
  <c r="D356" i="9"/>
  <c r="K348" i="7"/>
  <c r="D348" i="9"/>
  <c r="K340" i="7"/>
  <c r="D340" i="9"/>
  <c r="K332" i="7"/>
  <c r="D332" i="9"/>
  <c r="K324" i="7"/>
  <c r="D324" i="9"/>
  <c r="K316" i="7"/>
  <c r="D316" i="9"/>
  <c r="K308" i="7"/>
  <c r="D308" i="9"/>
  <c r="D300" i="9"/>
  <c r="K300" i="7"/>
  <c r="K292" i="7"/>
  <c r="D292" i="9"/>
  <c r="D284" i="9"/>
  <c r="K284" i="7"/>
  <c r="K276" i="7"/>
  <c r="D276" i="9"/>
  <c r="K268" i="7"/>
  <c r="D268" i="9"/>
  <c r="D264" i="9"/>
  <c r="K264" i="7"/>
  <c r="K248" i="7"/>
  <c r="D248" i="9"/>
  <c r="K232" i="7"/>
  <c r="D232" i="9"/>
  <c r="K479" i="7"/>
  <c r="D479" i="9"/>
  <c r="D477" i="9"/>
  <c r="K477" i="7"/>
  <c r="K475" i="7"/>
  <c r="D475" i="9"/>
  <c r="K473" i="7"/>
  <c r="D473" i="9"/>
  <c r="K471" i="7"/>
  <c r="D471" i="9"/>
  <c r="K469" i="7"/>
  <c r="D469" i="9"/>
  <c r="K467" i="7"/>
  <c r="D467" i="9"/>
  <c r="K465" i="7"/>
  <c r="D465" i="9"/>
  <c r="D463" i="9"/>
  <c r="K463" i="7"/>
  <c r="K461" i="7"/>
  <c r="D461" i="9"/>
  <c r="K459" i="7"/>
  <c r="D459" i="9"/>
  <c r="K457" i="7"/>
  <c r="D457" i="9"/>
  <c r="K455" i="7"/>
  <c r="D455" i="9"/>
  <c r="K453" i="7"/>
  <c r="D453" i="9"/>
  <c r="K451" i="7"/>
  <c r="D451" i="9"/>
  <c r="K449" i="7"/>
  <c r="D449" i="9"/>
  <c r="K447" i="7"/>
  <c r="D447" i="9"/>
  <c r="K445" i="7"/>
  <c r="D445" i="9"/>
  <c r="K443" i="7"/>
  <c r="D443" i="9"/>
  <c r="K441" i="7"/>
  <c r="D441" i="9"/>
  <c r="K439" i="7"/>
  <c r="D439" i="9"/>
  <c r="K437" i="7"/>
  <c r="D437" i="9"/>
  <c r="K435" i="7"/>
  <c r="D435" i="9"/>
  <c r="K433" i="7"/>
  <c r="D433" i="9"/>
  <c r="K431" i="7"/>
  <c r="D431" i="9"/>
  <c r="K429" i="7"/>
  <c r="D429" i="9"/>
  <c r="K427" i="7"/>
  <c r="D427" i="9"/>
  <c r="D425" i="9"/>
  <c r="K425" i="7"/>
  <c r="K423" i="7"/>
  <c r="D423" i="9"/>
  <c r="K421" i="7"/>
  <c r="D421" i="9"/>
  <c r="D419" i="9"/>
  <c r="K419" i="7"/>
  <c r="K417" i="7"/>
  <c r="D417" i="9"/>
  <c r="K415" i="7"/>
  <c r="D415" i="9"/>
  <c r="D413" i="9"/>
  <c r="K413" i="7"/>
  <c r="K411" i="7"/>
  <c r="D411" i="9"/>
  <c r="K409" i="7"/>
  <c r="D409" i="9"/>
  <c r="D407" i="9"/>
  <c r="K407" i="7"/>
  <c r="K405" i="7"/>
  <c r="D405" i="9"/>
  <c r="D403" i="9"/>
  <c r="K403" i="7"/>
  <c r="K401" i="7"/>
  <c r="D401" i="9"/>
  <c r="K399" i="7"/>
  <c r="D399" i="9"/>
  <c r="K397" i="7"/>
  <c r="D397" i="9"/>
  <c r="K225" i="7"/>
  <c r="D225" i="9"/>
  <c r="L443" i="7"/>
  <c r="G443" i="9"/>
  <c r="L441" i="7"/>
  <c r="G441" i="9"/>
  <c r="L439" i="7"/>
  <c r="G439" i="9"/>
  <c r="L437" i="7"/>
  <c r="G437" i="9"/>
  <c r="L435" i="7"/>
  <c r="G435" i="9"/>
  <c r="L433" i="7"/>
  <c r="G433" i="9"/>
  <c r="G431" i="9"/>
  <c r="L431" i="7"/>
  <c r="L429" i="7"/>
  <c r="G429" i="9"/>
  <c r="L427" i="7"/>
  <c r="G427" i="9"/>
  <c r="L425" i="7"/>
  <c r="G425" i="9"/>
  <c r="L423" i="7"/>
  <c r="G423" i="9"/>
  <c r="L421" i="7"/>
  <c r="G421" i="9"/>
  <c r="L419" i="7"/>
  <c r="G419" i="9"/>
  <c r="G417" i="9"/>
  <c r="L417" i="7"/>
  <c r="L415" i="7"/>
  <c r="G415" i="9"/>
  <c r="L413" i="7"/>
  <c r="G413" i="9"/>
  <c r="L411" i="7"/>
  <c r="G411" i="9"/>
  <c r="G409" i="9"/>
  <c r="L409" i="7"/>
  <c r="L407" i="7"/>
  <c r="G407" i="9"/>
  <c r="L405" i="7"/>
  <c r="G405" i="9"/>
  <c r="L403" i="7"/>
  <c r="G403" i="9"/>
  <c r="L401" i="7"/>
  <c r="G401" i="9"/>
  <c r="L399" i="7"/>
  <c r="G399" i="9"/>
  <c r="L397" i="7"/>
  <c r="G397" i="9"/>
  <c r="K267" i="7"/>
  <c r="D267" i="9"/>
  <c r="D259" i="9"/>
  <c r="K259" i="7"/>
  <c r="K251" i="7"/>
  <c r="D251" i="9"/>
  <c r="D243" i="9"/>
  <c r="K243" i="7"/>
  <c r="K235" i="7"/>
  <c r="D235" i="9"/>
  <c r="D227" i="9"/>
  <c r="K227" i="7"/>
  <c r="K226" i="7"/>
  <c r="D226" i="9"/>
  <c r="L221" i="7"/>
  <c r="G221" i="9"/>
  <c r="K218" i="7"/>
  <c r="D218" i="9"/>
  <c r="D214" i="9"/>
  <c r="K214" i="7"/>
  <c r="K210" i="7"/>
  <c r="D210" i="9"/>
  <c r="D206" i="9"/>
  <c r="K206" i="7"/>
  <c r="K202" i="7"/>
  <c r="D202" i="9"/>
  <c r="D198" i="9"/>
  <c r="K198" i="7"/>
  <c r="K194" i="7"/>
  <c r="D194" i="9"/>
  <c r="D190" i="9"/>
  <c r="K190" i="7"/>
  <c r="K186" i="7"/>
  <c r="D186" i="9"/>
  <c r="K182" i="7"/>
  <c r="D182" i="9"/>
  <c r="K178" i="7"/>
  <c r="D178" i="9"/>
  <c r="K174" i="7"/>
  <c r="D174" i="9"/>
  <c r="K170" i="7"/>
  <c r="D170" i="9"/>
  <c r="K167" i="7"/>
  <c r="D167" i="9"/>
  <c r="K164" i="7"/>
  <c r="D164" i="9"/>
  <c r="D161" i="9"/>
  <c r="K161" i="7"/>
  <c r="D156" i="9"/>
  <c r="K156" i="7"/>
  <c r="D109" i="9"/>
  <c r="K109" i="7"/>
  <c r="K159" i="7"/>
  <c r="D159" i="9"/>
  <c r="D151" i="9"/>
  <c r="K151" i="7"/>
  <c r="K147" i="7"/>
  <c r="D147" i="9"/>
  <c r="K143" i="7"/>
  <c r="D143" i="9"/>
  <c r="K139" i="7"/>
  <c r="D139" i="9"/>
  <c r="D135" i="9"/>
  <c r="K135" i="7"/>
  <c r="K131" i="7"/>
  <c r="D131" i="9"/>
  <c r="K127" i="7"/>
  <c r="D127" i="9"/>
  <c r="D123" i="9"/>
  <c r="K123" i="7"/>
  <c r="D119" i="9"/>
  <c r="K119" i="7"/>
  <c r="K115" i="7"/>
  <c r="D115" i="9"/>
  <c r="K114" i="7"/>
  <c r="D114" i="9"/>
  <c r="K106" i="7"/>
  <c r="D106" i="9"/>
  <c r="K97" i="7"/>
  <c r="D97" i="9"/>
  <c r="D93" i="9"/>
  <c r="K93" i="7"/>
  <c r="D89" i="9"/>
  <c r="K89" i="7"/>
  <c r="K85" i="7"/>
  <c r="D85" i="9"/>
  <c r="D81" i="9"/>
  <c r="K81" i="7"/>
  <c r="D76" i="9"/>
  <c r="K76" i="7"/>
  <c r="K72" i="7"/>
  <c r="D72" i="9"/>
  <c r="K68" i="7"/>
  <c r="D68" i="9"/>
  <c r="K64" i="7"/>
  <c r="D64" i="9"/>
  <c r="D60" i="9"/>
  <c r="K60" i="7"/>
  <c r="D56" i="9"/>
  <c r="K56" i="7"/>
  <c r="D52" i="9"/>
  <c r="K52" i="7"/>
  <c r="D48" i="9"/>
  <c r="K48" i="7"/>
  <c r="D44" i="9"/>
  <c r="K44" i="7"/>
  <c r="D40" i="9"/>
  <c r="K40" i="7"/>
  <c r="K639" i="7" l="1"/>
  <c r="K640" i="7"/>
  <c r="L221" i="9"/>
  <c r="K266" i="9"/>
  <c r="L494" i="9"/>
  <c r="L510" i="9"/>
  <c r="K379" i="9"/>
  <c r="K481" i="9"/>
  <c r="K497" i="9"/>
  <c r="K529" i="9"/>
  <c r="K389" i="9"/>
  <c r="K539" i="9"/>
  <c r="K547" i="9"/>
  <c r="K563" i="9"/>
  <c r="K579" i="9"/>
  <c r="K595" i="9"/>
  <c r="K611" i="9"/>
  <c r="K619" i="9"/>
  <c r="K635" i="9"/>
  <c r="K367" i="9"/>
  <c r="K502" i="9"/>
  <c r="L548" i="9"/>
  <c r="L556" i="9"/>
  <c r="L572" i="9"/>
  <c r="L588" i="9"/>
  <c r="L596" i="9"/>
  <c r="L612" i="9"/>
  <c r="L620" i="9"/>
  <c r="L636" i="9"/>
  <c r="K313" i="9"/>
  <c r="L480" i="9"/>
  <c r="L55" i="9"/>
  <c r="K45" i="9"/>
  <c r="K61" i="9"/>
  <c r="L81" i="9"/>
  <c r="L89" i="9"/>
  <c r="L101" i="9"/>
  <c r="L109" i="9"/>
  <c r="L113" i="9"/>
  <c r="K94" i="9"/>
  <c r="L116" i="9"/>
  <c r="L124" i="9"/>
  <c r="L132" i="9"/>
  <c r="L140" i="9"/>
  <c r="L148" i="9"/>
  <c r="L156" i="9"/>
  <c r="L164" i="9"/>
  <c r="K120" i="9"/>
  <c r="K136" i="9"/>
  <c r="L169" i="9"/>
  <c r="L181" i="9"/>
  <c r="L185" i="9"/>
  <c r="L193" i="9"/>
  <c r="L197" i="9"/>
  <c r="L201" i="9"/>
  <c r="L205" i="9"/>
  <c r="L209" i="9"/>
  <c r="L213" i="9"/>
  <c r="K165" i="9"/>
  <c r="K183" i="9"/>
  <c r="K191" i="9"/>
  <c r="K207" i="9"/>
  <c r="L228" i="9"/>
  <c r="L232" i="9"/>
  <c r="L236" i="9"/>
  <c r="L240" i="9"/>
  <c r="L244" i="9"/>
  <c r="L248" i="9"/>
  <c r="L252" i="9"/>
  <c r="L260" i="9"/>
  <c r="L264" i="9"/>
  <c r="L271" i="9"/>
  <c r="L275" i="9"/>
  <c r="L279" i="9"/>
  <c r="L283" i="9"/>
  <c r="L287" i="9"/>
  <c r="L291" i="9"/>
  <c r="L295" i="9"/>
  <c r="L299" i="9"/>
  <c r="L303" i="9"/>
  <c r="L307" i="9"/>
  <c r="L311" i="9"/>
  <c r="L315" i="9"/>
  <c r="L319" i="9"/>
  <c r="L323" i="9"/>
  <c r="L327" i="9"/>
  <c r="L331" i="9"/>
  <c r="L339" i="9"/>
  <c r="L343" i="9"/>
  <c r="L347" i="9"/>
  <c r="L351" i="9"/>
  <c r="L355" i="9"/>
  <c r="L359" i="9"/>
  <c r="L363" i="9"/>
  <c r="L367" i="9"/>
  <c r="L371" i="9"/>
  <c r="L375" i="9"/>
  <c r="L379" i="9"/>
  <c r="L387" i="9"/>
  <c r="L391" i="9"/>
  <c r="L395" i="9"/>
  <c r="K236" i="9"/>
  <c r="K302" i="9"/>
  <c r="K38" i="9"/>
  <c r="K54" i="9"/>
  <c r="K83" i="9"/>
  <c r="K99" i="9"/>
  <c r="K125" i="9"/>
  <c r="K141" i="9"/>
  <c r="K101" i="9"/>
  <c r="K184" i="9"/>
  <c r="K200" i="9"/>
  <c r="K216" i="9"/>
  <c r="K239" i="9"/>
  <c r="K255" i="9"/>
  <c r="L400" i="9"/>
  <c r="L408" i="9"/>
  <c r="L416" i="9"/>
  <c r="L424" i="9"/>
  <c r="L428" i="9"/>
  <c r="L436" i="9"/>
  <c r="L444" i="9"/>
  <c r="K402" i="9"/>
  <c r="K410" i="9"/>
  <c r="K422" i="9"/>
  <c r="K430" i="9"/>
  <c r="K442" i="9"/>
  <c r="K450" i="9"/>
  <c r="K458" i="9"/>
  <c r="K466" i="9"/>
  <c r="K223" i="9"/>
  <c r="K272" i="9"/>
  <c r="K304" i="9"/>
  <c r="K336" i="9"/>
  <c r="K368" i="9"/>
  <c r="L477" i="9"/>
  <c r="L484" i="9"/>
  <c r="L500" i="9"/>
  <c r="L508" i="9"/>
  <c r="L524" i="9"/>
  <c r="K363" i="9"/>
  <c r="K525" i="9"/>
  <c r="K341" i="9"/>
  <c r="K537" i="9"/>
  <c r="K553" i="9"/>
  <c r="K561" i="9"/>
  <c r="K577" i="9"/>
  <c r="K593" i="9"/>
  <c r="K601" i="9"/>
  <c r="K633" i="9"/>
  <c r="K482" i="9"/>
  <c r="L42" i="9"/>
  <c r="L62" i="9"/>
  <c r="K92" i="9"/>
  <c r="L115" i="9"/>
  <c r="L123" i="9"/>
  <c r="L131" i="9"/>
  <c r="L139" i="9"/>
  <c r="L147" i="9"/>
  <c r="L155" i="9"/>
  <c r="L163" i="9"/>
  <c r="K134" i="9"/>
  <c r="L182" i="9"/>
  <c r="L190" i="9"/>
  <c r="L198" i="9"/>
  <c r="L206" i="9"/>
  <c r="L214" i="9"/>
  <c r="K189" i="9"/>
  <c r="K205" i="9"/>
  <c r="L227" i="9"/>
  <c r="L235" i="9"/>
  <c r="L247" i="9"/>
  <c r="L274" i="9"/>
  <c r="L282" i="9"/>
  <c r="L290" i="9"/>
  <c r="L294" i="9"/>
  <c r="L302" i="9"/>
  <c r="L310" i="9"/>
  <c r="L318" i="9"/>
  <c r="L326" i="9"/>
  <c r="L334" i="9"/>
  <c r="L394" i="9"/>
  <c r="K228" i="9"/>
  <c r="K349" i="9"/>
  <c r="K546" i="9"/>
  <c r="K594" i="9"/>
  <c r="K610" i="9"/>
  <c r="K626" i="9"/>
  <c r="K484" i="9"/>
  <c r="L531" i="9"/>
  <c r="L539" i="9"/>
  <c r="L555" i="9"/>
  <c r="L563" i="9"/>
  <c r="L571" i="9"/>
  <c r="L579" i="9"/>
  <c r="L587" i="9"/>
  <c r="L595" i="9"/>
  <c r="L603" i="9"/>
  <c r="L611" i="9"/>
  <c r="L619" i="9"/>
  <c r="L627" i="9"/>
  <c r="L635" i="9"/>
  <c r="K305" i="9"/>
  <c r="K56" i="9"/>
  <c r="K198" i="9"/>
  <c r="L526" i="9"/>
  <c r="K486" i="9"/>
  <c r="L532" i="9"/>
  <c r="K377" i="9"/>
  <c r="L39" i="9"/>
  <c r="L47" i="9"/>
  <c r="L63" i="9"/>
  <c r="L71" i="9"/>
  <c r="K77" i="9"/>
  <c r="L120" i="9"/>
  <c r="L144" i="9"/>
  <c r="K157" i="9"/>
  <c r="L173" i="9"/>
  <c r="K175" i="9"/>
  <c r="K199" i="9"/>
  <c r="K215" i="9"/>
  <c r="K222" i="9"/>
  <c r="L335" i="9"/>
  <c r="L383" i="9"/>
  <c r="K237" i="9"/>
  <c r="K253" i="9"/>
  <c r="L471" i="9"/>
  <c r="L483" i="9"/>
  <c r="L507" i="9"/>
  <c r="L523" i="9"/>
  <c r="K491" i="9"/>
  <c r="K523" i="9"/>
  <c r="K365" i="9"/>
  <c r="K556" i="9"/>
  <c r="K580" i="9"/>
  <c r="K596" i="9"/>
  <c r="K612" i="9"/>
  <c r="K628" i="9"/>
  <c r="K496" i="9"/>
  <c r="L537" i="9"/>
  <c r="L553" i="9"/>
  <c r="L569" i="9"/>
  <c r="L585" i="9"/>
  <c r="L609" i="9"/>
  <c r="L625" i="9"/>
  <c r="H639" i="9"/>
  <c r="H640" i="9"/>
  <c r="K78" i="9"/>
  <c r="K133" i="9"/>
  <c r="K168" i="9"/>
  <c r="K434" i="9"/>
  <c r="K474" i="9"/>
  <c r="K256" i="9"/>
  <c r="K238" i="9"/>
  <c r="K493" i="9"/>
  <c r="K617" i="9"/>
  <c r="K351" i="9"/>
  <c r="L450" i="9"/>
  <c r="K506" i="9"/>
  <c r="L534" i="9"/>
  <c r="L558" i="9"/>
  <c r="L574" i="9"/>
  <c r="L606" i="9"/>
  <c r="L622" i="9"/>
  <c r="K297" i="9"/>
  <c r="L464" i="9"/>
  <c r="L44" i="9"/>
  <c r="L64" i="9"/>
  <c r="L76" i="9"/>
  <c r="K55" i="9"/>
  <c r="L84" i="9"/>
  <c r="L92" i="9"/>
  <c r="L108" i="9"/>
  <c r="K80" i="9"/>
  <c r="K96" i="9"/>
  <c r="L117" i="9"/>
  <c r="L125" i="9"/>
  <c r="L133" i="9"/>
  <c r="L141" i="9"/>
  <c r="L149" i="9"/>
  <c r="L157" i="9"/>
  <c r="L165" i="9"/>
  <c r="K146" i="9"/>
  <c r="K158" i="9"/>
  <c r="L172" i="9"/>
  <c r="L180" i="9"/>
  <c r="L188" i="9"/>
  <c r="L192" i="9"/>
  <c r="L196" i="9"/>
  <c r="L200" i="9"/>
  <c r="L204" i="9"/>
  <c r="L208" i="9"/>
  <c r="L212" i="9"/>
  <c r="L216" i="9"/>
  <c r="K169" i="9"/>
  <c r="K185" i="9"/>
  <c r="K193" i="9"/>
  <c r="K201" i="9"/>
  <c r="K209" i="9"/>
  <c r="K217" i="9"/>
  <c r="L229" i="9"/>
  <c r="L233" i="9"/>
  <c r="L237" i="9"/>
  <c r="L241" i="9"/>
  <c r="L245" i="9"/>
  <c r="L249" i="9"/>
  <c r="L253" i="9"/>
  <c r="L261" i="9"/>
  <c r="K220" i="9"/>
  <c r="L268" i="9"/>
  <c r="L272" i="9"/>
  <c r="L276" i="9"/>
  <c r="L280" i="9"/>
  <c r="L284" i="9"/>
  <c r="L288" i="9"/>
  <c r="L292" i="9"/>
  <c r="L296" i="9"/>
  <c r="L300" i="9"/>
  <c r="L304" i="9"/>
  <c r="L308" i="9"/>
  <c r="L312" i="9"/>
  <c r="L316" i="9"/>
  <c r="L320" i="9"/>
  <c r="L324" i="9"/>
  <c r="L328" i="9"/>
  <c r="L332" i="9"/>
  <c r="L336" i="9"/>
  <c r="L340" i="9"/>
  <c r="L344" i="9"/>
  <c r="L348" i="9"/>
  <c r="L352" i="9"/>
  <c r="L356" i="9"/>
  <c r="L360" i="9"/>
  <c r="L368" i="9"/>
  <c r="L376" i="9"/>
  <c r="L384" i="9"/>
  <c r="L388" i="9"/>
  <c r="L392" i="9"/>
  <c r="L224" i="9"/>
  <c r="K241" i="9"/>
  <c r="K257" i="9"/>
  <c r="K244" i="9"/>
  <c r="K282" i="9"/>
  <c r="K298" i="9"/>
  <c r="K314" i="9"/>
  <c r="K330" i="9"/>
  <c r="K346" i="9"/>
  <c r="K362" i="9"/>
  <c r="K378" i="9"/>
  <c r="K394" i="9"/>
  <c r="L459" i="9"/>
  <c r="L475" i="9"/>
  <c r="C639" i="9"/>
  <c r="C640" i="9"/>
  <c r="K275" i="9"/>
  <c r="K339" i="9"/>
  <c r="K285" i="9"/>
  <c r="L460" i="9"/>
  <c r="K562" i="9"/>
  <c r="K578" i="9"/>
  <c r="K327" i="9"/>
  <c r="K391" i="9"/>
  <c r="K500" i="9"/>
  <c r="K516" i="9"/>
  <c r="K68" i="9"/>
  <c r="K85" i="9"/>
  <c r="K106" i="9"/>
  <c r="K115" i="9"/>
  <c r="K131" i="9"/>
  <c r="K139" i="9"/>
  <c r="K147" i="9"/>
  <c r="K159" i="9"/>
  <c r="K164" i="9"/>
  <c r="K170" i="9"/>
  <c r="K178" i="9"/>
  <c r="K186" i="9"/>
  <c r="K194" i="9"/>
  <c r="K202" i="9"/>
  <c r="K210" i="9"/>
  <c r="K218" i="9"/>
  <c r="K226" i="9"/>
  <c r="K235" i="9"/>
  <c r="K251" i="9"/>
  <c r="K267" i="9"/>
  <c r="L399" i="9"/>
  <c r="L403" i="9"/>
  <c r="L407" i="9"/>
  <c r="L411" i="9"/>
  <c r="L415" i="9"/>
  <c r="L419" i="9"/>
  <c r="L423" i="9"/>
  <c r="L427" i="9"/>
  <c r="L435" i="9"/>
  <c r="L439" i="9"/>
  <c r="L443" i="9"/>
  <c r="K397" i="9"/>
  <c r="K401" i="9"/>
  <c r="K405" i="9"/>
  <c r="K409" i="9"/>
  <c r="K417" i="9"/>
  <c r="K421" i="9"/>
  <c r="K429" i="9"/>
  <c r="K433" i="9"/>
  <c r="K437" i="9"/>
  <c r="K441" i="9"/>
  <c r="K445" i="9"/>
  <c r="K449" i="9"/>
  <c r="K453" i="9"/>
  <c r="K457" i="9"/>
  <c r="K461" i="9"/>
  <c r="K465" i="9"/>
  <c r="K469" i="9"/>
  <c r="K473" i="9"/>
  <c r="K232" i="9"/>
  <c r="K276" i="9"/>
  <c r="K292" i="9"/>
  <c r="K308" i="9"/>
  <c r="K324" i="9"/>
  <c r="K340" i="9"/>
  <c r="K356" i="9"/>
  <c r="K372" i="9"/>
  <c r="L473" i="9"/>
  <c r="L36" i="9"/>
  <c r="G639" i="9"/>
  <c r="G640" i="9"/>
  <c r="L490" i="9"/>
  <c r="L498" i="9"/>
  <c r="L506" i="9"/>
  <c r="L514" i="9"/>
  <c r="L522" i="9"/>
  <c r="K283" i="9"/>
  <c r="K347" i="9"/>
  <c r="L470" i="9"/>
  <c r="K489" i="9"/>
  <c r="K505" i="9"/>
  <c r="K521" i="9"/>
  <c r="K357" i="9"/>
  <c r="L452" i="9"/>
  <c r="K535" i="9"/>
  <c r="K543" i="9"/>
  <c r="K551" i="9"/>
  <c r="K559" i="9"/>
  <c r="K567" i="9"/>
  <c r="K575" i="9"/>
  <c r="K583" i="9"/>
  <c r="K591" i="9"/>
  <c r="K599" i="9"/>
  <c r="K607" i="9"/>
  <c r="K615" i="9"/>
  <c r="K623" i="9"/>
  <c r="K631" i="9"/>
  <c r="K271" i="9"/>
  <c r="K335" i="9"/>
  <c r="L466" i="9"/>
  <c r="K494" i="9"/>
  <c r="K510" i="9"/>
  <c r="K526" i="9"/>
  <c r="L536" i="9"/>
  <c r="L552" i="9"/>
  <c r="L560" i="9"/>
  <c r="L568" i="9"/>
  <c r="L576" i="9"/>
  <c r="L584" i="9"/>
  <c r="L592" i="9"/>
  <c r="L600" i="9"/>
  <c r="L608" i="9"/>
  <c r="L616" i="9"/>
  <c r="L624" i="9"/>
  <c r="L632" i="9"/>
  <c r="K281" i="9"/>
  <c r="L448" i="9"/>
  <c r="L37" i="9"/>
  <c r="L45" i="9"/>
  <c r="L53" i="9"/>
  <c r="L57" i="9"/>
  <c r="L61" i="9"/>
  <c r="L65" i="9"/>
  <c r="L69" i="9"/>
  <c r="L77" i="9"/>
  <c r="K41" i="9"/>
  <c r="K49" i="9"/>
  <c r="K57" i="9"/>
  <c r="K65" i="9"/>
  <c r="K73" i="9"/>
  <c r="K82" i="9"/>
  <c r="K90" i="9"/>
  <c r="K112" i="9"/>
  <c r="L118" i="9"/>
  <c r="L122" i="9"/>
  <c r="L126" i="9"/>
  <c r="L130" i="9"/>
  <c r="L134" i="9"/>
  <c r="L138" i="9"/>
  <c r="L142" i="9"/>
  <c r="L146" i="9"/>
  <c r="L150" i="9"/>
  <c r="L154" i="9"/>
  <c r="L158" i="9"/>
  <c r="K116" i="9"/>
  <c r="K132" i="9"/>
  <c r="K148" i="9"/>
  <c r="K105" i="9"/>
  <c r="L171" i="9"/>
  <c r="L175" i="9"/>
  <c r="L179" i="9"/>
  <c r="L183" i="9"/>
  <c r="L187" i="9"/>
  <c r="L191" i="9"/>
  <c r="L195" i="9"/>
  <c r="L203" i="9"/>
  <c r="L207" i="9"/>
  <c r="L215" i="9"/>
  <c r="K187" i="9"/>
  <c r="K203" i="9"/>
  <c r="K219" i="9"/>
  <c r="L269" i="9"/>
  <c r="L277" i="9"/>
  <c r="L285" i="9"/>
  <c r="L289" i="9"/>
  <c r="L297" i="9"/>
  <c r="L301" i="9"/>
  <c r="L309" i="9"/>
  <c r="L313" i="9"/>
  <c r="L317" i="9"/>
  <c r="L321" i="9"/>
  <c r="L325" i="9"/>
  <c r="L329" i="9"/>
  <c r="L333" i="9"/>
  <c r="L337" i="9"/>
  <c r="L341" i="9"/>
  <c r="L349" i="9"/>
  <c r="L357" i="9"/>
  <c r="L361" i="9"/>
  <c r="L369" i="9"/>
  <c r="L373" i="9"/>
  <c r="L377" i="9"/>
  <c r="L381" i="9"/>
  <c r="L385" i="9"/>
  <c r="L389" i="9"/>
  <c r="L393" i="9"/>
  <c r="K252" i="9"/>
  <c r="F640" i="9"/>
  <c r="F639" i="9"/>
  <c r="K278" i="9"/>
  <c r="K294" i="9"/>
  <c r="K310" i="9"/>
  <c r="K326" i="9"/>
  <c r="K342" i="9"/>
  <c r="K358" i="9"/>
  <c r="K374" i="9"/>
  <c r="K390" i="9"/>
  <c r="K291" i="9"/>
  <c r="K355" i="9"/>
  <c r="K301" i="9"/>
  <c r="K540" i="9"/>
  <c r="K279" i="9"/>
  <c r="K343" i="9"/>
  <c r="L458" i="9"/>
  <c r="K289" i="9"/>
  <c r="K353" i="9"/>
  <c r="L472" i="9"/>
  <c r="K42" i="9"/>
  <c r="K50" i="9"/>
  <c r="K58" i="9"/>
  <c r="K66" i="9"/>
  <c r="K79" i="9"/>
  <c r="K95" i="9"/>
  <c r="K107" i="9"/>
  <c r="K121" i="9"/>
  <c r="K145" i="9"/>
  <c r="K152" i="9"/>
  <c r="K163" i="9"/>
  <c r="K172" i="9"/>
  <c r="K188" i="9"/>
  <c r="K196" i="9"/>
  <c r="K204" i="9"/>
  <c r="K212" i="9"/>
  <c r="K224" i="9"/>
  <c r="L398" i="9"/>
  <c r="L406" i="9"/>
  <c r="L414" i="9"/>
  <c r="L422" i="9"/>
  <c r="L430" i="9"/>
  <c r="L434" i="9"/>
  <c r="L438" i="9"/>
  <c r="K396" i="9"/>
  <c r="K400" i="9"/>
  <c r="K408" i="9"/>
  <c r="K416" i="9"/>
  <c r="K420" i="9"/>
  <c r="K424" i="9"/>
  <c r="K432" i="9"/>
  <c r="K436" i="9"/>
  <c r="K440" i="9"/>
  <c r="K444" i="9"/>
  <c r="K448" i="9"/>
  <c r="K456" i="9"/>
  <c r="K460" i="9"/>
  <c r="K464" i="9"/>
  <c r="K468" i="9"/>
  <c r="K472" i="9"/>
  <c r="K476" i="9"/>
  <c r="K480" i="9"/>
  <c r="K240" i="9"/>
  <c r="L530" i="9"/>
  <c r="K280" i="9"/>
  <c r="K296" i="9"/>
  <c r="K312" i="9"/>
  <c r="K328" i="9"/>
  <c r="K376" i="9"/>
  <c r="K392" i="9"/>
  <c r="L453" i="9"/>
  <c r="L469" i="9"/>
  <c r="L220" i="9"/>
  <c r="L488" i="9"/>
  <c r="L496" i="9"/>
  <c r="L504" i="9"/>
  <c r="L512" i="9"/>
  <c r="L520" i="9"/>
  <c r="L528" i="9"/>
  <c r="K331" i="9"/>
  <c r="K395" i="9"/>
  <c r="K485" i="9"/>
  <c r="K373" i="9"/>
  <c r="K533" i="9"/>
  <c r="K541" i="9"/>
  <c r="K549" i="9"/>
  <c r="K565" i="9"/>
  <c r="K581" i="9"/>
  <c r="K597" i="9"/>
  <c r="K605" i="9"/>
  <c r="K613" i="9"/>
  <c r="K621" i="9"/>
  <c r="K629" i="9"/>
  <c r="L590" i="9"/>
  <c r="L40" i="9"/>
  <c r="L52" i="9"/>
  <c r="L68" i="9"/>
  <c r="K39" i="9"/>
  <c r="K47" i="9"/>
  <c r="K71" i="9"/>
  <c r="L100" i="9"/>
  <c r="L112" i="9"/>
  <c r="K108" i="9"/>
  <c r="K103" i="9"/>
  <c r="K130" i="9"/>
  <c r="L176" i="9"/>
  <c r="L257" i="9"/>
  <c r="L265" i="9"/>
  <c r="L364" i="9"/>
  <c r="L372" i="9"/>
  <c r="L380" i="9"/>
  <c r="L222" i="9"/>
  <c r="K262" i="9"/>
  <c r="K242" i="9"/>
  <c r="L481" i="9"/>
  <c r="L489" i="9"/>
  <c r="L497" i="9"/>
  <c r="L505" i="9"/>
  <c r="L513" i="9"/>
  <c r="L521" i="9"/>
  <c r="L529" i="9"/>
  <c r="L478" i="9"/>
  <c r="K495" i="9"/>
  <c r="K511" i="9"/>
  <c r="K527" i="9"/>
  <c r="K317" i="9"/>
  <c r="K381" i="9"/>
  <c r="K534" i="9"/>
  <c r="K542" i="9"/>
  <c r="K550" i="9"/>
  <c r="K558" i="9"/>
  <c r="K566" i="9"/>
  <c r="K574" i="9"/>
  <c r="K582" i="9"/>
  <c r="K598" i="9"/>
  <c r="K606" i="9"/>
  <c r="K614" i="9"/>
  <c r="K622" i="9"/>
  <c r="K630" i="9"/>
  <c r="L474" i="9"/>
  <c r="K492" i="9"/>
  <c r="K524" i="9"/>
  <c r="L535" i="9"/>
  <c r="L543" i="9"/>
  <c r="L551" i="9"/>
  <c r="L559" i="9"/>
  <c r="L567" i="9"/>
  <c r="L575" i="9"/>
  <c r="L583" i="9"/>
  <c r="L591" i="9"/>
  <c r="L599" i="9"/>
  <c r="L607" i="9"/>
  <c r="L615" i="9"/>
  <c r="L623" i="9"/>
  <c r="L631" i="9"/>
  <c r="K273" i="9"/>
  <c r="L456" i="9"/>
  <c r="K64" i="9"/>
  <c r="K72" i="9"/>
  <c r="K97" i="9"/>
  <c r="K114" i="9"/>
  <c r="K127" i="9"/>
  <c r="K143" i="9"/>
  <c r="K167" i="9"/>
  <c r="K174" i="9"/>
  <c r="K182" i="9"/>
  <c r="L397" i="9"/>
  <c r="L401" i="9"/>
  <c r="L405" i="9"/>
  <c r="L413" i="9"/>
  <c r="L421" i="9"/>
  <c r="L425" i="9"/>
  <c r="L429" i="9"/>
  <c r="L433" i="9"/>
  <c r="L437" i="9"/>
  <c r="L441" i="9"/>
  <c r="K225" i="9"/>
  <c r="K399" i="9"/>
  <c r="K411" i="9"/>
  <c r="K415" i="9"/>
  <c r="K423" i="9"/>
  <c r="K427" i="9"/>
  <c r="K431" i="9"/>
  <c r="K435" i="9"/>
  <c r="K439" i="9"/>
  <c r="K443" i="9"/>
  <c r="K447" i="9"/>
  <c r="K451" i="9"/>
  <c r="K455" i="9"/>
  <c r="K459" i="9"/>
  <c r="K467" i="9"/>
  <c r="K471" i="9"/>
  <c r="K475" i="9"/>
  <c r="K479" i="9"/>
  <c r="K248" i="9"/>
  <c r="K268" i="9"/>
  <c r="K316" i="9"/>
  <c r="K332" i="9"/>
  <c r="K348" i="9"/>
  <c r="K364" i="9"/>
  <c r="K380" i="9"/>
  <c r="L449" i="9"/>
  <c r="L465" i="9"/>
  <c r="L486" i="9"/>
  <c r="L502" i="9"/>
  <c r="L518" i="9"/>
  <c r="K315" i="9"/>
  <c r="K513" i="9"/>
  <c r="K325" i="9"/>
  <c r="K531" i="9"/>
  <c r="K555" i="9"/>
  <c r="K571" i="9"/>
  <c r="K587" i="9"/>
  <c r="K603" i="9"/>
  <c r="K627" i="9"/>
  <c r="K303" i="9"/>
  <c r="K518" i="9"/>
  <c r="L540" i="9"/>
  <c r="L564" i="9"/>
  <c r="L580" i="9"/>
  <c r="L604" i="9"/>
  <c r="L628" i="9"/>
  <c r="I639" i="9"/>
  <c r="I640" i="9"/>
  <c r="L59" i="9"/>
  <c r="K37" i="9"/>
  <c r="K69" i="9"/>
  <c r="L85" i="9"/>
  <c r="L93" i="9"/>
  <c r="L97" i="9"/>
  <c r="L105" i="9"/>
  <c r="K86" i="9"/>
  <c r="K104" i="9"/>
  <c r="L128" i="9"/>
  <c r="L136" i="9"/>
  <c r="L152" i="9"/>
  <c r="L160" i="9"/>
  <c r="K111" i="9"/>
  <c r="K128" i="9"/>
  <c r="K144" i="9"/>
  <c r="K154" i="9"/>
  <c r="L177" i="9"/>
  <c r="L189" i="9"/>
  <c r="L217" i="9"/>
  <c r="L256" i="9"/>
  <c r="K270" i="9"/>
  <c r="K286" i="9"/>
  <c r="K318" i="9"/>
  <c r="K334" i="9"/>
  <c r="K350" i="9"/>
  <c r="K366" i="9"/>
  <c r="K382" i="9"/>
  <c r="K323" i="9"/>
  <c r="K387" i="9"/>
  <c r="K515" i="9"/>
  <c r="K269" i="9"/>
  <c r="K552" i="9"/>
  <c r="K608" i="9"/>
  <c r="K616" i="9"/>
  <c r="L226" i="9"/>
  <c r="K311" i="9"/>
  <c r="K375" i="9"/>
  <c r="L597" i="9"/>
  <c r="K385" i="9"/>
  <c r="K46" i="9"/>
  <c r="K62" i="9"/>
  <c r="K91" i="9"/>
  <c r="K117" i="9"/>
  <c r="K149" i="9"/>
  <c r="K208" i="9"/>
  <c r="L223" i="9"/>
  <c r="L396" i="9"/>
  <c r="L404" i="9"/>
  <c r="L412" i="9"/>
  <c r="L420" i="9"/>
  <c r="L432" i="9"/>
  <c r="L440" i="9"/>
  <c r="K406" i="9"/>
  <c r="K418" i="9"/>
  <c r="K426" i="9"/>
  <c r="K438" i="9"/>
  <c r="K446" i="9"/>
  <c r="K454" i="9"/>
  <c r="K462" i="9"/>
  <c r="K470" i="9"/>
  <c r="K478" i="9"/>
  <c r="K288" i="9"/>
  <c r="K320" i="9"/>
  <c r="K352" i="9"/>
  <c r="K384" i="9"/>
  <c r="L461" i="9"/>
  <c r="L492" i="9"/>
  <c r="L516" i="9"/>
  <c r="K299" i="9"/>
  <c r="L454" i="9"/>
  <c r="K509" i="9"/>
  <c r="L468" i="9"/>
  <c r="K545" i="9"/>
  <c r="K569" i="9"/>
  <c r="K585" i="9"/>
  <c r="K609" i="9"/>
  <c r="K625" i="9"/>
  <c r="E639" i="9"/>
  <c r="E640" i="9"/>
  <c r="L554" i="9"/>
  <c r="K329" i="9"/>
  <c r="L50" i="9"/>
  <c r="K43" i="9"/>
  <c r="K75" i="9"/>
  <c r="L86" i="9"/>
  <c r="L119" i="9"/>
  <c r="L127" i="9"/>
  <c r="L135" i="9"/>
  <c r="L143" i="9"/>
  <c r="L151" i="9"/>
  <c r="L159" i="9"/>
  <c r="K142" i="9"/>
  <c r="K113" i="9"/>
  <c r="L178" i="9"/>
  <c r="L186" i="9"/>
  <c r="L194" i="9"/>
  <c r="L202" i="9"/>
  <c r="L210" i="9"/>
  <c r="L218" i="9"/>
  <c r="K197" i="9"/>
  <c r="K213" i="9"/>
  <c r="L270" i="9"/>
  <c r="L278" i="9"/>
  <c r="L286" i="9"/>
  <c r="L298" i="9"/>
  <c r="L306" i="9"/>
  <c r="K258" i="9"/>
  <c r="L485" i="9"/>
  <c r="L493" i="9"/>
  <c r="L501" i="9"/>
  <c r="L509" i="9"/>
  <c r="L517" i="9"/>
  <c r="L525" i="9"/>
  <c r="L446" i="9"/>
  <c r="K487" i="9"/>
  <c r="K503" i="9"/>
  <c r="K519" i="9"/>
  <c r="K538" i="9"/>
  <c r="K554" i="9"/>
  <c r="K570" i="9"/>
  <c r="K586" i="9"/>
  <c r="K602" i="9"/>
  <c r="K618" i="9"/>
  <c r="K634" i="9"/>
  <c r="L547" i="9"/>
  <c r="K369" i="9"/>
  <c r="K40" i="9"/>
  <c r="K48" i="9"/>
  <c r="K81" i="9"/>
  <c r="K89" i="9"/>
  <c r="K119" i="9"/>
  <c r="K135" i="9"/>
  <c r="K151" i="9"/>
  <c r="K109" i="9"/>
  <c r="K161" i="9"/>
  <c r="K190" i="9"/>
  <c r="K206" i="9"/>
  <c r="K214" i="9"/>
  <c r="K227" i="9"/>
  <c r="K243" i="9"/>
  <c r="K259" i="9"/>
  <c r="L409" i="9"/>
  <c r="L417" i="9"/>
  <c r="K403" i="9"/>
  <c r="K407" i="9"/>
  <c r="K419" i="9"/>
  <c r="K463" i="9"/>
  <c r="K284" i="9"/>
  <c r="K300" i="9"/>
  <c r="K230" i="9"/>
  <c r="L43" i="9"/>
  <c r="L51" i="9"/>
  <c r="L67" i="9"/>
  <c r="L75" i="9"/>
  <c r="K53" i="9"/>
  <c r="L455" i="9"/>
  <c r="K234" i="9"/>
  <c r="L491" i="9"/>
  <c r="L499" i="9"/>
  <c r="L515" i="9"/>
  <c r="L462" i="9"/>
  <c r="K507" i="9"/>
  <c r="K532" i="9"/>
  <c r="K548" i="9"/>
  <c r="K564" i="9"/>
  <c r="K572" i="9"/>
  <c r="K588" i="9"/>
  <c r="K604" i="9"/>
  <c r="K620" i="9"/>
  <c r="K636" i="9"/>
  <c r="K512" i="9"/>
  <c r="K528" i="9"/>
  <c r="L545" i="9"/>
  <c r="L561" i="9"/>
  <c r="L577" i="9"/>
  <c r="L593" i="9"/>
  <c r="L601" i="9"/>
  <c r="L617" i="9"/>
  <c r="L633" i="9"/>
  <c r="K321" i="9"/>
  <c r="K70" i="9"/>
  <c r="K110" i="9"/>
  <c r="K160" i="9"/>
  <c r="K176" i="9"/>
  <c r="K192" i="9"/>
  <c r="K398" i="9"/>
  <c r="K414" i="9"/>
  <c r="L445" i="9"/>
  <c r="K277" i="9"/>
  <c r="K287" i="9"/>
  <c r="K490" i="9"/>
  <c r="K522" i="9"/>
  <c r="L542" i="9"/>
  <c r="L550" i="9"/>
  <c r="L566" i="9"/>
  <c r="L582" i="9"/>
  <c r="L598" i="9"/>
  <c r="L614" i="9"/>
  <c r="L630" i="9"/>
  <c r="K361" i="9"/>
  <c r="L48" i="9"/>
  <c r="L56" i="9"/>
  <c r="L60" i="9"/>
  <c r="L72" i="9"/>
  <c r="K63" i="9"/>
  <c r="L80" i="9"/>
  <c r="L88" i="9"/>
  <c r="L96" i="9"/>
  <c r="L104" i="9"/>
  <c r="K88" i="9"/>
  <c r="L121" i="9"/>
  <c r="L129" i="9"/>
  <c r="L137" i="9"/>
  <c r="L145" i="9"/>
  <c r="L153" i="9"/>
  <c r="L161" i="9"/>
  <c r="K122" i="9"/>
  <c r="K138" i="9"/>
  <c r="K153" i="9"/>
  <c r="L168" i="9"/>
  <c r="L184" i="9"/>
  <c r="K177" i="9"/>
  <c r="K44" i="9"/>
  <c r="K52" i="9"/>
  <c r="K60" i="9"/>
  <c r="K76" i="9"/>
  <c r="K93" i="9"/>
  <c r="K123" i="9"/>
  <c r="K156" i="9"/>
  <c r="L431" i="9"/>
  <c r="K413" i="9"/>
  <c r="K425" i="9"/>
  <c r="K477" i="9"/>
  <c r="K264" i="9"/>
  <c r="K388" i="9"/>
  <c r="L457" i="9"/>
  <c r="L640" i="7"/>
  <c r="L639" i="7"/>
  <c r="K246" i="9"/>
  <c r="L482" i="9"/>
  <c r="K293" i="9"/>
  <c r="L544" i="9"/>
  <c r="K345" i="9"/>
  <c r="L41" i="9"/>
  <c r="L49" i="9"/>
  <c r="L73" i="9"/>
  <c r="L79" i="9"/>
  <c r="L83" i="9"/>
  <c r="L87" i="9"/>
  <c r="L91" i="9"/>
  <c r="L95" i="9"/>
  <c r="L99" i="9"/>
  <c r="L103" i="9"/>
  <c r="L107" i="9"/>
  <c r="L111" i="9"/>
  <c r="K98" i="9"/>
  <c r="L162" i="9"/>
  <c r="L166" i="9"/>
  <c r="K124" i="9"/>
  <c r="K140" i="9"/>
  <c r="K162" i="9"/>
  <c r="L199" i="9"/>
  <c r="L211" i="9"/>
  <c r="L219" i="9"/>
  <c r="K171" i="9"/>
  <c r="K179" i="9"/>
  <c r="K195" i="9"/>
  <c r="K211" i="9"/>
  <c r="L230" i="9"/>
  <c r="L234" i="9"/>
  <c r="L238" i="9"/>
  <c r="L242" i="9"/>
  <c r="L246" i="9"/>
  <c r="L250" i="9"/>
  <c r="L254" i="9"/>
  <c r="L258" i="9"/>
  <c r="L262" i="9"/>
  <c r="L266" i="9"/>
  <c r="L273" i="9"/>
  <c r="L281" i="9"/>
  <c r="L293" i="9"/>
  <c r="L305" i="9"/>
  <c r="L345" i="9"/>
  <c r="L353" i="9"/>
  <c r="L365" i="9"/>
  <c r="K229" i="9"/>
  <c r="K245" i="9"/>
  <c r="K261" i="9"/>
  <c r="L447" i="9"/>
  <c r="L463" i="9"/>
  <c r="L479" i="9"/>
  <c r="K250" i="9"/>
  <c r="L487" i="9"/>
  <c r="L495" i="9"/>
  <c r="L503" i="9"/>
  <c r="L511" i="9"/>
  <c r="L519" i="9"/>
  <c r="L527" i="9"/>
  <c r="K483" i="9"/>
  <c r="K499" i="9"/>
  <c r="K333" i="9"/>
  <c r="L476" i="9"/>
  <c r="K536" i="9"/>
  <c r="K544" i="9"/>
  <c r="K560" i="9"/>
  <c r="K568" i="9"/>
  <c r="K576" i="9"/>
  <c r="K584" i="9"/>
  <c r="K592" i="9"/>
  <c r="K600" i="9"/>
  <c r="K624" i="9"/>
  <c r="K632" i="9"/>
  <c r="K488" i="9"/>
  <c r="K504" i="9"/>
  <c r="K520" i="9"/>
  <c r="L533" i="9"/>
  <c r="L541" i="9"/>
  <c r="L549" i="9"/>
  <c r="L557" i="9"/>
  <c r="L565" i="9"/>
  <c r="L573" i="9"/>
  <c r="L581" i="9"/>
  <c r="L589" i="9"/>
  <c r="L605" i="9"/>
  <c r="L613" i="9"/>
  <c r="L621" i="9"/>
  <c r="L629" i="9"/>
  <c r="K74" i="9"/>
  <c r="K87" i="9"/>
  <c r="K102" i="9"/>
  <c r="K129" i="9"/>
  <c r="K137" i="9"/>
  <c r="K155" i="9"/>
  <c r="K180" i="9"/>
  <c r="K231" i="9"/>
  <c r="K247" i="9"/>
  <c r="K263" i="9"/>
  <c r="L402" i="9"/>
  <c r="L410" i="9"/>
  <c r="L418" i="9"/>
  <c r="L426" i="9"/>
  <c r="L442" i="9"/>
  <c r="K404" i="9"/>
  <c r="K412" i="9"/>
  <c r="K428" i="9"/>
  <c r="K452" i="9"/>
  <c r="K344" i="9"/>
  <c r="K360" i="9"/>
  <c r="K254" i="9"/>
  <c r="K501" i="9"/>
  <c r="K517" i="9"/>
  <c r="K221" i="9"/>
  <c r="K309" i="9"/>
  <c r="K557" i="9"/>
  <c r="K573" i="9"/>
  <c r="K589" i="9"/>
  <c r="K319" i="9"/>
  <c r="K383" i="9"/>
  <c r="K498" i="9"/>
  <c r="K514" i="9"/>
  <c r="K530" i="9"/>
  <c r="L538" i="9"/>
  <c r="L546" i="9"/>
  <c r="L562" i="9"/>
  <c r="L570" i="9"/>
  <c r="L578" i="9"/>
  <c r="L586" i="9"/>
  <c r="L594" i="9"/>
  <c r="L602" i="9"/>
  <c r="L610" i="9"/>
  <c r="L618" i="9"/>
  <c r="L626" i="9"/>
  <c r="L634" i="9"/>
  <c r="K393" i="9"/>
  <c r="L38" i="9"/>
  <c r="L46" i="9"/>
  <c r="L54" i="9"/>
  <c r="L58" i="9"/>
  <c r="L66" i="9"/>
  <c r="L70" i="9"/>
  <c r="L74" i="9"/>
  <c r="L78" i="9"/>
  <c r="K51" i="9"/>
  <c r="K59" i="9"/>
  <c r="K67" i="9"/>
  <c r="L82" i="9"/>
  <c r="L90" i="9"/>
  <c r="L94" i="9"/>
  <c r="L98" i="9"/>
  <c r="L102" i="9"/>
  <c r="L106" i="9"/>
  <c r="L110" i="9"/>
  <c r="L114" i="9"/>
  <c r="K84" i="9"/>
  <c r="K100" i="9"/>
  <c r="L167" i="9"/>
  <c r="K118" i="9"/>
  <c r="K126" i="9"/>
  <c r="K150" i="9"/>
  <c r="K166" i="9"/>
  <c r="L170" i="9"/>
  <c r="L174" i="9"/>
  <c r="K173" i="9"/>
  <c r="K181" i="9"/>
  <c r="L231" i="9"/>
  <c r="L239" i="9"/>
  <c r="L243" i="9"/>
  <c r="L251" i="9"/>
  <c r="L255" i="9"/>
  <c r="L259" i="9"/>
  <c r="L263" i="9"/>
  <c r="L267" i="9"/>
  <c r="L225" i="9"/>
  <c r="L314" i="9"/>
  <c r="L322" i="9"/>
  <c r="L330" i="9"/>
  <c r="L338" i="9"/>
  <c r="L342" i="9"/>
  <c r="L346" i="9"/>
  <c r="L350" i="9"/>
  <c r="L354" i="9"/>
  <c r="L358" i="9"/>
  <c r="L362" i="9"/>
  <c r="L366" i="9"/>
  <c r="L370" i="9"/>
  <c r="L374" i="9"/>
  <c r="L378" i="9"/>
  <c r="L382" i="9"/>
  <c r="L386" i="9"/>
  <c r="L390" i="9"/>
  <c r="K233" i="9"/>
  <c r="K249" i="9"/>
  <c r="K265" i="9"/>
  <c r="K260" i="9"/>
  <c r="K274" i="9"/>
  <c r="K290" i="9"/>
  <c r="K306" i="9"/>
  <c r="K322" i="9"/>
  <c r="K338" i="9"/>
  <c r="K354" i="9"/>
  <c r="K370" i="9"/>
  <c r="K386" i="9"/>
  <c r="L451" i="9"/>
  <c r="L467" i="9"/>
  <c r="K307" i="9"/>
  <c r="K371" i="9"/>
  <c r="K36" i="9"/>
  <c r="D639" i="9"/>
  <c r="D640" i="9"/>
  <c r="K590" i="9"/>
  <c r="K295" i="9"/>
  <c r="K359" i="9"/>
  <c r="K508" i="9"/>
  <c r="K337" i="9"/>
  <c r="K639" i="9" l="1"/>
  <c r="K640" i="9"/>
  <c r="L640" i="9"/>
  <c r="L639" i="9"/>
</calcChain>
</file>

<file path=xl/sharedStrings.xml><?xml version="1.0" encoding="utf-8"?>
<sst xmlns="http://schemas.openxmlformats.org/spreadsheetml/2006/main" count="188" uniqueCount="67">
  <si>
    <t>Data File:</t>
  </si>
  <si>
    <t>Curve Alignment Program:</t>
  </si>
  <si>
    <t>1.5.7</t>
  </si>
  <si>
    <t>------------------------MEASURING INFOS------------------------</t>
  </si>
  <si>
    <t>Diagram Title #1</t>
  </si>
  <si>
    <t>Forces and Moments at Knee Joint</t>
  </si>
  <si>
    <t>Diagram Title #2</t>
  </si>
  <si>
    <t>Measured Relative to Implant</t>
  </si>
  <si>
    <t>Comment #1</t>
  </si>
  <si>
    <t>Comment #2</t>
  </si>
  <si>
    <t>BodyWeight [N]:</t>
  </si>
  <si>
    <t>Patient(en):</t>
  </si>
  <si>
    <t>Implant Type:</t>
  </si>
  <si>
    <t>Knee Joint</t>
  </si>
  <si>
    <t>Axes Directions X, Y, Z:</t>
  </si>
  <si>
    <t>Lateral, Anterior, Superior</t>
  </si>
  <si>
    <t>Axes Origin:</t>
  </si>
  <si>
    <t>Tibial Plateau at Stem Axis</t>
  </si>
  <si>
    <t>Displacement X, Y, Z (mm):</t>
  </si>
  <si>
    <t>Activity Code:</t>
  </si>
  <si>
    <t>KneeActivities</t>
  </si>
  <si>
    <t>---------------------------DATA--------------------------------</t>
  </si>
  <si>
    <t>Number of Data Sets =</t>
  </si>
  <si>
    <t>Number of analog channels =</t>
  </si>
  <si>
    <t>Time-Offset(sec) =</t>
  </si>
  <si>
    <t>Time</t>
  </si>
  <si>
    <t>Fx</t>
  </si>
  <si>
    <t>Fy</t>
  </si>
  <si>
    <t>Fz</t>
  </si>
  <si>
    <t>Fres</t>
  </si>
  <si>
    <t>Mx</t>
  </si>
  <si>
    <t>My</t>
  </si>
  <si>
    <t>Mz</t>
  </si>
  <si>
    <t>Mres</t>
  </si>
  <si>
    <t>[s]</t>
  </si>
  <si>
    <t>[N]</t>
  </si>
  <si>
    <t>[Nm]</t>
  </si>
  <si>
    <t>[%Cycle]</t>
  </si>
  <si>
    <t>(Nm]</t>
  </si>
  <si>
    <t>Individual loads in N (forces) and Nm (moments)</t>
  </si>
  <si>
    <t>Minimum</t>
  </si>
  <si>
    <t>Maximum</t>
  </si>
  <si>
    <t>HIGH100 Loads in N (forces) and Nm (moments)</t>
  </si>
  <si>
    <t xml:space="preserve">BW [kg] = </t>
  </si>
  <si>
    <t xml:space="preserve">Caver = </t>
  </si>
  <si>
    <t>N</t>
  </si>
  <si>
    <t>Max(Fres, AVER75 of 8 Subjects)  =</t>
  </si>
  <si>
    <t>AVER75 loads in N (forces) and Nm (moments)</t>
  </si>
  <si>
    <t>Max(Fres, Individual Subject) =</t>
  </si>
  <si>
    <t xml:space="preserve"> Max(Fres, AVER75 of 8 Subjects)  /</t>
  </si>
  <si>
    <t>Max(Fres, Individual Subject)</t>
  </si>
  <si>
    <r>
      <rPr>
        <b/>
        <sz val="12"/>
        <color rgb="FF0070C0"/>
        <rFont val="Arial"/>
        <family val="2"/>
      </rPr>
      <t>Multiplication Factor =</t>
    </r>
    <r>
      <rPr>
        <b/>
        <sz val="12"/>
        <color rgb="FFFF0000"/>
        <rFont val="Arial"/>
        <family val="2"/>
      </rPr>
      <t xml:space="preserve"> </t>
    </r>
  </si>
  <si>
    <r>
      <t xml:space="preserve">The </t>
    </r>
    <r>
      <rPr>
        <b/>
        <sz val="12"/>
        <color rgb="FF0070C0"/>
        <rFont val="Arial"/>
        <family val="2"/>
      </rPr>
      <t>individual</t>
    </r>
    <r>
      <rPr>
        <sz val="12"/>
        <color rgb="FF0070C0"/>
        <rFont val="Arial"/>
        <family val="2"/>
      </rPr>
      <t xml:space="preserve"> peak value of Fres was adapted to the </t>
    </r>
    <r>
      <rPr>
        <b/>
        <sz val="12"/>
        <color rgb="FF0070C0"/>
        <rFont val="Arial"/>
        <family val="2"/>
      </rPr>
      <t>average</t>
    </r>
    <r>
      <rPr>
        <sz val="12"/>
        <color rgb="FF0070C0"/>
        <rFont val="Arial"/>
        <family val="2"/>
      </rPr>
      <t xml:space="preserve"> peak  of Fres from </t>
    </r>
    <r>
      <rPr>
        <b/>
        <sz val="12"/>
        <color rgb="FF0070C0"/>
        <rFont val="Arial"/>
        <family val="2"/>
      </rPr>
      <t>all</t>
    </r>
    <r>
      <rPr>
        <sz val="12"/>
        <color rgb="FF0070C0"/>
        <rFont val="Arial"/>
        <family val="2"/>
      </rPr>
      <t xml:space="preserve"> subjects!</t>
    </r>
  </si>
  <si>
    <r>
      <t xml:space="preserve">All 6 load components were then adapted by the same </t>
    </r>
    <r>
      <rPr>
        <b/>
        <sz val="12"/>
        <color rgb="FF0070C0"/>
        <rFont val="Arial"/>
        <family val="2"/>
      </rPr>
      <t>Multiplication Factor.</t>
    </r>
  </si>
  <si>
    <t>The AVER75 forces Fres of all subjects therefore have the same peak values.</t>
  </si>
  <si>
    <t>Subject</t>
  </si>
  <si>
    <t>Knee Joint; Gaitanalysis; Stand up; Seat Height: 45 cm;</t>
  </si>
  <si>
    <t>1P_1_15_8</t>
  </si>
  <si>
    <t>2P_1_31_2</t>
  </si>
  <si>
    <t>k3r_2246_863_5_i1.akf</t>
  </si>
  <si>
    <t xml:space="preserve">K3R, 8 Months PO  *  </t>
  </si>
  <si>
    <t>K3R</t>
  </si>
  <si>
    <t>Varus Angle Leg [°]</t>
  </si>
  <si>
    <t>Transformation X Y Z (°):</t>
  </si>
  <si>
    <t>Normalized Loads in %BW (Forces) and %BWm (moments)</t>
  </si>
  <si>
    <t>[%BW]</t>
  </si>
  <si>
    <t>[%BWm]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</si>
</sst>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399FF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3399FF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Arial"/>
      <family val="2"/>
    </font>
    <font>
      <sz val="12"/>
      <color rgb="FF006600"/>
      <name val="Calibri"/>
      <family val="2"/>
      <scheme val="minor"/>
    </font>
    <font>
      <sz val="12"/>
      <color rgb="FF006600"/>
      <name val="Arial"/>
      <family val="2"/>
    </font>
    <font>
      <b/>
      <sz val="12"/>
      <color rgb="FF00660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1">
    <xf numFmtId="0" fontId="0" fillId="0" borderId="0" xfId="0"/>
    <xf numFmtId="2" fontId="0" fillId="0" borderId="0" xfId="0" applyNumberFormat="1"/>
    <xf numFmtId="0" fontId="14" fillId="0" borderId="0" xfId="0" applyFont="1"/>
    <xf numFmtId="2" fontId="14" fillId="0" borderId="0" xfId="0" applyNumberFormat="1" applyFont="1"/>
    <xf numFmtId="0" fontId="14" fillId="33" borderId="0" xfId="0" applyFont="1" applyFill="1"/>
    <xf numFmtId="0" fontId="0" fillId="33" borderId="0" xfId="0" applyFill="1"/>
    <xf numFmtId="0" fontId="0" fillId="33" borderId="10" xfId="0" applyFill="1" applyBorder="1"/>
    <xf numFmtId="0" fontId="0" fillId="0" borderId="10" xfId="0" applyBorder="1"/>
    <xf numFmtId="0" fontId="14" fillId="0" borderId="10" xfId="0" applyFont="1" applyBorder="1"/>
    <xf numFmtId="0" fontId="20" fillId="33" borderId="10" xfId="0" applyFont="1" applyFill="1" applyBorder="1"/>
    <xf numFmtId="0" fontId="14" fillId="33" borderId="10" xfId="0" applyFont="1" applyFill="1" applyBorder="1"/>
    <xf numFmtId="0" fontId="22" fillId="33" borderId="10" xfId="0" applyFont="1" applyFill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right"/>
    </xf>
    <xf numFmtId="2" fontId="23" fillId="0" borderId="0" xfId="0" applyNumberFormat="1" applyFont="1"/>
    <xf numFmtId="0" fontId="29" fillId="0" borderId="0" xfId="0" applyFont="1"/>
    <xf numFmtId="0" fontId="16" fillId="0" borderId="0" xfId="0" applyFont="1"/>
    <xf numFmtId="0" fontId="19" fillId="0" borderId="0" xfId="0" applyFont="1"/>
    <xf numFmtId="0" fontId="30" fillId="33" borderId="10" xfId="0" applyFont="1" applyFill="1" applyBorder="1"/>
    <xf numFmtId="0" fontId="14" fillId="0" borderId="0" xfId="0" applyFont="1" applyAlignment="1">
      <alignment horizontal="right"/>
    </xf>
    <xf numFmtId="49" fontId="31" fillId="0" borderId="0" xfId="0" applyNumberFormat="1" applyFont="1"/>
    <xf numFmtId="49" fontId="31" fillId="33" borderId="0" xfId="0" applyNumberFormat="1" applyFont="1" applyFill="1" applyAlignment="1">
      <alignment horizontal="left"/>
    </xf>
    <xf numFmtId="0" fontId="31" fillId="0" borderId="0" xfId="0" applyFont="1"/>
    <xf numFmtId="0" fontId="32" fillId="0" borderId="0" xfId="0" applyFont="1"/>
    <xf numFmtId="0" fontId="31" fillId="33" borderId="0" xfId="0" applyFont="1" applyFill="1"/>
    <xf numFmtId="0" fontId="31" fillId="33" borderId="10" xfId="0" applyFont="1" applyFill="1" applyBorder="1"/>
    <xf numFmtId="0" fontId="31" fillId="0" borderId="10" xfId="0" applyFont="1" applyBorder="1"/>
    <xf numFmtId="2" fontId="32" fillId="33" borderId="10" xfId="0" applyNumberFormat="1" applyFont="1" applyFill="1" applyBorder="1"/>
    <xf numFmtId="0" fontId="33" fillId="0" borderId="0" xfId="0" applyFont="1"/>
    <xf numFmtId="0" fontId="26" fillId="33" borderId="0" xfId="0" applyFont="1" applyFill="1"/>
    <xf numFmtId="2" fontId="31" fillId="33" borderId="0" xfId="0" applyNumberFormat="1" applyFont="1" applyFill="1" applyAlignment="1">
      <alignment horizontal="right"/>
    </xf>
    <xf numFmtId="0" fontId="34" fillId="0" borderId="10" xfId="0" applyFont="1" applyBorder="1"/>
    <xf numFmtId="0" fontId="34" fillId="0" borderId="0" xfId="0" applyFont="1"/>
    <xf numFmtId="0" fontId="34" fillId="33" borderId="10" xfId="0" applyFont="1" applyFill="1" applyBorder="1"/>
    <xf numFmtId="0" fontId="36" fillId="0" borderId="10" xfId="0" applyFont="1" applyBorder="1"/>
    <xf numFmtId="49" fontId="37" fillId="33" borderId="10" xfId="0" applyNumberFormat="1" applyFont="1" applyFill="1" applyBorder="1"/>
    <xf numFmtId="0" fontId="37" fillId="33" borderId="10" xfId="0" applyFont="1" applyFill="1" applyBorder="1"/>
    <xf numFmtId="0" fontId="38" fillId="33" borderId="10" xfId="0" applyFont="1" applyFill="1" applyBorder="1"/>
    <xf numFmtId="2" fontId="37" fillId="33" borderId="10" xfId="0" applyNumberFormat="1" applyFont="1" applyFill="1" applyBorder="1"/>
    <xf numFmtId="49" fontId="30" fillId="33" borderId="0" xfId="0" applyNumberFormat="1" applyFont="1" applyFill="1"/>
    <xf numFmtId="0" fontId="35" fillId="0" borderId="0" xfId="0" applyFont="1"/>
    <xf numFmtId="0" fontId="40" fillId="0" borderId="0" xfId="0" applyFont="1"/>
    <xf numFmtId="0" fontId="30" fillId="33" borderId="0" xfId="0" applyFont="1" applyFill="1"/>
    <xf numFmtId="0" fontId="32" fillId="33" borderId="0" xfId="0" applyFont="1" applyFill="1"/>
    <xf numFmtId="49" fontId="41" fillId="33" borderId="0" xfId="0" applyNumberFormat="1" applyFont="1" applyFill="1"/>
    <xf numFmtId="0" fontId="42" fillId="33" borderId="0" xfId="0" applyFont="1" applyFill="1"/>
    <xf numFmtId="0" fontId="42" fillId="33" borderId="0" xfId="0" applyFont="1" applyFill="1" applyAlignment="1">
      <alignment horizontal="right"/>
    </xf>
    <xf numFmtId="164" fontId="42" fillId="33" borderId="0" xfId="0" applyNumberFormat="1" applyFont="1" applyFill="1" applyAlignment="1">
      <alignment horizontal="left"/>
    </xf>
    <xf numFmtId="0" fontId="31" fillId="33" borderId="0" xfId="0" applyFont="1" applyFill="1" applyAlignment="1">
      <alignment horizontal="right"/>
    </xf>
    <xf numFmtId="0" fontId="31" fillId="33" borderId="0" xfId="0" applyFont="1" applyFill="1" applyAlignment="1">
      <alignment horizontal="left"/>
    </xf>
    <xf numFmtId="0" fontId="32" fillId="33" borderId="10" xfId="0" applyFont="1" applyFill="1" applyBorder="1"/>
    <xf numFmtId="49" fontId="31" fillId="33" borderId="0" xfId="0" applyNumberFormat="1" applyFont="1" applyFill="1"/>
    <xf numFmtId="0" fontId="43" fillId="33" borderId="0" xfId="0" applyFont="1" applyFill="1"/>
    <xf numFmtId="0" fontId="41" fillId="33" borderId="10" xfId="0" applyFont="1" applyFill="1" applyBorder="1"/>
    <xf numFmtId="0" fontId="44" fillId="0" borderId="0" xfId="0" applyFont="1"/>
    <xf numFmtId="0" fontId="45" fillId="0" borderId="0" xfId="0" applyFont="1" applyAlignment="1">
      <alignment horizontal="right"/>
    </xf>
    <xf numFmtId="0" fontId="0" fillId="0" borderId="0" xfId="0" applyFill="1"/>
    <xf numFmtId="0" fontId="44" fillId="0" borderId="0" xfId="0" applyFont="1" applyAlignment="1">
      <alignment horizontal="right"/>
    </xf>
    <xf numFmtId="2" fontId="24" fillId="0" borderId="0" xfId="0" applyNumberFormat="1" applyFont="1"/>
    <xf numFmtId="0" fontId="42" fillId="0" borderId="0" xfId="0" applyFont="1" applyFill="1"/>
    <xf numFmtId="0" fontId="14" fillId="0" borderId="0" xfId="0" applyFont="1" applyFill="1"/>
    <xf numFmtId="0" fontId="14" fillId="0" borderId="10" xfId="0" applyFont="1" applyFill="1" applyBorder="1"/>
    <xf numFmtId="0" fontId="0" fillId="0" borderId="10" xfId="0" applyFill="1" applyBorder="1"/>
    <xf numFmtId="0" fontId="42" fillId="0" borderId="0" xfId="0" applyFont="1" applyFill="1" applyAlignment="1">
      <alignment horizontal="right"/>
    </xf>
    <xf numFmtId="164" fontId="42" fillId="0" borderId="0" xfId="0" applyNumberFormat="1" applyFont="1" applyFill="1" applyAlignment="1">
      <alignment horizontal="left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006600"/>
      <color rgb="FF33CC33"/>
      <color rgb="FF3399FF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20759218061671"/>
          <c:w val="0.82180463291615191"/>
          <c:h val="0.81556537712625177"/>
        </c:manualLayout>
      </c:layout>
      <c:lineChart>
        <c:grouping val="standard"/>
        <c:varyColors val="0"/>
        <c:ser>
          <c:idx val="0"/>
          <c:order val="0"/>
          <c:tx>
            <c:v> Fx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Dat_Individ!$B$36:$B$636</c:f>
              <c:numCache>
                <c:formatCode>General</c:formatCode>
                <c:ptCount val="601"/>
                <c:pt idx="0">
                  <c:v>-2.1800000000000002</c:v>
                </c:pt>
                <c:pt idx="1">
                  <c:v>-1.94</c:v>
                </c:pt>
                <c:pt idx="2">
                  <c:v>-2.36</c:v>
                </c:pt>
                <c:pt idx="3">
                  <c:v>-3.1</c:v>
                </c:pt>
                <c:pt idx="4">
                  <c:v>-3.07</c:v>
                </c:pt>
                <c:pt idx="5">
                  <c:v>-1.96</c:v>
                </c:pt>
                <c:pt idx="6">
                  <c:v>-0.44</c:v>
                </c:pt>
                <c:pt idx="7">
                  <c:v>1.36</c:v>
                </c:pt>
                <c:pt idx="8">
                  <c:v>2.04</c:v>
                </c:pt>
                <c:pt idx="9">
                  <c:v>2.06</c:v>
                </c:pt>
                <c:pt idx="10">
                  <c:v>2.0299999999999998</c:v>
                </c:pt>
                <c:pt idx="11">
                  <c:v>1.19</c:v>
                </c:pt>
                <c:pt idx="12">
                  <c:v>-0.47</c:v>
                </c:pt>
                <c:pt idx="13">
                  <c:v>-2.95</c:v>
                </c:pt>
                <c:pt idx="14">
                  <c:v>-5.14</c:v>
                </c:pt>
                <c:pt idx="15">
                  <c:v>-7.01</c:v>
                </c:pt>
                <c:pt idx="16">
                  <c:v>-8.8800000000000008</c:v>
                </c:pt>
                <c:pt idx="17">
                  <c:v>-10.28</c:v>
                </c:pt>
                <c:pt idx="18">
                  <c:v>-10.96</c:v>
                </c:pt>
                <c:pt idx="19">
                  <c:v>-10.35</c:v>
                </c:pt>
                <c:pt idx="20">
                  <c:v>-9.2200000000000006</c:v>
                </c:pt>
                <c:pt idx="21">
                  <c:v>-6.42</c:v>
                </c:pt>
                <c:pt idx="22">
                  <c:v>-4.37</c:v>
                </c:pt>
                <c:pt idx="23">
                  <c:v>-3.61</c:v>
                </c:pt>
                <c:pt idx="24">
                  <c:v>-3.13</c:v>
                </c:pt>
                <c:pt idx="25">
                  <c:v>-3.72</c:v>
                </c:pt>
                <c:pt idx="26">
                  <c:v>-4.55</c:v>
                </c:pt>
                <c:pt idx="27">
                  <c:v>-5.78</c:v>
                </c:pt>
                <c:pt idx="28">
                  <c:v>-7.71</c:v>
                </c:pt>
                <c:pt idx="29">
                  <c:v>-9.6199999999999992</c:v>
                </c:pt>
                <c:pt idx="30">
                  <c:v>-10.84</c:v>
                </c:pt>
                <c:pt idx="31">
                  <c:v>-11.55</c:v>
                </c:pt>
                <c:pt idx="32">
                  <c:v>-11.99</c:v>
                </c:pt>
                <c:pt idx="33">
                  <c:v>-12.23</c:v>
                </c:pt>
                <c:pt idx="34">
                  <c:v>-12.16</c:v>
                </c:pt>
                <c:pt idx="35">
                  <c:v>-11.57</c:v>
                </c:pt>
                <c:pt idx="36">
                  <c:v>-10.66</c:v>
                </c:pt>
                <c:pt idx="37">
                  <c:v>-9.75</c:v>
                </c:pt>
                <c:pt idx="38">
                  <c:v>-9.27</c:v>
                </c:pt>
                <c:pt idx="39">
                  <c:v>-10.16</c:v>
                </c:pt>
                <c:pt idx="40">
                  <c:v>-11.18</c:v>
                </c:pt>
                <c:pt idx="41">
                  <c:v>-10.54</c:v>
                </c:pt>
                <c:pt idx="42">
                  <c:v>-9.32</c:v>
                </c:pt>
                <c:pt idx="43">
                  <c:v>-7.35</c:v>
                </c:pt>
                <c:pt idx="44">
                  <c:v>-5.56</c:v>
                </c:pt>
                <c:pt idx="45">
                  <c:v>-2.57</c:v>
                </c:pt>
                <c:pt idx="46">
                  <c:v>0.69</c:v>
                </c:pt>
                <c:pt idx="47">
                  <c:v>2.2599999999999998</c:v>
                </c:pt>
                <c:pt idx="48">
                  <c:v>3.27</c:v>
                </c:pt>
                <c:pt idx="49">
                  <c:v>3.21</c:v>
                </c:pt>
                <c:pt idx="50">
                  <c:v>2.31</c:v>
                </c:pt>
                <c:pt idx="51">
                  <c:v>0.85</c:v>
                </c:pt>
                <c:pt idx="52">
                  <c:v>-1.1499999999999999</c:v>
                </c:pt>
                <c:pt idx="53">
                  <c:v>-4.21</c:v>
                </c:pt>
                <c:pt idx="54">
                  <c:v>-7.76</c:v>
                </c:pt>
                <c:pt idx="55">
                  <c:v>-10.69</c:v>
                </c:pt>
                <c:pt idx="56">
                  <c:v>-13.17</c:v>
                </c:pt>
                <c:pt idx="57">
                  <c:v>-15</c:v>
                </c:pt>
                <c:pt idx="58">
                  <c:v>-16.54</c:v>
                </c:pt>
                <c:pt idx="59">
                  <c:v>-17.75</c:v>
                </c:pt>
                <c:pt idx="60">
                  <c:v>-18.940000000000001</c:v>
                </c:pt>
                <c:pt idx="61">
                  <c:v>-19.809999999999999</c:v>
                </c:pt>
                <c:pt idx="62">
                  <c:v>-20.29</c:v>
                </c:pt>
                <c:pt idx="63">
                  <c:v>-20.41</c:v>
                </c:pt>
                <c:pt idx="64">
                  <c:v>-20.63</c:v>
                </c:pt>
                <c:pt idx="65">
                  <c:v>-20.81</c:v>
                </c:pt>
                <c:pt idx="66">
                  <c:v>-20.62</c:v>
                </c:pt>
                <c:pt idx="67">
                  <c:v>-20.100000000000001</c:v>
                </c:pt>
                <c:pt idx="68">
                  <c:v>-19.37</c:v>
                </c:pt>
                <c:pt idx="69">
                  <c:v>-18.600000000000001</c:v>
                </c:pt>
                <c:pt idx="70">
                  <c:v>-16.72</c:v>
                </c:pt>
                <c:pt idx="71">
                  <c:v>-14.7</c:v>
                </c:pt>
                <c:pt idx="72">
                  <c:v>-13.2</c:v>
                </c:pt>
                <c:pt idx="73">
                  <c:v>-12.35</c:v>
                </c:pt>
                <c:pt idx="74">
                  <c:v>-11.86</c:v>
                </c:pt>
                <c:pt idx="75">
                  <c:v>-11.74</c:v>
                </c:pt>
                <c:pt idx="76">
                  <c:v>-11.87</c:v>
                </c:pt>
                <c:pt idx="77">
                  <c:v>-13.11</c:v>
                </c:pt>
                <c:pt idx="78">
                  <c:v>-14.56</c:v>
                </c:pt>
                <c:pt idx="79">
                  <c:v>-16.29</c:v>
                </c:pt>
                <c:pt idx="80">
                  <c:v>-17.62</c:v>
                </c:pt>
                <c:pt idx="81">
                  <c:v>-17.920000000000002</c:v>
                </c:pt>
                <c:pt idx="82">
                  <c:v>-18.39</c:v>
                </c:pt>
                <c:pt idx="83">
                  <c:v>-17.940000000000001</c:v>
                </c:pt>
                <c:pt idx="84">
                  <c:v>-17.100000000000001</c:v>
                </c:pt>
                <c:pt idx="85">
                  <c:v>-16.260000000000002</c:v>
                </c:pt>
                <c:pt idx="86">
                  <c:v>-15.71</c:v>
                </c:pt>
                <c:pt idx="87">
                  <c:v>-15.76</c:v>
                </c:pt>
                <c:pt idx="88">
                  <c:v>-15.92</c:v>
                </c:pt>
                <c:pt idx="89">
                  <c:v>-16.239999999999998</c:v>
                </c:pt>
                <c:pt idx="90">
                  <c:v>-16.09</c:v>
                </c:pt>
                <c:pt idx="91">
                  <c:v>-15.37</c:v>
                </c:pt>
                <c:pt idx="92">
                  <c:v>-15.17</c:v>
                </c:pt>
                <c:pt idx="93">
                  <c:v>-14.81</c:v>
                </c:pt>
                <c:pt idx="94">
                  <c:v>-14.3</c:v>
                </c:pt>
                <c:pt idx="95">
                  <c:v>-13.86</c:v>
                </c:pt>
                <c:pt idx="96">
                  <c:v>-13.35</c:v>
                </c:pt>
                <c:pt idx="97">
                  <c:v>-12.62</c:v>
                </c:pt>
                <c:pt idx="98">
                  <c:v>-11.05</c:v>
                </c:pt>
                <c:pt idx="99">
                  <c:v>-8.33</c:v>
                </c:pt>
                <c:pt idx="100">
                  <c:v>-6.23</c:v>
                </c:pt>
                <c:pt idx="101">
                  <c:v>-5.0999999999999996</c:v>
                </c:pt>
                <c:pt idx="102">
                  <c:v>-4.47</c:v>
                </c:pt>
                <c:pt idx="103">
                  <c:v>-4.46</c:v>
                </c:pt>
                <c:pt idx="104">
                  <c:v>-5</c:v>
                </c:pt>
                <c:pt idx="105">
                  <c:v>-5.74</c:v>
                </c:pt>
                <c:pt idx="106">
                  <c:v>-6.64</c:v>
                </c:pt>
                <c:pt idx="107">
                  <c:v>-7.91</c:v>
                </c:pt>
                <c:pt idx="108">
                  <c:v>-9.64</c:v>
                </c:pt>
                <c:pt idx="109">
                  <c:v>-11.7</c:v>
                </c:pt>
                <c:pt idx="110">
                  <c:v>-15.23</c:v>
                </c:pt>
                <c:pt idx="111">
                  <c:v>-18.12</c:v>
                </c:pt>
                <c:pt idx="112">
                  <c:v>-19.649999999999999</c:v>
                </c:pt>
                <c:pt idx="113">
                  <c:v>-21</c:v>
                </c:pt>
                <c:pt idx="114">
                  <c:v>-21.84</c:v>
                </c:pt>
                <c:pt idx="115">
                  <c:v>-23.11</c:v>
                </c:pt>
                <c:pt idx="116">
                  <c:v>-25.54</c:v>
                </c:pt>
                <c:pt idx="117">
                  <c:v>-26.89</c:v>
                </c:pt>
                <c:pt idx="118">
                  <c:v>-27.17</c:v>
                </c:pt>
                <c:pt idx="119">
                  <c:v>-27.34</c:v>
                </c:pt>
                <c:pt idx="120">
                  <c:v>-27.62</c:v>
                </c:pt>
                <c:pt idx="121">
                  <c:v>-27.49</c:v>
                </c:pt>
                <c:pt idx="122">
                  <c:v>-27.21</c:v>
                </c:pt>
                <c:pt idx="123">
                  <c:v>-26.87</c:v>
                </c:pt>
                <c:pt idx="124">
                  <c:v>-26.4</c:v>
                </c:pt>
                <c:pt idx="125">
                  <c:v>-25.02</c:v>
                </c:pt>
                <c:pt idx="126">
                  <c:v>-23.21</c:v>
                </c:pt>
                <c:pt idx="127">
                  <c:v>-21.67</c:v>
                </c:pt>
                <c:pt idx="128">
                  <c:v>-21.2</c:v>
                </c:pt>
                <c:pt idx="129">
                  <c:v>-21.94</c:v>
                </c:pt>
                <c:pt idx="130">
                  <c:v>-23.29</c:v>
                </c:pt>
                <c:pt idx="131">
                  <c:v>-24.75</c:v>
                </c:pt>
                <c:pt idx="132">
                  <c:v>-26.5</c:v>
                </c:pt>
                <c:pt idx="133">
                  <c:v>-28.69</c:v>
                </c:pt>
                <c:pt idx="134">
                  <c:v>-30.96</c:v>
                </c:pt>
                <c:pt idx="135">
                  <c:v>-33.130000000000003</c:v>
                </c:pt>
                <c:pt idx="136">
                  <c:v>-35.35</c:v>
                </c:pt>
                <c:pt idx="137">
                  <c:v>-37.43</c:v>
                </c:pt>
                <c:pt idx="138">
                  <c:v>-38.97</c:v>
                </c:pt>
                <c:pt idx="139">
                  <c:v>-41.02</c:v>
                </c:pt>
                <c:pt idx="140">
                  <c:v>-43.14</c:v>
                </c:pt>
                <c:pt idx="141">
                  <c:v>-45.75</c:v>
                </c:pt>
                <c:pt idx="142">
                  <c:v>-48.37</c:v>
                </c:pt>
                <c:pt idx="143">
                  <c:v>-50.56</c:v>
                </c:pt>
                <c:pt idx="144">
                  <c:v>-52.6</c:v>
                </c:pt>
                <c:pt idx="145">
                  <c:v>-54.22</c:v>
                </c:pt>
                <c:pt idx="146">
                  <c:v>-56.24</c:v>
                </c:pt>
                <c:pt idx="147">
                  <c:v>-58.36</c:v>
                </c:pt>
                <c:pt idx="148">
                  <c:v>-60.1</c:v>
                </c:pt>
                <c:pt idx="149">
                  <c:v>-61.08</c:v>
                </c:pt>
                <c:pt idx="150">
                  <c:v>-62.19</c:v>
                </c:pt>
                <c:pt idx="151">
                  <c:v>-62.7</c:v>
                </c:pt>
                <c:pt idx="152">
                  <c:v>-63.64</c:v>
                </c:pt>
                <c:pt idx="153">
                  <c:v>-64.23</c:v>
                </c:pt>
                <c:pt idx="154">
                  <c:v>-64.819999999999993</c:v>
                </c:pt>
                <c:pt idx="155">
                  <c:v>-66.62</c:v>
                </c:pt>
                <c:pt idx="156">
                  <c:v>-68.540000000000006</c:v>
                </c:pt>
                <c:pt idx="157">
                  <c:v>-69.86</c:v>
                </c:pt>
                <c:pt idx="158">
                  <c:v>-70.44</c:v>
                </c:pt>
                <c:pt idx="159">
                  <c:v>-70.97</c:v>
                </c:pt>
                <c:pt idx="160">
                  <c:v>-72.12</c:v>
                </c:pt>
                <c:pt idx="161">
                  <c:v>-72.73</c:v>
                </c:pt>
                <c:pt idx="162">
                  <c:v>-73.010000000000005</c:v>
                </c:pt>
                <c:pt idx="163">
                  <c:v>-72.91</c:v>
                </c:pt>
                <c:pt idx="164">
                  <c:v>-72.39</c:v>
                </c:pt>
                <c:pt idx="165">
                  <c:v>-71.98</c:v>
                </c:pt>
                <c:pt idx="166">
                  <c:v>-71.72</c:v>
                </c:pt>
                <c:pt idx="167">
                  <c:v>-71.34</c:v>
                </c:pt>
                <c:pt idx="168">
                  <c:v>-71.36</c:v>
                </c:pt>
                <c:pt idx="169">
                  <c:v>-72.599999999999994</c:v>
                </c:pt>
                <c:pt idx="170">
                  <c:v>-73.73</c:v>
                </c:pt>
                <c:pt idx="171">
                  <c:v>-74.650000000000006</c:v>
                </c:pt>
                <c:pt idx="172">
                  <c:v>-75.180000000000007</c:v>
                </c:pt>
                <c:pt idx="173">
                  <c:v>-74.69</c:v>
                </c:pt>
                <c:pt idx="174">
                  <c:v>-73.97</c:v>
                </c:pt>
                <c:pt idx="175">
                  <c:v>-72.86</c:v>
                </c:pt>
                <c:pt idx="176">
                  <c:v>-72.239999999999995</c:v>
                </c:pt>
                <c:pt idx="177">
                  <c:v>-71.650000000000006</c:v>
                </c:pt>
                <c:pt idx="178">
                  <c:v>-69.989999999999995</c:v>
                </c:pt>
                <c:pt idx="179">
                  <c:v>-67.42</c:v>
                </c:pt>
                <c:pt idx="180">
                  <c:v>-63.18</c:v>
                </c:pt>
                <c:pt idx="181">
                  <c:v>-59.23</c:v>
                </c:pt>
                <c:pt idx="182">
                  <c:v>-56.88</c:v>
                </c:pt>
                <c:pt idx="183">
                  <c:v>-53.75</c:v>
                </c:pt>
                <c:pt idx="184">
                  <c:v>-51.25</c:v>
                </c:pt>
                <c:pt idx="185">
                  <c:v>-49.27</c:v>
                </c:pt>
                <c:pt idx="186">
                  <c:v>-47.19</c:v>
                </c:pt>
                <c:pt idx="187">
                  <c:v>-44.22</c:v>
                </c:pt>
                <c:pt idx="188">
                  <c:v>-42.77</c:v>
                </c:pt>
                <c:pt idx="189">
                  <c:v>-40.72</c:v>
                </c:pt>
                <c:pt idx="190">
                  <c:v>-39.93</c:v>
                </c:pt>
                <c:pt idx="191">
                  <c:v>-39.5</c:v>
                </c:pt>
                <c:pt idx="192">
                  <c:v>-38.590000000000003</c:v>
                </c:pt>
                <c:pt idx="193">
                  <c:v>-37.65</c:v>
                </c:pt>
                <c:pt idx="194">
                  <c:v>-37.090000000000003</c:v>
                </c:pt>
                <c:pt idx="195">
                  <c:v>-36.32</c:v>
                </c:pt>
                <c:pt idx="196">
                  <c:v>-35.89</c:v>
                </c:pt>
                <c:pt idx="197">
                  <c:v>-35.369999999999997</c:v>
                </c:pt>
                <c:pt idx="198">
                  <c:v>-34.83</c:v>
                </c:pt>
                <c:pt idx="199">
                  <c:v>-34.53</c:v>
                </c:pt>
                <c:pt idx="200">
                  <c:v>-34.32</c:v>
                </c:pt>
                <c:pt idx="201">
                  <c:v>-34.11</c:v>
                </c:pt>
                <c:pt idx="202">
                  <c:v>-33.950000000000003</c:v>
                </c:pt>
                <c:pt idx="203">
                  <c:v>-34.33</c:v>
                </c:pt>
                <c:pt idx="204">
                  <c:v>-34.18</c:v>
                </c:pt>
                <c:pt idx="205">
                  <c:v>-33.31</c:v>
                </c:pt>
                <c:pt idx="206">
                  <c:v>-31.6</c:v>
                </c:pt>
                <c:pt idx="207">
                  <c:v>-30.22</c:v>
                </c:pt>
                <c:pt idx="208">
                  <c:v>-29.58</c:v>
                </c:pt>
                <c:pt idx="209">
                  <c:v>-29</c:v>
                </c:pt>
                <c:pt idx="210">
                  <c:v>-28.11</c:v>
                </c:pt>
                <c:pt idx="211">
                  <c:v>-26.31</c:v>
                </c:pt>
                <c:pt idx="212">
                  <c:v>-24.7</c:v>
                </c:pt>
                <c:pt idx="213">
                  <c:v>-23.54</c:v>
                </c:pt>
                <c:pt idx="214">
                  <c:v>-21.27</c:v>
                </c:pt>
                <c:pt idx="215">
                  <c:v>-18.989999999999998</c:v>
                </c:pt>
                <c:pt idx="216">
                  <c:v>-17.03</c:v>
                </c:pt>
                <c:pt idx="217">
                  <c:v>-17.52</c:v>
                </c:pt>
                <c:pt idx="218">
                  <c:v>-15.54</c:v>
                </c:pt>
                <c:pt idx="219">
                  <c:v>-12.07</c:v>
                </c:pt>
                <c:pt idx="220">
                  <c:v>-9.7200000000000006</c:v>
                </c:pt>
                <c:pt idx="221">
                  <c:v>-7.19</c:v>
                </c:pt>
                <c:pt idx="222">
                  <c:v>-5.6</c:v>
                </c:pt>
                <c:pt idx="223">
                  <c:v>-4.82</c:v>
                </c:pt>
                <c:pt idx="224">
                  <c:v>-3.32</c:v>
                </c:pt>
                <c:pt idx="225">
                  <c:v>-0.71</c:v>
                </c:pt>
                <c:pt idx="226">
                  <c:v>2.73</c:v>
                </c:pt>
                <c:pt idx="227">
                  <c:v>6.02</c:v>
                </c:pt>
                <c:pt idx="228">
                  <c:v>9.0299999999999994</c:v>
                </c:pt>
                <c:pt idx="229">
                  <c:v>13.92</c:v>
                </c:pt>
                <c:pt idx="230">
                  <c:v>18.27</c:v>
                </c:pt>
                <c:pt idx="231">
                  <c:v>21.11</c:v>
                </c:pt>
                <c:pt idx="232">
                  <c:v>23.78</c:v>
                </c:pt>
                <c:pt idx="233">
                  <c:v>25.5</c:v>
                </c:pt>
                <c:pt idx="234">
                  <c:v>25.27</c:v>
                </c:pt>
                <c:pt idx="235">
                  <c:v>24.54</c:v>
                </c:pt>
                <c:pt idx="236">
                  <c:v>25.07</c:v>
                </c:pt>
                <c:pt idx="237">
                  <c:v>26.74</c:v>
                </c:pt>
                <c:pt idx="238">
                  <c:v>27.02</c:v>
                </c:pt>
                <c:pt idx="239">
                  <c:v>28.14</c:v>
                </c:pt>
                <c:pt idx="240">
                  <c:v>29.98</c:v>
                </c:pt>
                <c:pt idx="241">
                  <c:v>30.26</c:v>
                </c:pt>
                <c:pt idx="242">
                  <c:v>29.13</c:v>
                </c:pt>
                <c:pt idx="243">
                  <c:v>31.25</c:v>
                </c:pt>
                <c:pt idx="244">
                  <c:v>33.5</c:v>
                </c:pt>
                <c:pt idx="245">
                  <c:v>36.909999999999997</c:v>
                </c:pt>
                <c:pt idx="246">
                  <c:v>40.97</c:v>
                </c:pt>
                <c:pt idx="247">
                  <c:v>44.48</c:v>
                </c:pt>
                <c:pt idx="248">
                  <c:v>47.17</c:v>
                </c:pt>
                <c:pt idx="249">
                  <c:v>48.69</c:v>
                </c:pt>
                <c:pt idx="250">
                  <c:v>50.14</c:v>
                </c:pt>
                <c:pt idx="251">
                  <c:v>51.23</c:v>
                </c:pt>
                <c:pt idx="252">
                  <c:v>52.41</c:v>
                </c:pt>
                <c:pt idx="253">
                  <c:v>53.7</c:v>
                </c:pt>
                <c:pt idx="254">
                  <c:v>54.33</c:v>
                </c:pt>
                <c:pt idx="255">
                  <c:v>54.35</c:v>
                </c:pt>
                <c:pt idx="256">
                  <c:v>54.31</c:v>
                </c:pt>
                <c:pt idx="257">
                  <c:v>54.93</c:v>
                </c:pt>
                <c:pt idx="258">
                  <c:v>55</c:v>
                </c:pt>
                <c:pt idx="259">
                  <c:v>55.66</c:v>
                </c:pt>
                <c:pt idx="260">
                  <c:v>56.95</c:v>
                </c:pt>
                <c:pt idx="261">
                  <c:v>58.33</c:v>
                </c:pt>
                <c:pt idx="262">
                  <c:v>60.08</c:v>
                </c:pt>
                <c:pt idx="263">
                  <c:v>60.99</c:v>
                </c:pt>
                <c:pt idx="264">
                  <c:v>61.71</c:v>
                </c:pt>
                <c:pt idx="265">
                  <c:v>62.14</c:v>
                </c:pt>
                <c:pt idx="266">
                  <c:v>62.52</c:v>
                </c:pt>
                <c:pt idx="267">
                  <c:v>62.38</c:v>
                </c:pt>
                <c:pt idx="268">
                  <c:v>61.77</c:v>
                </c:pt>
                <c:pt idx="269">
                  <c:v>61.27</c:v>
                </c:pt>
                <c:pt idx="270">
                  <c:v>60.46</c:v>
                </c:pt>
                <c:pt idx="271">
                  <c:v>58.47</c:v>
                </c:pt>
                <c:pt idx="272">
                  <c:v>55.92</c:v>
                </c:pt>
                <c:pt idx="273">
                  <c:v>53.78</c:v>
                </c:pt>
                <c:pt idx="274">
                  <c:v>51.73</c:v>
                </c:pt>
                <c:pt idx="275">
                  <c:v>49.38</c:v>
                </c:pt>
                <c:pt idx="276">
                  <c:v>46.1</c:v>
                </c:pt>
                <c:pt idx="277">
                  <c:v>42.41</c:v>
                </c:pt>
                <c:pt idx="278">
                  <c:v>38.68</c:v>
                </c:pt>
                <c:pt idx="279">
                  <c:v>36.4</c:v>
                </c:pt>
                <c:pt idx="280">
                  <c:v>34.909999999999997</c:v>
                </c:pt>
                <c:pt idx="281">
                  <c:v>34.020000000000003</c:v>
                </c:pt>
                <c:pt idx="282">
                  <c:v>33.25</c:v>
                </c:pt>
                <c:pt idx="283">
                  <c:v>32.35</c:v>
                </c:pt>
                <c:pt idx="284">
                  <c:v>31.77</c:v>
                </c:pt>
                <c:pt idx="285">
                  <c:v>30.03</c:v>
                </c:pt>
                <c:pt idx="286">
                  <c:v>28.43</c:v>
                </c:pt>
                <c:pt idx="287">
                  <c:v>28.33</c:v>
                </c:pt>
                <c:pt idx="288">
                  <c:v>27.73</c:v>
                </c:pt>
                <c:pt idx="289">
                  <c:v>27.27</c:v>
                </c:pt>
                <c:pt idx="290">
                  <c:v>27.25</c:v>
                </c:pt>
                <c:pt idx="291">
                  <c:v>27.47</c:v>
                </c:pt>
                <c:pt idx="292">
                  <c:v>27.38</c:v>
                </c:pt>
                <c:pt idx="293">
                  <c:v>26.44</c:v>
                </c:pt>
                <c:pt idx="294">
                  <c:v>24.8</c:v>
                </c:pt>
                <c:pt idx="295">
                  <c:v>23.4</c:v>
                </c:pt>
                <c:pt idx="296">
                  <c:v>22.8</c:v>
                </c:pt>
                <c:pt idx="297">
                  <c:v>21.94</c:v>
                </c:pt>
                <c:pt idx="298">
                  <c:v>20.55</c:v>
                </c:pt>
                <c:pt idx="299">
                  <c:v>19.16</c:v>
                </c:pt>
                <c:pt idx="300">
                  <c:v>17.82</c:v>
                </c:pt>
                <c:pt idx="301">
                  <c:v>16.46</c:v>
                </c:pt>
                <c:pt idx="302">
                  <c:v>15.63</c:v>
                </c:pt>
                <c:pt idx="303">
                  <c:v>16.46</c:v>
                </c:pt>
                <c:pt idx="304">
                  <c:v>18.350000000000001</c:v>
                </c:pt>
                <c:pt idx="305">
                  <c:v>19</c:v>
                </c:pt>
                <c:pt idx="306">
                  <c:v>19.62</c:v>
                </c:pt>
                <c:pt idx="307">
                  <c:v>20.170000000000002</c:v>
                </c:pt>
                <c:pt idx="308">
                  <c:v>19.38</c:v>
                </c:pt>
                <c:pt idx="309">
                  <c:v>20.170000000000002</c:v>
                </c:pt>
                <c:pt idx="310">
                  <c:v>20.13</c:v>
                </c:pt>
                <c:pt idx="311">
                  <c:v>19.29</c:v>
                </c:pt>
                <c:pt idx="312">
                  <c:v>19.22</c:v>
                </c:pt>
                <c:pt idx="313">
                  <c:v>18.559999999999999</c:v>
                </c:pt>
                <c:pt idx="314">
                  <c:v>17.34</c:v>
                </c:pt>
                <c:pt idx="315">
                  <c:v>16.309999999999999</c:v>
                </c:pt>
                <c:pt idx="316">
                  <c:v>15.19</c:v>
                </c:pt>
                <c:pt idx="317">
                  <c:v>13.26</c:v>
                </c:pt>
                <c:pt idx="318">
                  <c:v>11.8</c:v>
                </c:pt>
                <c:pt idx="319">
                  <c:v>11.53</c:v>
                </c:pt>
                <c:pt idx="320">
                  <c:v>10.55</c:v>
                </c:pt>
                <c:pt idx="321">
                  <c:v>8.86</c:v>
                </c:pt>
                <c:pt idx="322">
                  <c:v>6.84</c:v>
                </c:pt>
                <c:pt idx="323">
                  <c:v>4.1399999999999997</c:v>
                </c:pt>
                <c:pt idx="324">
                  <c:v>0.86</c:v>
                </c:pt>
                <c:pt idx="325">
                  <c:v>-3.32</c:v>
                </c:pt>
                <c:pt idx="326">
                  <c:v>-6.72</c:v>
                </c:pt>
                <c:pt idx="327">
                  <c:v>-9.1</c:v>
                </c:pt>
                <c:pt idx="328">
                  <c:v>-11.54</c:v>
                </c:pt>
                <c:pt idx="329">
                  <c:v>-12.8</c:v>
                </c:pt>
                <c:pt idx="330">
                  <c:v>-13.88</c:v>
                </c:pt>
                <c:pt idx="331">
                  <c:v>-14.81</c:v>
                </c:pt>
                <c:pt idx="332">
                  <c:v>-15.68</c:v>
                </c:pt>
                <c:pt idx="333">
                  <c:v>-15</c:v>
                </c:pt>
                <c:pt idx="334">
                  <c:v>-16.54</c:v>
                </c:pt>
                <c:pt idx="335">
                  <c:v>-17.12</c:v>
                </c:pt>
                <c:pt idx="336">
                  <c:v>-18.09</c:v>
                </c:pt>
                <c:pt idx="337">
                  <c:v>-19.87</c:v>
                </c:pt>
                <c:pt idx="338">
                  <c:v>-21.21</c:v>
                </c:pt>
                <c:pt idx="339">
                  <c:v>-20.78</c:v>
                </c:pt>
                <c:pt idx="340">
                  <c:v>-20.440000000000001</c:v>
                </c:pt>
                <c:pt idx="341">
                  <c:v>-21.62</c:v>
                </c:pt>
                <c:pt idx="342">
                  <c:v>-23.07</c:v>
                </c:pt>
                <c:pt idx="343">
                  <c:v>-21.12</c:v>
                </c:pt>
                <c:pt idx="344">
                  <c:v>-18.41</c:v>
                </c:pt>
                <c:pt idx="345">
                  <c:v>-16.47</c:v>
                </c:pt>
                <c:pt idx="346">
                  <c:v>-15.15</c:v>
                </c:pt>
                <c:pt idx="347">
                  <c:v>-14.98</c:v>
                </c:pt>
                <c:pt idx="348">
                  <c:v>-15.31</c:v>
                </c:pt>
                <c:pt idx="349">
                  <c:v>-15.88</c:v>
                </c:pt>
                <c:pt idx="350">
                  <c:v>-16.3</c:v>
                </c:pt>
                <c:pt idx="351">
                  <c:v>-16.79</c:v>
                </c:pt>
                <c:pt idx="352">
                  <c:v>-17.010000000000002</c:v>
                </c:pt>
                <c:pt idx="353">
                  <c:v>-16.43</c:v>
                </c:pt>
                <c:pt idx="354">
                  <c:v>-15.91</c:v>
                </c:pt>
                <c:pt idx="355">
                  <c:v>-17.239999999999998</c:v>
                </c:pt>
                <c:pt idx="356">
                  <c:v>-18.54</c:v>
                </c:pt>
                <c:pt idx="357">
                  <c:v>-18.239999999999998</c:v>
                </c:pt>
                <c:pt idx="358">
                  <c:v>-17.809999999999999</c:v>
                </c:pt>
                <c:pt idx="359">
                  <c:v>-17.32</c:v>
                </c:pt>
                <c:pt idx="360">
                  <c:v>-17.61</c:v>
                </c:pt>
                <c:pt idx="361">
                  <c:v>-17.670000000000002</c:v>
                </c:pt>
                <c:pt idx="362">
                  <c:v>-17.86</c:v>
                </c:pt>
                <c:pt idx="363">
                  <c:v>-17.86</c:v>
                </c:pt>
                <c:pt idx="364">
                  <c:v>-17.64</c:v>
                </c:pt>
                <c:pt idx="365">
                  <c:v>-16.2</c:v>
                </c:pt>
                <c:pt idx="366">
                  <c:v>-14.74</c:v>
                </c:pt>
                <c:pt idx="367">
                  <c:v>-14.42</c:v>
                </c:pt>
                <c:pt idx="368">
                  <c:v>-15.46</c:v>
                </c:pt>
                <c:pt idx="369">
                  <c:v>-17.04</c:v>
                </c:pt>
                <c:pt idx="370">
                  <c:v>-18.5</c:v>
                </c:pt>
                <c:pt idx="371">
                  <c:v>-19.61</c:v>
                </c:pt>
                <c:pt idx="372">
                  <c:v>-20.16</c:v>
                </c:pt>
                <c:pt idx="373">
                  <c:v>-20.38</c:v>
                </c:pt>
                <c:pt idx="374">
                  <c:v>-19.87</c:v>
                </c:pt>
                <c:pt idx="375">
                  <c:v>-20.83</c:v>
                </c:pt>
                <c:pt idx="376">
                  <c:v>-22.4</c:v>
                </c:pt>
                <c:pt idx="377">
                  <c:v>-24.56</c:v>
                </c:pt>
                <c:pt idx="378">
                  <c:v>-26.57</c:v>
                </c:pt>
                <c:pt idx="379">
                  <c:v>-29.16</c:v>
                </c:pt>
                <c:pt idx="380">
                  <c:v>-30.71</c:v>
                </c:pt>
                <c:pt idx="381">
                  <c:v>-32.380000000000003</c:v>
                </c:pt>
                <c:pt idx="382">
                  <c:v>-34.35</c:v>
                </c:pt>
                <c:pt idx="383">
                  <c:v>-35.68</c:v>
                </c:pt>
                <c:pt idx="384">
                  <c:v>-35.75</c:v>
                </c:pt>
                <c:pt idx="385">
                  <c:v>-34.24</c:v>
                </c:pt>
                <c:pt idx="386">
                  <c:v>-32.76</c:v>
                </c:pt>
                <c:pt idx="387">
                  <c:v>-32.24</c:v>
                </c:pt>
                <c:pt idx="388">
                  <c:v>-31.39</c:v>
                </c:pt>
                <c:pt idx="389">
                  <c:v>-29.37</c:v>
                </c:pt>
                <c:pt idx="390">
                  <c:v>-28.82</c:v>
                </c:pt>
                <c:pt idx="391">
                  <c:v>-28.69</c:v>
                </c:pt>
                <c:pt idx="392">
                  <c:v>-27.7</c:v>
                </c:pt>
                <c:pt idx="393">
                  <c:v>-26.18</c:v>
                </c:pt>
                <c:pt idx="394">
                  <c:v>-24.12</c:v>
                </c:pt>
                <c:pt idx="395">
                  <c:v>-21.77</c:v>
                </c:pt>
                <c:pt idx="396">
                  <c:v>-20.23</c:v>
                </c:pt>
                <c:pt idx="397">
                  <c:v>-18.79</c:v>
                </c:pt>
                <c:pt idx="398">
                  <c:v>-18.11</c:v>
                </c:pt>
                <c:pt idx="399">
                  <c:v>-18.3</c:v>
                </c:pt>
                <c:pt idx="400">
                  <c:v>-18.940000000000001</c:v>
                </c:pt>
                <c:pt idx="401">
                  <c:v>-21.38</c:v>
                </c:pt>
                <c:pt idx="402">
                  <c:v>-21.72</c:v>
                </c:pt>
                <c:pt idx="403">
                  <c:v>-21.98</c:v>
                </c:pt>
                <c:pt idx="404">
                  <c:v>-21.96</c:v>
                </c:pt>
                <c:pt idx="405">
                  <c:v>-21.72</c:v>
                </c:pt>
                <c:pt idx="406">
                  <c:v>-21.18</c:v>
                </c:pt>
                <c:pt idx="407">
                  <c:v>-19</c:v>
                </c:pt>
                <c:pt idx="408">
                  <c:v>-17.27</c:v>
                </c:pt>
                <c:pt idx="409">
                  <c:v>-17.02</c:v>
                </c:pt>
                <c:pt idx="410">
                  <c:v>-16.89</c:v>
                </c:pt>
                <c:pt idx="411">
                  <c:v>-17.16</c:v>
                </c:pt>
                <c:pt idx="412">
                  <c:v>-17.39</c:v>
                </c:pt>
                <c:pt idx="413">
                  <c:v>-17.329999999999998</c:v>
                </c:pt>
                <c:pt idx="414">
                  <c:v>-17.14</c:v>
                </c:pt>
                <c:pt idx="415">
                  <c:v>-16.75</c:v>
                </c:pt>
                <c:pt idx="416">
                  <c:v>-16.23</c:v>
                </c:pt>
                <c:pt idx="417">
                  <c:v>-15.77</c:v>
                </c:pt>
                <c:pt idx="418">
                  <c:v>-15.84</c:v>
                </c:pt>
                <c:pt idx="419">
                  <c:v>-15.75</c:v>
                </c:pt>
                <c:pt idx="420">
                  <c:v>-15.49</c:v>
                </c:pt>
                <c:pt idx="421">
                  <c:v>-14.87</c:v>
                </c:pt>
                <c:pt idx="422">
                  <c:v>-14.04</c:v>
                </c:pt>
                <c:pt idx="423">
                  <c:v>-13.31</c:v>
                </c:pt>
                <c:pt idx="424">
                  <c:v>-12.89</c:v>
                </c:pt>
                <c:pt idx="425">
                  <c:v>-12.8</c:v>
                </c:pt>
                <c:pt idx="426">
                  <c:v>-12.82</c:v>
                </c:pt>
                <c:pt idx="427">
                  <c:v>-14.61</c:v>
                </c:pt>
                <c:pt idx="428">
                  <c:v>-15.61</c:v>
                </c:pt>
                <c:pt idx="429">
                  <c:v>-16.670000000000002</c:v>
                </c:pt>
                <c:pt idx="430">
                  <c:v>-17.66</c:v>
                </c:pt>
                <c:pt idx="431">
                  <c:v>-19.03</c:v>
                </c:pt>
                <c:pt idx="432">
                  <c:v>-20.170000000000002</c:v>
                </c:pt>
                <c:pt idx="433">
                  <c:v>-21.19</c:v>
                </c:pt>
                <c:pt idx="434">
                  <c:v>-22.14</c:v>
                </c:pt>
                <c:pt idx="435">
                  <c:v>-22.54</c:v>
                </c:pt>
                <c:pt idx="436">
                  <c:v>-21.83</c:v>
                </c:pt>
                <c:pt idx="437">
                  <c:v>-21.01</c:v>
                </c:pt>
                <c:pt idx="438">
                  <c:v>-20.94</c:v>
                </c:pt>
                <c:pt idx="439">
                  <c:v>-22.07</c:v>
                </c:pt>
                <c:pt idx="440">
                  <c:v>-22.92</c:v>
                </c:pt>
                <c:pt idx="441">
                  <c:v>-22.59</c:v>
                </c:pt>
                <c:pt idx="442">
                  <c:v>-21.56</c:v>
                </c:pt>
                <c:pt idx="443">
                  <c:v>-20.61</c:v>
                </c:pt>
                <c:pt idx="444">
                  <c:v>-20.21</c:v>
                </c:pt>
                <c:pt idx="445">
                  <c:v>-20.95</c:v>
                </c:pt>
                <c:pt idx="446">
                  <c:v>-21.57</c:v>
                </c:pt>
                <c:pt idx="447">
                  <c:v>-20.52</c:v>
                </c:pt>
                <c:pt idx="448">
                  <c:v>-19.39</c:v>
                </c:pt>
                <c:pt idx="449">
                  <c:v>-18.53</c:v>
                </c:pt>
                <c:pt idx="450">
                  <c:v>-18.260000000000002</c:v>
                </c:pt>
                <c:pt idx="451">
                  <c:v>-17.670000000000002</c:v>
                </c:pt>
                <c:pt idx="452">
                  <c:v>-16.87</c:v>
                </c:pt>
                <c:pt idx="453">
                  <c:v>-16.07</c:v>
                </c:pt>
                <c:pt idx="454">
                  <c:v>-15.8</c:v>
                </c:pt>
                <c:pt idx="455">
                  <c:v>-15.07</c:v>
                </c:pt>
                <c:pt idx="456">
                  <c:v>-14.79</c:v>
                </c:pt>
                <c:pt idx="457">
                  <c:v>-16.75</c:v>
                </c:pt>
                <c:pt idx="458">
                  <c:v>-19.63</c:v>
                </c:pt>
                <c:pt idx="459">
                  <c:v>-22.35</c:v>
                </c:pt>
                <c:pt idx="460">
                  <c:v>-24.49</c:v>
                </c:pt>
                <c:pt idx="461">
                  <c:v>-25.33</c:v>
                </c:pt>
                <c:pt idx="462">
                  <c:v>-25.55</c:v>
                </c:pt>
                <c:pt idx="463">
                  <c:v>-24.79</c:v>
                </c:pt>
                <c:pt idx="464">
                  <c:v>-23.16</c:v>
                </c:pt>
                <c:pt idx="465">
                  <c:v>-21.27</c:v>
                </c:pt>
                <c:pt idx="466">
                  <c:v>-20.53</c:v>
                </c:pt>
                <c:pt idx="467">
                  <c:v>-22.61</c:v>
                </c:pt>
                <c:pt idx="468">
                  <c:v>-25.42</c:v>
                </c:pt>
                <c:pt idx="469">
                  <c:v>-27.3</c:v>
                </c:pt>
                <c:pt idx="470">
                  <c:v>-28.13</c:v>
                </c:pt>
                <c:pt idx="471">
                  <c:v>-28.38</c:v>
                </c:pt>
                <c:pt idx="472">
                  <c:v>-28.71</c:v>
                </c:pt>
                <c:pt idx="473">
                  <c:v>-28.89</c:v>
                </c:pt>
                <c:pt idx="474">
                  <c:v>-29.5</c:v>
                </c:pt>
                <c:pt idx="475">
                  <c:v>-29.7</c:v>
                </c:pt>
                <c:pt idx="476">
                  <c:v>-28.34</c:v>
                </c:pt>
                <c:pt idx="477">
                  <c:v>-26.97</c:v>
                </c:pt>
                <c:pt idx="478">
                  <c:v>-24.57</c:v>
                </c:pt>
                <c:pt idx="479">
                  <c:v>-22.38</c:v>
                </c:pt>
                <c:pt idx="480">
                  <c:v>-20.63</c:v>
                </c:pt>
                <c:pt idx="481">
                  <c:v>-19.55</c:v>
                </c:pt>
                <c:pt idx="482">
                  <c:v>-18.97</c:v>
                </c:pt>
                <c:pt idx="483">
                  <c:v>-18.95</c:v>
                </c:pt>
                <c:pt idx="484">
                  <c:v>-18.93</c:v>
                </c:pt>
                <c:pt idx="485">
                  <c:v>-18.829999999999998</c:v>
                </c:pt>
                <c:pt idx="486">
                  <c:v>-19.04</c:v>
                </c:pt>
                <c:pt idx="487">
                  <c:v>-19.18</c:v>
                </c:pt>
                <c:pt idx="488">
                  <c:v>-17.989999999999998</c:v>
                </c:pt>
                <c:pt idx="489">
                  <c:v>-16.89</c:v>
                </c:pt>
                <c:pt idx="490">
                  <c:v>-17.53</c:v>
                </c:pt>
                <c:pt idx="491">
                  <c:v>-17.79</c:v>
                </c:pt>
                <c:pt idx="492">
                  <c:v>-18</c:v>
                </c:pt>
                <c:pt idx="493">
                  <c:v>-17.55</c:v>
                </c:pt>
                <c:pt idx="494">
                  <c:v>-16.27</c:v>
                </c:pt>
                <c:pt idx="495">
                  <c:v>-15.23</c:v>
                </c:pt>
                <c:pt idx="496">
                  <c:v>-13.81</c:v>
                </c:pt>
                <c:pt idx="497">
                  <c:v>-13.73</c:v>
                </c:pt>
                <c:pt idx="498">
                  <c:v>-14.12</c:v>
                </c:pt>
                <c:pt idx="499">
                  <c:v>-14</c:v>
                </c:pt>
                <c:pt idx="500">
                  <c:v>-13.89</c:v>
                </c:pt>
                <c:pt idx="501">
                  <c:v>-15.01</c:v>
                </c:pt>
                <c:pt idx="502">
                  <c:v>-16.059999999999999</c:v>
                </c:pt>
                <c:pt idx="503">
                  <c:v>-16.670000000000002</c:v>
                </c:pt>
                <c:pt idx="504">
                  <c:v>-16.920000000000002</c:v>
                </c:pt>
                <c:pt idx="505">
                  <c:v>-16.79</c:v>
                </c:pt>
                <c:pt idx="506">
                  <c:v>-16.66</c:v>
                </c:pt>
                <c:pt idx="507">
                  <c:v>-16.760000000000002</c:v>
                </c:pt>
                <c:pt idx="508">
                  <c:v>-17.010000000000002</c:v>
                </c:pt>
                <c:pt idx="509">
                  <c:v>-18.420000000000002</c:v>
                </c:pt>
                <c:pt idx="510">
                  <c:v>-19.8</c:v>
                </c:pt>
                <c:pt idx="511">
                  <c:v>-19.87</c:v>
                </c:pt>
                <c:pt idx="512">
                  <c:v>-19.579999999999998</c:v>
                </c:pt>
                <c:pt idx="513">
                  <c:v>-19.36</c:v>
                </c:pt>
                <c:pt idx="514">
                  <c:v>-20.88</c:v>
                </c:pt>
                <c:pt idx="515">
                  <c:v>-22.55</c:v>
                </c:pt>
                <c:pt idx="516">
                  <c:v>-24.71</c:v>
                </c:pt>
                <c:pt idx="517">
                  <c:v>-26.47</c:v>
                </c:pt>
                <c:pt idx="518">
                  <c:v>-28.15</c:v>
                </c:pt>
                <c:pt idx="519">
                  <c:v>-29.2</c:v>
                </c:pt>
                <c:pt idx="520">
                  <c:v>-30.06</c:v>
                </c:pt>
                <c:pt idx="521">
                  <c:v>-30.75</c:v>
                </c:pt>
                <c:pt idx="522">
                  <c:v>-31.11</c:v>
                </c:pt>
                <c:pt idx="523">
                  <c:v>-30.8</c:v>
                </c:pt>
                <c:pt idx="524">
                  <c:v>-30.92</c:v>
                </c:pt>
                <c:pt idx="525">
                  <c:v>-31.25</c:v>
                </c:pt>
                <c:pt idx="526">
                  <c:v>-31.43</c:v>
                </c:pt>
                <c:pt idx="527">
                  <c:v>-30.89</c:v>
                </c:pt>
                <c:pt idx="528">
                  <c:v>-30.27</c:v>
                </c:pt>
                <c:pt idx="529">
                  <c:v>-28.66</c:v>
                </c:pt>
                <c:pt idx="530">
                  <c:v>-26.17</c:v>
                </c:pt>
                <c:pt idx="531">
                  <c:v>-23.89</c:v>
                </c:pt>
                <c:pt idx="532">
                  <c:v>-22.29</c:v>
                </c:pt>
                <c:pt idx="533">
                  <c:v>-21.92</c:v>
                </c:pt>
                <c:pt idx="534">
                  <c:v>-21.53</c:v>
                </c:pt>
                <c:pt idx="535">
                  <c:v>-20.94</c:v>
                </c:pt>
                <c:pt idx="536">
                  <c:v>-20.73</c:v>
                </c:pt>
                <c:pt idx="537">
                  <c:v>-20.75</c:v>
                </c:pt>
                <c:pt idx="538">
                  <c:v>-20.78</c:v>
                </c:pt>
                <c:pt idx="539">
                  <c:v>-21.02</c:v>
                </c:pt>
                <c:pt idx="540">
                  <c:v>-23.19</c:v>
                </c:pt>
                <c:pt idx="541">
                  <c:v>-24.38</c:v>
                </c:pt>
                <c:pt idx="542">
                  <c:v>-24.81</c:v>
                </c:pt>
                <c:pt idx="543">
                  <c:v>-24.96</c:v>
                </c:pt>
                <c:pt idx="544">
                  <c:v>-23.61</c:v>
                </c:pt>
                <c:pt idx="545">
                  <c:v>-23.23</c:v>
                </c:pt>
                <c:pt idx="546">
                  <c:v>-23.48</c:v>
                </c:pt>
                <c:pt idx="547">
                  <c:v>-24.58</c:v>
                </c:pt>
                <c:pt idx="548">
                  <c:v>-25.2</c:v>
                </c:pt>
                <c:pt idx="549">
                  <c:v>-24.75</c:v>
                </c:pt>
                <c:pt idx="550">
                  <c:v>-23.72</c:v>
                </c:pt>
                <c:pt idx="551">
                  <c:v>-22.67</c:v>
                </c:pt>
                <c:pt idx="552">
                  <c:v>-21.97</c:v>
                </c:pt>
                <c:pt idx="553">
                  <c:v>-21.86</c:v>
                </c:pt>
                <c:pt idx="554">
                  <c:v>-21.91</c:v>
                </c:pt>
                <c:pt idx="555">
                  <c:v>-21.33</c:v>
                </c:pt>
                <c:pt idx="556">
                  <c:v>-21.01</c:v>
                </c:pt>
                <c:pt idx="557">
                  <c:v>-21.62</c:v>
                </c:pt>
                <c:pt idx="558">
                  <c:v>-21.73</c:v>
                </c:pt>
                <c:pt idx="559">
                  <c:v>-21.66</c:v>
                </c:pt>
                <c:pt idx="560">
                  <c:v>-21.47</c:v>
                </c:pt>
                <c:pt idx="561">
                  <c:v>-21.32</c:v>
                </c:pt>
                <c:pt idx="562">
                  <c:v>-20.99</c:v>
                </c:pt>
                <c:pt idx="563">
                  <c:v>-20.170000000000002</c:v>
                </c:pt>
                <c:pt idx="564">
                  <c:v>-19.059999999999999</c:v>
                </c:pt>
                <c:pt idx="565">
                  <c:v>-17.79</c:v>
                </c:pt>
                <c:pt idx="566">
                  <c:v>-16.95</c:v>
                </c:pt>
                <c:pt idx="567">
                  <c:v>-16.48</c:v>
                </c:pt>
                <c:pt idx="568">
                  <c:v>-16.75</c:v>
                </c:pt>
                <c:pt idx="569">
                  <c:v>-17.489999999999998</c:v>
                </c:pt>
                <c:pt idx="570">
                  <c:v>-18.64</c:v>
                </c:pt>
                <c:pt idx="571">
                  <c:v>-19.38</c:v>
                </c:pt>
                <c:pt idx="572">
                  <c:v>-20.37</c:v>
                </c:pt>
                <c:pt idx="573">
                  <c:v>-21.7</c:v>
                </c:pt>
                <c:pt idx="574">
                  <c:v>-23.11</c:v>
                </c:pt>
                <c:pt idx="575">
                  <c:v>-23.92</c:v>
                </c:pt>
                <c:pt idx="576">
                  <c:v>-24.29</c:v>
                </c:pt>
                <c:pt idx="577">
                  <c:v>-25.04</c:v>
                </c:pt>
                <c:pt idx="578">
                  <c:v>-26.11</c:v>
                </c:pt>
                <c:pt idx="579">
                  <c:v>-25.99</c:v>
                </c:pt>
                <c:pt idx="580">
                  <c:v>-25.31</c:v>
                </c:pt>
                <c:pt idx="581">
                  <c:v>-26.35</c:v>
                </c:pt>
                <c:pt idx="582">
                  <c:v>-26.43</c:v>
                </c:pt>
                <c:pt idx="583">
                  <c:v>-25.92</c:v>
                </c:pt>
                <c:pt idx="584">
                  <c:v>-25.06</c:v>
                </c:pt>
                <c:pt idx="585">
                  <c:v>-23.7</c:v>
                </c:pt>
                <c:pt idx="586">
                  <c:v>-23.12</c:v>
                </c:pt>
                <c:pt idx="587">
                  <c:v>-23.17</c:v>
                </c:pt>
                <c:pt idx="588">
                  <c:v>-21.92</c:v>
                </c:pt>
                <c:pt idx="589">
                  <c:v>-20.04</c:v>
                </c:pt>
                <c:pt idx="590">
                  <c:v>-18.57</c:v>
                </c:pt>
                <c:pt idx="591">
                  <c:v>-18.18</c:v>
                </c:pt>
                <c:pt idx="592">
                  <c:v>-18.75</c:v>
                </c:pt>
                <c:pt idx="593">
                  <c:v>-19.37</c:v>
                </c:pt>
                <c:pt idx="594">
                  <c:v>-20.25</c:v>
                </c:pt>
                <c:pt idx="595">
                  <c:v>-21.34</c:v>
                </c:pt>
                <c:pt idx="596">
                  <c:v>-22.19</c:v>
                </c:pt>
                <c:pt idx="597">
                  <c:v>-22.47</c:v>
                </c:pt>
                <c:pt idx="598">
                  <c:v>-21.39</c:v>
                </c:pt>
                <c:pt idx="599">
                  <c:v>-20.6</c:v>
                </c:pt>
                <c:pt idx="600">
                  <c:v>-20.34</c:v>
                </c:pt>
              </c:numCache>
            </c:numRef>
          </c:val>
          <c:smooth val="0"/>
        </c:ser>
        <c:ser>
          <c:idx val="1"/>
          <c:order val="1"/>
          <c:tx>
            <c:v> Fy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Dat_Individ!$C$36:$C$636</c:f>
              <c:numCache>
                <c:formatCode>General</c:formatCode>
                <c:ptCount val="601"/>
                <c:pt idx="0">
                  <c:v>7.86</c:v>
                </c:pt>
                <c:pt idx="1">
                  <c:v>7.91</c:v>
                </c:pt>
                <c:pt idx="2">
                  <c:v>7.4</c:v>
                </c:pt>
                <c:pt idx="3">
                  <c:v>7.89</c:v>
                </c:pt>
                <c:pt idx="4">
                  <c:v>8.9600000000000009</c:v>
                </c:pt>
                <c:pt idx="5">
                  <c:v>10.5</c:v>
                </c:pt>
                <c:pt idx="6">
                  <c:v>11.29</c:v>
                </c:pt>
                <c:pt idx="7">
                  <c:v>12.38</c:v>
                </c:pt>
                <c:pt idx="8">
                  <c:v>12.07</c:v>
                </c:pt>
                <c:pt idx="9">
                  <c:v>11.18</c:v>
                </c:pt>
                <c:pt idx="10">
                  <c:v>10.39</c:v>
                </c:pt>
                <c:pt idx="11">
                  <c:v>9</c:v>
                </c:pt>
                <c:pt idx="12">
                  <c:v>7</c:v>
                </c:pt>
                <c:pt idx="13">
                  <c:v>4.8</c:v>
                </c:pt>
                <c:pt idx="14">
                  <c:v>3.27</c:v>
                </c:pt>
                <c:pt idx="15">
                  <c:v>2.52</c:v>
                </c:pt>
                <c:pt idx="16">
                  <c:v>1.7</c:v>
                </c:pt>
                <c:pt idx="17">
                  <c:v>1.39</c:v>
                </c:pt>
                <c:pt idx="18">
                  <c:v>2.31</c:v>
                </c:pt>
                <c:pt idx="19">
                  <c:v>4.76</c:v>
                </c:pt>
                <c:pt idx="20">
                  <c:v>7.36</c:v>
                </c:pt>
                <c:pt idx="21">
                  <c:v>9.4600000000000009</c:v>
                </c:pt>
                <c:pt idx="22">
                  <c:v>10.119999999999999</c:v>
                </c:pt>
                <c:pt idx="23">
                  <c:v>9.02</c:v>
                </c:pt>
                <c:pt idx="24">
                  <c:v>7.92</c:v>
                </c:pt>
                <c:pt idx="25">
                  <c:v>6.03</c:v>
                </c:pt>
                <c:pt idx="26">
                  <c:v>4.3600000000000003</c:v>
                </c:pt>
                <c:pt idx="27">
                  <c:v>2.2999999999999998</c:v>
                </c:pt>
                <c:pt idx="28">
                  <c:v>-7.0000000000000007E-2</c:v>
                </c:pt>
                <c:pt idx="29">
                  <c:v>-1.44</c:v>
                </c:pt>
                <c:pt idx="30">
                  <c:v>-1.2</c:v>
                </c:pt>
                <c:pt idx="31">
                  <c:v>0.15</c:v>
                </c:pt>
                <c:pt idx="32">
                  <c:v>1.27</c:v>
                </c:pt>
                <c:pt idx="33">
                  <c:v>2.11</c:v>
                </c:pt>
                <c:pt idx="34">
                  <c:v>3.51</c:v>
                </c:pt>
                <c:pt idx="35">
                  <c:v>5.71</c:v>
                </c:pt>
                <c:pt idx="36">
                  <c:v>7.27</c:v>
                </c:pt>
                <c:pt idx="37">
                  <c:v>7.32</c:v>
                </c:pt>
                <c:pt idx="38">
                  <c:v>6.04</c:v>
                </c:pt>
                <c:pt idx="39">
                  <c:v>5.42</c:v>
                </c:pt>
                <c:pt idx="40">
                  <c:v>5.28</c:v>
                </c:pt>
                <c:pt idx="41">
                  <c:v>6.45</c:v>
                </c:pt>
                <c:pt idx="42">
                  <c:v>7.84</c:v>
                </c:pt>
                <c:pt idx="43">
                  <c:v>8.6</c:v>
                </c:pt>
                <c:pt idx="44">
                  <c:v>9.52</c:v>
                </c:pt>
                <c:pt idx="45">
                  <c:v>11.9</c:v>
                </c:pt>
                <c:pt idx="46">
                  <c:v>13.89</c:v>
                </c:pt>
                <c:pt idx="47">
                  <c:v>13.75</c:v>
                </c:pt>
                <c:pt idx="48">
                  <c:v>12.06</c:v>
                </c:pt>
                <c:pt idx="49">
                  <c:v>9.65</c:v>
                </c:pt>
                <c:pt idx="50">
                  <c:v>6.31</c:v>
                </c:pt>
                <c:pt idx="51">
                  <c:v>2.95</c:v>
                </c:pt>
                <c:pt idx="52">
                  <c:v>-0.4</c:v>
                </c:pt>
                <c:pt idx="53">
                  <c:v>-4.42</c:v>
                </c:pt>
                <c:pt idx="54">
                  <c:v>-8.68</c:v>
                </c:pt>
                <c:pt idx="55">
                  <c:v>-12.08</c:v>
                </c:pt>
                <c:pt idx="56">
                  <c:v>-15.05</c:v>
                </c:pt>
                <c:pt idx="57">
                  <c:v>-16.43</c:v>
                </c:pt>
                <c:pt idx="58">
                  <c:v>-16.59</c:v>
                </c:pt>
                <c:pt idx="59">
                  <c:v>-16.05</c:v>
                </c:pt>
                <c:pt idx="60">
                  <c:v>-16.02</c:v>
                </c:pt>
                <c:pt idx="61">
                  <c:v>-15.21</c:v>
                </c:pt>
                <c:pt idx="62">
                  <c:v>-14.06</c:v>
                </c:pt>
                <c:pt idx="63">
                  <c:v>-12.3</c:v>
                </c:pt>
                <c:pt idx="64">
                  <c:v>-10.53</c:v>
                </c:pt>
                <c:pt idx="65">
                  <c:v>-8.9600000000000009</c:v>
                </c:pt>
                <c:pt idx="66">
                  <c:v>-7.57</c:v>
                </c:pt>
                <c:pt idx="67">
                  <c:v>-6.16</c:v>
                </c:pt>
                <c:pt idx="68">
                  <c:v>-4.9400000000000004</c:v>
                </c:pt>
                <c:pt idx="69">
                  <c:v>-3.74</c:v>
                </c:pt>
                <c:pt idx="70">
                  <c:v>-1.69</c:v>
                </c:pt>
                <c:pt idx="71">
                  <c:v>-0.23</c:v>
                </c:pt>
                <c:pt idx="72">
                  <c:v>-0.05</c:v>
                </c:pt>
                <c:pt idx="73">
                  <c:v>-0.23</c:v>
                </c:pt>
                <c:pt idx="74">
                  <c:v>-0.37</c:v>
                </c:pt>
                <c:pt idx="75">
                  <c:v>-1.1299999999999999</c:v>
                </c:pt>
                <c:pt idx="76">
                  <c:v>-2.11</c:v>
                </c:pt>
                <c:pt idx="77">
                  <c:v>-3.65</c:v>
                </c:pt>
                <c:pt idx="78">
                  <c:v>-5.3</c:v>
                </c:pt>
                <c:pt idx="79">
                  <c:v>-6.73</c:v>
                </c:pt>
                <c:pt idx="80">
                  <c:v>-7.18</c:v>
                </c:pt>
                <c:pt idx="81">
                  <c:v>-5.57</c:v>
                </c:pt>
                <c:pt idx="82">
                  <c:v>-4.7</c:v>
                </c:pt>
                <c:pt idx="83">
                  <c:v>-3.76</c:v>
                </c:pt>
                <c:pt idx="84">
                  <c:v>-2.4300000000000002</c:v>
                </c:pt>
                <c:pt idx="85">
                  <c:v>-1.1100000000000001</c:v>
                </c:pt>
                <c:pt idx="86">
                  <c:v>-0.33</c:v>
                </c:pt>
                <c:pt idx="87">
                  <c:v>-0.64</c:v>
                </c:pt>
                <c:pt idx="88">
                  <c:v>-1.1000000000000001</c:v>
                </c:pt>
                <c:pt idx="89">
                  <c:v>-1.78</c:v>
                </c:pt>
                <c:pt idx="90">
                  <c:v>-0.37</c:v>
                </c:pt>
                <c:pt idx="91">
                  <c:v>0.93</c:v>
                </c:pt>
                <c:pt idx="92">
                  <c:v>1.65</c:v>
                </c:pt>
                <c:pt idx="93">
                  <c:v>2.4700000000000002</c:v>
                </c:pt>
                <c:pt idx="94">
                  <c:v>3.55</c:v>
                </c:pt>
                <c:pt idx="95">
                  <c:v>4.5599999999999996</c:v>
                </c:pt>
                <c:pt idx="96">
                  <c:v>5.38</c:v>
                </c:pt>
                <c:pt idx="97">
                  <c:v>6.11</c:v>
                </c:pt>
                <c:pt idx="98">
                  <c:v>7.44</c:v>
                </c:pt>
                <c:pt idx="99">
                  <c:v>9.24</c:v>
                </c:pt>
                <c:pt idx="100">
                  <c:v>9.5399999999999991</c:v>
                </c:pt>
                <c:pt idx="101">
                  <c:v>8.19</c:v>
                </c:pt>
                <c:pt idx="102">
                  <c:v>6.05</c:v>
                </c:pt>
                <c:pt idx="103">
                  <c:v>3.58</c:v>
                </c:pt>
                <c:pt idx="104">
                  <c:v>1.1299999999999999</c:v>
                </c:pt>
                <c:pt idx="105">
                  <c:v>-0.97</c:v>
                </c:pt>
                <c:pt idx="106">
                  <c:v>-3.22</c:v>
                </c:pt>
                <c:pt idx="107">
                  <c:v>-5.7</c:v>
                </c:pt>
                <c:pt idx="108">
                  <c:v>-9.24</c:v>
                </c:pt>
                <c:pt idx="109">
                  <c:v>-13.14</c:v>
                </c:pt>
                <c:pt idx="110">
                  <c:v>-18.07</c:v>
                </c:pt>
                <c:pt idx="111">
                  <c:v>-21.13</c:v>
                </c:pt>
                <c:pt idx="112">
                  <c:v>-21.34</c:v>
                </c:pt>
                <c:pt idx="113">
                  <c:v>-21.41</c:v>
                </c:pt>
                <c:pt idx="114">
                  <c:v>-20.88</c:v>
                </c:pt>
                <c:pt idx="115">
                  <c:v>-21.04</c:v>
                </c:pt>
                <c:pt idx="116">
                  <c:v>-22.21</c:v>
                </c:pt>
                <c:pt idx="117">
                  <c:v>-22.67</c:v>
                </c:pt>
                <c:pt idx="118">
                  <c:v>-22.01</c:v>
                </c:pt>
                <c:pt idx="119">
                  <c:v>-21.67</c:v>
                </c:pt>
                <c:pt idx="120">
                  <c:v>-21.17</c:v>
                </c:pt>
                <c:pt idx="121">
                  <c:v>-19.82</c:v>
                </c:pt>
                <c:pt idx="122">
                  <c:v>-18.260000000000002</c:v>
                </c:pt>
                <c:pt idx="123">
                  <c:v>-17.02</c:v>
                </c:pt>
                <c:pt idx="124">
                  <c:v>-17.18</c:v>
                </c:pt>
                <c:pt idx="125">
                  <c:v>-16.43</c:v>
                </c:pt>
                <c:pt idx="126">
                  <c:v>-14.9</c:v>
                </c:pt>
                <c:pt idx="127">
                  <c:v>-12.91</c:v>
                </c:pt>
                <c:pt idx="128">
                  <c:v>-11.59</c:v>
                </c:pt>
                <c:pt idx="129">
                  <c:v>-12.61</c:v>
                </c:pt>
                <c:pt idx="130">
                  <c:v>-13.94</c:v>
                </c:pt>
                <c:pt idx="131">
                  <c:v>-15.19</c:v>
                </c:pt>
                <c:pt idx="132">
                  <c:v>-17.68</c:v>
                </c:pt>
                <c:pt idx="133">
                  <c:v>-21.38</c:v>
                </c:pt>
                <c:pt idx="134">
                  <c:v>-24.93</c:v>
                </c:pt>
                <c:pt idx="135">
                  <c:v>-28.6</c:v>
                </c:pt>
                <c:pt idx="136">
                  <c:v>-32.64</c:v>
                </c:pt>
                <c:pt idx="137">
                  <c:v>-37</c:v>
                </c:pt>
                <c:pt idx="138">
                  <c:v>-40.090000000000003</c:v>
                </c:pt>
                <c:pt idx="139">
                  <c:v>-44.46</c:v>
                </c:pt>
                <c:pt idx="140">
                  <c:v>-48.15</c:v>
                </c:pt>
                <c:pt idx="141">
                  <c:v>-51.95</c:v>
                </c:pt>
                <c:pt idx="142">
                  <c:v>-55.93</c:v>
                </c:pt>
                <c:pt idx="143">
                  <c:v>-58.92</c:v>
                </c:pt>
                <c:pt idx="144">
                  <c:v>-62.04</c:v>
                </c:pt>
                <c:pt idx="145">
                  <c:v>-64.430000000000007</c:v>
                </c:pt>
                <c:pt idx="146">
                  <c:v>-67.27</c:v>
                </c:pt>
                <c:pt idx="147">
                  <c:v>-70.11</c:v>
                </c:pt>
                <c:pt idx="148">
                  <c:v>-72.569999999999993</c:v>
                </c:pt>
                <c:pt idx="149">
                  <c:v>-74.12</c:v>
                </c:pt>
                <c:pt idx="150">
                  <c:v>-76.64</c:v>
                </c:pt>
                <c:pt idx="151">
                  <c:v>-79.069999999999993</c:v>
                </c:pt>
                <c:pt idx="152">
                  <c:v>-82.26</c:v>
                </c:pt>
                <c:pt idx="153">
                  <c:v>-85.36</c:v>
                </c:pt>
                <c:pt idx="154">
                  <c:v>-88.68</c:v>
                </c:pt>
                <c:pt idx="155">
                  <c:v>-92.62</c:v>
                </c:pt>
                <c:pt idx="156">
                  <c:v>-96.74</c:v>
                </c:pt>
                <c:pt idx="157">
                  <c:v>-100.08</c:v>
                </c:pt>
                <c:pt idx="158">
                  <c:v>-102.25</c:v>
                </c:pt>
                <c:pt idx="159">
                  <c:v>-104.47</c:v>
                </c:pt>
                <c:pt idx="160">
                  <c:v>-106.82</c:v>
                </c:pt>
                <c:pt idx="161">
                  <c:v>-108.95</c:v>
                </c:pt>
                <c:pt idx="162">
                  <c:v>-110.97</c:v>
                </c:pt>
                <c:pt idx="163">
                  <c:v>-112.67</c:v>
                </c:pt>
                <c:pt idx="164">
                  <c:v>-113.92</c:v>
                </c:pt>
                <c:pt idx="165">
                  <c:v>-115.21</c:v>
                </c:pt>
                <c:pt idx="166">
                  <c:v>-116.82</c:v>
                </c:pt>
                <c:pt idx="167">
                  <c:v>-118.1</c:v>
                </c:pt>
                <c:pt idx="168">
                  <c:v>-118.9</c:v>
                </c:pt>
                <c:pt idx="169">
                  <c:v>-120.55</c:v>
                </c:pt>
                <c:pt idx="170">
                  <c:v>-122.63</c:v>
                </c:pt>
                <c:pt idx="171">
                  <c:v>-124.42</c:v>
                </c:pt>
                <c:pt idx="172">
                  <c:v>-125.59</c:v>
                </c:pt>
                <c:pt idx="173">
                  <c:v>-125.54</c:v>
                </c:pt>
                <c:pt idx="174">
                  <c:v>-125.33</c:v>
                </c:pt>
                <c:pt idx="175">
                  <c:v>-124.7</c:v>
                </c:pt>
                <c:pt idx="176">
                  <c:v>-124.35</c:v>
                </c:pt>
                <c:pt idx="177">
                  <c:v>-124.02</c:v>
                </c:pt>
                <c:pt idx="178">
                  <c:v>-122.74</c:v>
                </c:pt>
                <c:pt idx="179">
                  <c:v>-120.37</c:v>
                </c:pt>
                <c:pt idx="180">
                  <c:v>-116.1</c:v>
                </c:pt>
                <c:pt idx="181">
                  <c:v>-111.39</c:v>
                </c:pt>
                <c:pt idx="182">
                  <c:v>-108.29</c:v>
                </c:pt>
                <c:pt idx="183">
                  <c:v>-104.92</c:v>
                </c:pt>
                <c:pt idx="184">
                  <c:v>-101.75</c:v>
                </c:pt>
                <c:pt idx="185">
                  <c:v>-99.37</c:v>
                </c:pt>
                <c:pt idx="186">
                  <c:v>-96.97</c:v>
                </c:pt>
                <c:pt idx="187">
                  <c:v>-93.13</c:v>
                </c:pt>
                <c:pt idx="188">
                  <c:v>-90.56</c:v>
                </c:pt>
                <c:pt idx="189">
                  <c:v>-87.24</c:v>
                </c:pt>
                <c:pt idx="190">
                  <c:v>-86.5</c:v>
                </c:pt>
                <c:pt idx="191">
                  <c:v>-86.11</c:v>
                </c:pt>
                <c:pt idx="192">
                  <c:v>-84.66</c:v>
                </c:pt>
                <c:pt idx="193">
                  <c:v>-83.07</c:v>
                </c:pt>
                <c:pt idx="194">
                  <c:v>-82.05</c:v>
                </c:pt>
                <c:pt idx="195">
                  <c:v>-80.56</c:v>
                </c:pt>
                <c:pt idx="196">
                  <c:v>-79.78</c:v>
                </c:pt>
                <c:pt idx="197">
                  <c:v>-79.709999999999994</c:v>
                </c:pt>
                <c:pt idx="198">
                  <c:v>-79.290000000000006</c:v>
                </c:pt>
                <c:pt idx="199">
                  <c:v>-79.22</c:v>
                </c:pt>
                <c:pt idx="200">
                  <c:v>-79.28</c:v>
                </c:pt>
                <c:pt idx="201">
                  <c:v>-78.62</c:v>
                </c:pt>
                <c:pt idx="202">
                  <c:v>-77</c:v>
                </c:pt>
                <c:pt idx="203">
                  <c:v>-76.16</c:v>
                </c:pt>
                <c:pt idx="204">
                  <c:v>-75.83</c:v>
                </c:pt>
                <c:pt idx="205">
                  <c:v>-75.12</c:v>
                </c:pt>
                <c:pt idx="206">
                  <c:v>-73.650000000000006</c:v>
                </c:pt>
                <c:pt idx="207">
                  <c:v>-72.42</c:v>
                </c:pt>
                <c:pt idx="208">
                  <c:v>-72.12</c:v>
                </c:pt>
                <c:pt idx="209">
                  <c:v>-71.8</c:v>
                </c:pt>
                <c:pt idx="210">
                  <c:v>-71.12</c:v>
                </c:pt>
                <c:pt idx="211">
                  <c:v>-69.17</c:v>
                </c:pt>
                <c:pt idx="212">
                  <c:v>-68.63</c:v>
                </c:pt>
                <c:pt idx="213">
                  <c:v>-69.099999999999994</c:v>
                </c:pt>
                <c:pt idx="214">
                  <c:v>-68.510000000000005</c:v>
                </c:pt>
                <c:pt idx="215">
                  <c:v>-67.91</c:v>
                </c:pt>
                <c:pt idx="216">
                  <c:v>-66.83</c:v>
                </c:pt>
                <c:pt idx="217">
                  <c:v>-68.03</c:v>
                </c:pt>
                <c:pt idx="218">
                  <c:v>-66.680000000000007</c:v>
                </c:pt>
                <c:pt idx="219">
                  <c:v>-63.84</c:v>
                </c:pt>
                <c:pt idx="220">
                  <c:v>-61.96</c:v>
                </c:pt>
                <c:pt idx="221">
                  <c:v>-59.32</c:v>
                </c:pt>
                <c:pt idx="222">
                  <c:v>-57.51</c:v>
                </c:pt>
                <c:pt idx="223">
                  <c:v>-57.23</c:v>
                </c:pt>
                <c:pt idx="224">
                  <c:v>-55.6</c:v>
                </c:pt>
                <c:pt idx="225">
                  <c:v>-52.36</c:v>
                </c:pt>
                <c:pt idx="226">
                  <c:v>-48.1</c:v>
                </c:pt>
                <c:pt idx="227">
                  <c:v>-43.95</c:v>
                </c:pt>
                <c:pt idx="228">
                  <c:v>-39.880000000000003</c:v>
                </c:pt>
                <c:pt idx="229">
                  <c:v>-34.57</c:v>
                </c:pt>
                <c:pt idx="230">
                  <c:v>-29.58</c:v>
                </c:pt>
                <c:pt idx="231">
                  <c:v>-26.33</c:v>
                </c:pt>
                <c:pt idx="232">
                  <c:v>-23.23</c:v>
                </c:pt>
                <c:pt idx="233">
                  <c:v>-21.41</c:v>
                </c:pt>
                <c:pt idx="234">
                  <c:v>-21.77</c:v>
                </c:pt>
                <c:pt idx="235">
                  <c:v>-22.59</c:v>
                </c:pt>
                <c:pt idx="236">
                  <c:v>-21.65</c:v>
                </c:pt>
                <c:pt idx="237">
                  <c:v>-19.7</c:v>
                </c:pt>
                <c:pt idx="238">
                  <c:v>-19.22</c:v>
                </c:pt>
                <c:pt idx="239">
                  <c:v>-17.71</c:v>
                </c:pt>
                <c:pt idx="240">
                  <c:v>-15.05</c:v>
                </c:pt>
                <c:pt idx="241">
                  <c:v>-14.26</c:v>
                </c:pt>
                <c:pt idx="242">
                  <c:v>-15.44</c:v>
                </c:pt>
                <c:pt idx="243">
                  <c:v>-12.57</c:v>
                </c:pt>
                <c:pt idx="244">
                  <c:v>-9.23</c:v>
                </c:pt>
                <c:pt idx="245">
                  <c:v>-4.25</c:v>
                </c:pt>
                <c:pt idx="246">
                  <c:v>1.95</c:v>
                </c:pt>
                <c:pt idx="247">
                  <c:v>7.59</c:v>
                </c:pt>
                <c:pt idx="248">
                  <c:v>12.21</c:v>
                </c:pt>
                <c:pt idx="249">
                  <c:v>15.56</c:v>
                </c:pt>
                <c:pt idx="250">
                  <c:v>18.170000000000002</c:v>
                </c:pt>
                <c:pt idx="251">
                  <c:v>19.75</c:v>
                </c:pt>
                <c:pt idx="252">
                  <c:v>20.91</c:v>
                </c:pt>
                <c:pt idx="253">
                  <c:v>22.55</c:v>
                </c:pt>
                <c:pt idx="254">
                  <c:v>23.84</c:v>
                </c:pt>
                <c:pt idx="255">
                  <c:v>24.34</c:v>
                </c:pt>
                <c:pt idx="256">
                  <c:v>24.76</c:v>
                </c:pt>
                <c:pt idx="257">
                  <c:v>26.94</c:v>
                </c:pt>
                <c:pt idx="258">
                  <c:v>28.71</c:v>
                </c:pt>
                <c:pt idx="259">
                  <c:v>31.36</c:v>
                </c:pt>
                <c:pt idx="260">
                  <c:v>34.31</c:v>
                </c:pt>
                <c:pt idx="261">
                  <c:v>38.630000000000003</c:v>
                </c:pt>
                <c:pt idx="262">
                  <c:v>42.62</c:v>
                </c:pt>
                <c:pt idx="263">
                  <c:v>45.56</c:v>
                </c:pt>
                <c:pt idx="264">
                  <c:v>47.43</c:v>
                </c:pt>
                <c:pt idx="265">
                  <c:v>49.53</c:v>
                </c:pt>
                <c:pt idx="266">
                  <c:v>51.9</c:v>
                </c:pt>
                <c:pt idx="267">
                  <c:v>54.15</c:v>
                </c:pt>
                <c:pt idx="268">
                  <c:v>56.17</c:v>
                </c:pt>
                <c:pt idx="269">
                  <c:v>57.93</c:v>
                </c:pt>
                <c:pt idx="270">
                  <c:v>59.22</c:v>
                </c:pt>
                <c:pt idx="271">
                  <c:v>59.57</c:v>
                </c:pt>
                <c:pt idx="272">
                  <c:v>60.75</c:v>
                </c:pt>
                <c:pt idx="273">
                  <c:v>62.59</c:v>
                </c:pt>
                <c:pt idx="274">
                  <c:v>63.51</c:v>
                </c:pt>
                <c:pt idx="275">
                  <c:v>63.76</c:v>
                </c:pt>
                <c:pt idx="276">
                  <c:v>63.06</c:v>
                </c:pt>
                <c:pt idx="277">
                  <c:v>61.84</c:v>
                </c:pt>
                <c:pt idx="278">
                  <c:v>59.66</c:v>
                </c:pt>
                <c:pt idx="279">
                  <c:v>57.61</c:v>
                </c:pt>
                <c:pt idx="280">
                  <c:v>55.17</c:v>
                </c:pt>
                <c:pt idx="281">
                  <c:v>53.99</c:v>
                </c:pt>
                <c:pt idx="282">
                  <c:v>53.05</c:v>
                </c:pt>
                <c:pt idx="283">
                  <c:v>52.49</c:v>
                </c:pt>
                <c:pt idx="284">
                  <c:v>53.05</c:v>
                </c:pt>
                <c:pt idx="285">
                  <c:v>51.44</c:v>
                </c:pt>
                <c:pt idx="286">
                  <c:v>48.7</c:v>
                </c:pt>
                <c:pt idx="287">
                  <c:v>49.84</c:v>
                </c:pt>
                <c:pt idx="288">
                  <c:v>49.67</c:v>
                </c:pt>
                <c:pt idx="289">
                  <c:v>49.67</c:v>
                </c:pt>
                <c:pt idx="290">
                  <c:v>50.47</c:v>
                </c:pt>
                <c:pt idx="291">
                  <c:v>51.75</c:v>
                </c:pt>
                <c:pt idx="292">
                  <c:v>52.48</c:v>
                </c:pt>
                <c:pt idx="293">
                  <c:v>52.41</c:v>
                </c:pt>
                <c:pt idx="294">
                  <c:v>51.17</c:v>
                </c:pt>
                <c:pt idx="295">
                  <c:v>51.25</c:v>
                </c:pt>
                <c:pt idx="296">
                  <c:v>53.26</c:v>
                </c:pt>
                <c:pt idx="297">
                  <c:v>54.48</c:v>
                </c:pt>
                <c:pt idx="298">
                  <c:v>53.89</c:v>
                </c:pt>
                <c:pt idx="299">
                  <c:v>51.81</c:v>
                </c:pt>
                <c:pt idx="300">
                  <c:v>49.44</c:v>
                </c:pt>
                <c:pt idx="301">
                  <c:v>48.07</c:v>
                </c:pt>
                <c:pt idx="302">
                  <c:v>47.07</c:v>
                </c:pt>
                <c:pt idx="303">
                  <c:v>47.25</c:v>
                </c:pt>
                <c:pt idx="304">
                  <c:v>47.36</c:v>
                </c:pt>
                <c:pt idx="305">
                  <c:v>46.04</c:v>
                </c:pt>
                <c:pt idx="306">
                  <c:v>46.33</c:v>
                </c:pt>
                <c:pt idx="307">
                  <c:v>47.52</c:v>
                </c:pt>
                <c:pt idx="308">
                  <c:v>46.37</c:v>
                </c:pt>
                <c:pt idx="309">
                  <c:v>47.73</c:v>
                </c:pt>
                <c:pt idx="310">
                  <c:v>47.88</c:v>
                </c:pt>
                <c:pt idx="311">
                  <c:v>46.63</c:v>
                </c:pt>
                <c:pt idx="312">
                  <c:v>44.89</c:v>
                </c:pt>
                <c:pt idx="313">
                  <c:v>44.71</c:v>
                </c:pt>
                <c:pt idx="314">
                  <c:v>44.24</c:v>
                </c:pt>
                <c:pt idx="315">
                  <c:v>43.67</c:v>
                </c:pt>
                <c:pt idx="316">
                  <c:v>42.32</c:v>
                </c:pt>
                <c:pt idx="317">
                  <c:v>40.69</c:v>
                </c:pt>
                <c:pt idx="318">
                  <c:v>39.39</c:v>
                </c:pt>
                <c:pt idx="319">
                  <c:v>38.9</c:v>
                </c:pt>
                <c:pt idx="320">
                  <c:v>38.54</c:v>
                </c:pt>
                <c:pt idx="321">
                  <c:v>37.659999999999997</c:v>
                </c:pt>
                <c:pt idx="322">
                  <c:v>36.380000000000003</c:v>
                </c:pt>
                <c:pt idx="323">
                  <c:v>33.79</c:v>
                </c:pt>
                <c:pt idx="324">
                  <c:v>30.15</c:v>
                </c:pt>
                <c:pt idx="325">
                  <c:v>25.13</c:v>
                </c:pt>
                <c:pt idx="326">
                  <c:v>20.29</c:v>
                </c:pt>
                <c:pt idx="327">
                  <c:v>17.13</c:v>
                </c:pt>
                <c:pt idx="328">
                  <c:v>13.95</c:v>
                </c:pt>
                <c:pt idx="329">
                  <c:v>12.42</c:v>
                </c:pt>
                <c:pt idx="330">
                  <c:v>11.57</c:v>
                </c:pt>
                <c:pt idx="331">
                  <c:v>11.8</c:v>
                </c:pt>
                <c:pt idx="332">
                  <c:v>11.04</c:v>
                </c:pt>
                <c:pt idx="333">
                  <c:v>11.67</c:v>
                </c:pt>
                <c:pt idx="334">
                  <c:v>10.24</c:v>
                </c:pt>
                <c:pt idx="335">
                  <c:v>8.75</c:v>
                </c:pt>
                <c:pt idx="336">
                  <c:v>7.73</c:v>
                </c:pt>
                <c:pt idx="337">
                  <c:v>6.66</c:v>
                </c:pt>
                <c:pt idx="338">
                  <c:v>5.49</c:v>
                </c:pt>
                <c:pt idx="339">
                  <c:v>5.87</c:v>
                </c:pt>
                <c:pt idx="340">
                  <c:v>6.41</c:v>
                </c:pt>
                <c:pt idx="341">
                  <c:v>5.6</c:v>
                </c:pt>
                <c:pt idx="342">
                  <c:v>4.58</c:v>
                </c:pt>
                <c:pt idx="343">
                  <c:v>5.3</c:v>
                </c:pt>
                <c:pt idx="344">
                  <c:v>6.41</c:v>
                </c:pt>
                <c:pt idx="345">
                  <c:v>7.42</c:v>
                </c:pt>
                <c:pt idx="346">
                  <c:v>8.86</c:v>
                </c:pt>
                <c:pt idx="347">
                  <c:v>10.050000000000001</c:v>
                </c:pt>
                <c:pt idx="348">
                  <c:v>9.31</c:v>
                </c:pt>
                <c:pt idx="349">
                  <c:v>6.51</c:v>
                </c:pt>
                <c:pt idx="350">
                  <c:v>4.74</c:v>
                </c:pt>
                <c:pt idx="351">
                  <c:v>4.21</c:v>
                </c:pt>
                <c:pt idx="352">
                  <c:v>4.62</c:v>
                </c:pt>
                <c:pt idx="353">
                  <c:v>6.1</c:v>
                </c:pt>
                <c:pt idx="354">
                  <c:v>7.56</c:v>
                </c:pt>
                <c:pt idx="355">
                  <c:v>8.2799999999999994</c:v>
                </c:pt>
                <c:pt idx="356">
                  <c:v>8.3000000000000007</c:v>
                </c:pt>
                <c:pt idx="357">
                  <c:v>8.93</c:v>
                </c:pt>
                <c:pt idx="358">
                  <c:v>9.66</c:v>
                </c:pt>
                <c:pt idx="359">
                  <c:v>10.23</c:v>
                </c:pt>
                <c:pt idx="360">
                  <c:v>9.5399999999999991</c:v>
                </c:pt>
                <c:pt idx="361">
                  <c:v>9.77</c:v>
                </c:pt>
                <c:pt idx="362">
                  <c:v>11.04</c:v>
                </c:pt>
                <c:pt idx="363">
                  <c:v>12.39</c:v>
                </c:pt>
                <c:pt idx="364">
                  <c:v>13.83</c:v>
                </c:pt>
                <c:pt idx="365">
                  <c:v>15.89</c:v>
                </c:pt>
                <c:pt idx="366">
                  <c:v>17.96</c:v>
                </c:pt>
                <c:pt idx="367">
                  <c:v>19</c:v>
                </c:pt>
                <c:pt idx="368">
                  <c:v>17.41</c:v>
                </c:pt>
                <c:pt idx="369">
                  <c:v>15.32</c:v>
                </c:pt>
                <c:pt idx="370">
                  <c:v>14.23</c:v>
                </c:pt>
                <c:pt idx="371">
                  <c:v>13.88</c:v>
                </c:pt>
                <c:pt idx="372">
                  <c:v>13.91</c:v>
                </c:pt>
                <c:pt idx="373">
                  <c:v>13.51</c:v>
                </c:pt>
                <c:pt idx="374">
                  <c:v>14.74</c:v>
                </c:pt>
                <c:pt idx="375">
                  <c:v>13.59</c:v>
                </c:pt>
                <c:pt idx="376">
                  <c:v>11.09</c:v>
                </c:pt>
                <c:pt idx="377">
                  <c:v>7.91</c:v>
                </c:pt>
                <c:pt idx="378">
                  <c:v>5.47</c:v>
                </c:pt>
                <c:pt idx="379">
                  <c:v>1.78</c:v>
                </c:pt>
                <c:pt idx="380">
                  <c:v>-0.22</c:v>
                </c:pt>
                <c:pt idx="381">
                  <c:v>-2.4500000000000002</c:v>
                </c:pt>
                <c:pt idx="382">
                  <c:v>-5.27</c:v>
                </c:pt>
                <c:pt idx="383">
                  <c:v>-6.79</c:v>
                </c:pt>
                <c:pt idx="384">
                  <c:v>-7.59</c:v>
                </c:pt>
                <c:pt idx="385">
                  <c:v>-7.39</c:v>
                </c:pt>
                <c:pt idx="386">
                  <c:v>-7.05</c:v>
                </c:pt>
                <c:pt idx="387">
                  <c:v>-6.98</c:v>
                </c:pt>
                <c:pt idx="388">
                  <c:v>-5.85</c:v>
                </c:pt>
                <c:pt idx="389">
                  <c:v>-4.08</c:v>
                </c:pt>
                <c:pt idx="390">
                  <c:v>-2.98</c:v>
                </c:pt>
                <c:pt idx="391">
                  <c:v>-3.07</c:v>
                </c:pt>
                <c:pt idx="392">
                  <c:v>-2.3199999999999998</c:v>
                </c:pt>
                <c:pt idx="393">
                  <c:v>-1.32</c:v>
                </c:pt>
                <c:pt idx="394">
                  <c:v>-0.14000000000000001</c:v>
                </c:pt>
                <c:pt idx="395">
                  <c:v>1.82</c:v>
                </c:pt>
                <c:pt idx="396">
                  <c:v>2.78</c:v>
                </c:pt>
                <c:pt idx="397">
                  <c:v>3.94</c:v>
                </c:pt>
                <c:pt idx="398">
                  <c:v>5.08</c:v>
                </c:pt>
                <c:pt idx="399">
                  <c:v>5.63</c:v>
                </c:pt>
                <c:pt idx="400">
                  <c:v>5.64</c:v>
                </c:pt>
                <c:pt idx="401">
                  <c:v>1.66</c:v>
                </c:pt>
                <c:pt idx="402">
                  <c:v>-0.63</c:v>
                </c:pt>
                <c:pt idx="403">
                  <c:v>-2.65</c:v>
                </c:pt>
                <c:pt idx="404">
                  <c:v>-3.52</c:v>
                </c:pt>
                <c:pt idx="405">
                  <c:v>-3.44</c:v>
                </c:pt>
                <c:pt idx="406">
                  <c:v>-3.38</c:v>
                </c:pt>
                <c:pt idx="407">
                  <c:v>-2.2400000000000002</c:v>
                </c:pt>
                <c:pt idx="408">
                  <c:v>-1.32</c:v>
                </c:pt>
                <c:pt idx="409">
                  <c:v>-1.1499999999999999</c:v>
                </c:pt>
                <c:pt idx="410">
                  <c:v>-1.1200000000000001</c:v>
                </c:pt>
                <c:pt idx="411">
                  <c:v>-1.28</c:v>
                </c:pt>
                <c:pt idx="412">
                  <c:v>-1.06</c:v>
                </c:pt>
                <c:pt idx="413">
                  <c:v>-0.38</c:v>
                </c:pt>
                <c:pt idx="414">
                  <c:v>0.3</c:v>
                </c:pt>
                <c:pt idx="415">
                  <c:v>0.99</c:v>
                </c:pt>
                <c:pt idx="416">
                  <c:v>2.16</c:v>
                </c:pt>
                <c:pt idx="417">
                  <c:v>3.12</c:v>
                </c:pt>
                <c:pt idx="418">
                  <c:v>3.62</c:v>
                </c:pt>
                <c:pt idx="419">
                  <c:v>4.7</c:v>
                </c:pt>
                <c:pt idx="420">
                  <c:v>5.89</c:v>
                </c:pt>
                <c:pt idx="421">
                  <c:v>7.11</c:v>
                </c:pt>
                <c:pt idx="422">
                  <c:v>8.8000000000000007</c:v>
                </c:pt>
                <c:pt idx="423">
                  <c:v>10.76</c:v>
                </c:pt>
                <c:pt idx="424">
                  <c:v>13.39</c:v>
                </c:pt>
                <c:pt idx="425">
                  <c:v>15.45</c:v>
                </c:pt>
                <c:pt idx="426">
                  <c:v>17.309999999999999</c:v>
                </c:pt>
                <c:pt idx="427">
                  <c:v>15.67</c:v>
                </c:pt>
                <c:pt idx="428">
                  <c:v>15.58</c:v>
                </c:pt>
                <c:pt idx="429">
                  <c:v>15.35</c:v>
                </c:pt>
                <c:pt idx="430">
                  <c:v>14.69</c:v>
                </c:pt>
                <c:pt idx="431">
                  <c:v>13.08</c:v>
                </c:pt>
                <c:pt idx="432">
                  <c:v>11.6</c:v>
                </c:pt>
                <c:pt idx="433">
                  <c:v>10.46</c:v>
                </c:pt>
                <c:pt idx="434">
                  <c:v>9.7899999999999991</c:v>
                </c:pt>
                <c:pt idx="435">
                  <c:v>9.4499999999999993</c:v>
                </c:pt>
                <c:pt idx="436">
                  <c:v>9.82</c:v>
                </c:pt>
                <c:pt idx="437">
                  <c:v>10.67</c:v>
                </c:pt>
                <c:pt idx="438">
                  <c:v>10.9</c:v>
                </c:pt>
                <c:pt idx="439">
                  <c:v>9.99</c:v>
                </c:pt>
                <c:pt idx="440">
                  <c:v>8.77</c:v>
                </c:pt>
                <c:pt idx="441">
                  <c:v>8.68</c:v>
                </c:pt>
                <c:pt idx="442">
                  <c:v>9.24</c:v>
                </c:pt>
                <c:pt idx="443">
                  <c:v>9.5299999999999994</c:v>
                </c:pt>
                <c:pt idx="444">
                  <c:v>9.6</c:v>
                </c:pt>
                <c:pt idx="445">
                  <c:v>9.25</c:v>
                </c:pt>
                <c:pt idx="446">
                  <c:v>9.08</c:v>
                </c:pt>
                <c:pt idx="447">
                  <c:v>10.97</c:v>
                </c:pt>
                <c:pt idx="448">
                  <c:v>13.4</c:v>
                </c:pt>
                <c:pt idx="449">
                  <c:v>15.6</c:v>
                </c:pt>
                <c:pt idx="450">
                  <c:v>17.239999999999998</c:v>
                </c:pt>
                <c:pt idx="451">
                  <c:v>19.5</c:v>
                </c:pt>
                <c:pt idx="452">
                  <c:v>21.89</c:v>
                </c:pt>
                <c:pt idx="453">
                  <c:v>23.31</c:v>
                </c:pt>
                <c:pt idx="454">
                  <c:v>23.66</c:v>
                </c:pt>
                <c:pt idx="455">
                  <c:v>24.53</c:v>
                </c:pt>
                <c:pt idx="456">
                  <c:v>24.57</c:v>
                </c:pt>
                <c:pt idx="457">
                  <c:v>21.84</c:v>
                </c:pt>
                <c:pt idx="458">
                  <c:v>18.13</c:v>
                </c:pt>
                <c:pt idx="459">
                  <c:v>14.96</c:v>
                </c:pt>
                <c:pt idx="460">
                  <c:v>13.23</c:v>
                </c:pt>
                <c:pt idx="461">
                  <c:v>12.75</c:v>
                </c:pt>
                <c:pt idx="462">
                  <c:v>12.95</c:v>
                </c:pt>
                <c:pt idx="463">
                  <c:v>15.03</c:v>
                </c:pt>
                <c:pt idx="464">
                  <c:v>18.149999999999999</c:v>
                </c:pt>
                <c:pt idx="465">
                  <c:v>21.42</c:v>
                </c:pt>
                <c:pt idx="466">
                  <c:v>22.82</c:v>
                </c:pt>
                <c:pt idx="467">
                  <c:v>20.3</c:v>
                </c:pt>
                <c:pt idx="468">
                  <c:v>16.73</c:v>
                </c:pt>
                <c:pt idx="469">
                  <c:v>14.03</c:v>
                </c:pt>
                <c:pt idx="470">
                  <c:v>12.65</c:v>
                </c:pt>
                <c:pt idx="471">
                  <c:v>12.31</c:v>
                </c:pt>
                <c:pt idx="472">
                  <c:v>12.1</c:v>
                </c:pt>
                <c:pt idx="473">
                  <c:v>12.24</c:v>
                </c:pt>
                <c:pt idx="474">
                  <c:v>11.35</c:v>
                </c:pt>
                <c:pt idx="475">
                  <c:v>10.8</c:v>
                </c:pt>
                <c:pt idx="476">
                  <c:v>12.4</c:v>
                </c:pt>
                <c:pt idx="477">
                  <c:v>14.06</c:v>
                </c:pt>
                <c:pt idx="478">
                  <c:v>17</c:v>
                </c:pt>
                <c:pt idx="479">
                  <c:v>19.61</c:v>
                </c:pt>
                <c:pt idx="480">
                  <c:v>21.59</c:v>
                </c:pt>
                <c:pt idx="481">
                  <c:v>23.22</c:v>
                </c:pt>
                <c:pt idx="482">
                  <c:v>24.15</c:v>
                </c:pt>
                <c:pt idx="483">
                  <c:v>23.02</c:v>
                </c:pt>
                <c:pt idx="484">
                  <c:v>22.29</c:v>
                </c:pt>
                <c:pt idx="485">
                  <c:v>22.07</c:v>
                </c:pt>
                <c:pt idx="486">
                  <c:v>21.48</c:v>
                </c:pt>
                <c:pt idx="487">
                  <c:v>21.37</c:v>
                </c:pt>
                <c:pt idx="488">
                  <c:v>22.85</c:v>
                </c:pt>
                <c:pt idx="489">
                  <c:v>23.62</c:v>
                </c:pt>
                <c:pt idx="490">
                  <c:v>22.07</c:v>
                </c:pt>
                <c:pt idx="491">
                  <c:v>21.05</c:v>
                </c:pt>
                <c:pt idx="492">
                  <c:v>20.2</c:v>
                </c:pt>
                <c:pt idx="493">
                  <c:v>20.69</c:v>
                </c:pt>
                <c:pt idx="494">
                  <c:v>22.31</c:v>
                </c:pt>
                <c:pt idx="495">
                  <c:v>23.88</c:v>
                </c:pt>
                <c:pt idx="496">
                  <c:v>26.08</c:v>
                </c:pt>
                <c:pt idx="497">
                  <c:v>27.53</c:v>
                </c:pt>
                <c:pt idx="498">
                  <c:v>28.76</c:v>
                </c:pt>
                <c:pt idx="499">
                  <c:v>29.84</c:v>
                </c:pt>
                <c:pt idx="500">
                  <c:v>30.6</c:v>
                </c:pt>
                <c:pt idx="501">
                  <c:v>29.86</c:v>
                </c:pt>
                <c:pt idx="502">
                  <c:v>28.56</c:v>
                </c:pt>
                <c:pt idx="503">
                  <c:v>27.57</c:v>
                </c:pt>
                <c:pt idx="504">
                  <c:v>27.06</c:v>
                </c:pt>
                <c:pt idx="505">
                  <c:v>27.13</c:v>
                </c:pt>
                <c:pt idx="506">
                  <c:v>27.19</c:v>
                </c:pt>
                <c:pt idx="507">
                  <c:v>27.23</c:v>
                </c:pt>
                <c:pt idx="508">
                  <c:v>26.93</c:v>
                </c:pt>
                <c:pt idx="509">
                  <c:v>24.66</c:v>
                </c:pt>
                <c:pt idx="510">
                  <c:v>22.7</c:v>
                </c:pt>
                <c:pt idx="511">
                  <c:v>23.16</c:v>
                </c:pt>
                <c:pt idx="512">
                  <c:v>24.4</c:v>
                </c:pt>
                <c:pt idx="513">
                  <c:v>25.51</c:v>
                </c:pt>
                <c:pt idx="514">
                  <c:v>23.66</c:v>
                </c:pt>
                <c:pt idx="515">
                  <c:v>21.49</c:v>
                </c:pt>
                <c:pt idx="516">
                  <c:v>18.62</c:v>
                </c:pt>
                <c:pt idx="517">
                  <c:v>15.79</c:v>
                </c:pt>
                <c:pt idx="518">
                  <c:v>13.08</c:v>
                </c:pt>
                <c:pt idx="519">
                  <c:v>11.52</c:v>
                </c:pt>
                <c:pt idx="520">
                  <c:v>10.34</c:v>
                </c:pt>
                <c:pt idx="521">
                  <c:v>9.43</c:v>
                </c:pt>
                <c:pt idx="522">
                  <c:v>8.81</c:v>
                </c:pt>
                <c:pt idx="523">
                  <c:v>9.5</c:v>
                </c:pt>
                <c:pt idx="524">
                  <c:v>9.5</c:v>
                </c:pt>
                <c:pt idx="525">
                  <c:v>9.16</c:v>
                </c:pt>
                <c:pt idx="526">
                  <c:v>8.76</c:v>
                </c:pt>
                <c:pt idx="527">
                  <c:v>9.48</c:v>
                </c:pt>
                <c:pt idx="528">
                  <c:v>10.33</c:v>
                </c:pt>
                <c:pt idx="529">
                  <c:v>12.71</c:v>
                </c:pt>
                <c:pt idx="530">
                  <c:v>16.170000000000002</c:v>
                </c:pt>
                <c:pt idx="531">
                  <c:v>19.010000000000002</c:v>
                </c:pt>
                <c:pt idx="532">
                  <c:v>20.79</c:v>
                </c:pt>
                <c:pt idx="533">
                  <c:v>20.84</c:v>
                </c:pt>
                <c:pt idx="534">
                  <c:v>20.63</c:v>
                </c:pt>
                <c:pt idx="535">
                  <c:v>20.05</c:v>
                </c:pt>
                <c:pt idx="536">
                  <c:v>19.010000000000002</c:v>
                </c:pt>
                <c:pt idx="537">
                  <c:v>17.7</c:v>
                </c:pt>
                <c:pt idx="538">
                  <c:v>16.16</c:v>
                </c:pt>
                <c:pt idx="539">
                  <c:v>14.77</c:v>
                </c:pt>
                <c:pt idx="540">
                  <c:v>11.78</c:v>
                </c:pt>
                <c:pt idx="541">
                  <c:v>10.07</c:v>
                </c:pt>
                <c:pt idx="542">
                  <c:v>10.119999999999999</c:v>
                </c:pt>
                <c:pt idx="543">
                  <c:v>10.54</c:v>
                </c:pt>
                <c:pt idx="544">
                  <c:v>12.81</c:v>
                </c:pt>
                <c:pt idx="545">
                  <c:v>12.93</c:v>
                </c:pt>
                <c:pt idx="546">
                  <c:v>12.54</c:v>
                </c:pt>
                <c:pt idx="547">
                  <c:v>10.98</c:v>
                </c:pt>
                <c:pt idx="548">
                  <c:v>10.16</c:v>
                </c:pt>
                <c:pt idx="549">
                  <c:v>10.93</c:v>
                </c:pt>
                <c:pt idx="550">
                  <c:v>12.45</c:v>
                </c:pt>
                <c:pt idx="551">
                  <c:v>14.05</c:v>
                </c:pt>
                <c:pt idx="552">
                  <c:v>15.18</c:v>
                </c:pt>
                <c:pt idx="553">
                  <c:v>15.41</c:v>
                </c:pt>
                <c:pt idx="554">
                  <c:v>15.17</c:v>
                </c:pt>
                <c:pt idx="555">
                  <c:v>15.4</c:v>
                </c:pt>
                <c:pt idx="556">
                  <c:v>15.37</c:v>
                </c:pt>
                <c:pt idx="557">
                  <c:v>14.34</c:v>
                </c:pt>
                <c:pt idx="558">
                  <c:v>14.2</c:v>
                </c:pt>
                <c:pt idx="559">
                  <c:v>14.72</c:v>
                </c:pt>
                <c:pt idx="560">
                  <c:v>14.31</c:v>
                </c:pt>
                <c:pt idx="561">
                  <c:v>13.72</c:v>
                </c:pt>
                <c:pt idx="562">
                  <c:v>13.75</c:v>
                </c:pt>
                <c:pt idx="563">
                  <c:v>14.96</c:v>
                </c:pt>
                <c:pt idx="564">
                  <c:v>16.98</c:v>
                </c:pt>
                <c:pt idx="565">
                  <c:v>19.27</c:v>
                </c:pt>
                <c:pt idx="566">
                  <c:v>20.88</c:v>
                </c:pt>
                <c:pt idx="567">
                  <c:v>21.75</c:v>
                </c:pt>
                <c:pt idx="568">
                  <c:v>20.9</c:v>
                </c:pt>
                <c:pt idx="569">
                  <c:v>19.82</c:v>
                </c:pt>
                <c:pt idx="570">
                  <c:v>19.12</c:v>
                </c:pt>
                <c:pt idx="571">
                  <c:v>18.98</c:v>
                </c:pt>
                <c:pt idx="572">
                  <c:v>18.3</c:v>
                </c:pt>
                <c:pt idx="573">
                  <c:v>16.71</c:v>
                </c:pt>
                <c:pt idx="574">
                  <c:v>14.52</c:v>
                </c:pt>
                <c:pt idx="575">
                  <c:v>13.23</c:v>
                </c:pt>
                <c:pt idx="576">
                  <c:v>13.23</c:v>
                </c:pt>
                <c:pt idx="577">
                  <c:v>12.62</c:v>
                </c:pt>
                <c:pt idx="578">
                  <c:v>11.26</c:v>
                </c:pt>
                <c:pt idx="579">
                  <c:v>11.6</c:v>
                </c:pt>
                <c:pt idx="580">
                  <c:v>12.81</c:v>
                </c:pt>
                <c:pt idx="581">
                  <c:v>11.54</c:v>
                </c:pt>
                <c:pt idx="582">
                  <c:v>11.56</c:v>
                </c:pt>
                <c:pt idx="583">
                  <c:v>12.65</c:v>
                </c:pt>
                <c:pt idx="584">
                  <c:v>14.16</c:v>
                </c:pt>
                <c:pt idx="585">
                  <c:v>15.93</c:v>
                </c:pt>
                <c:pt idx="586">
                  <c:v>16.350000000000001</c:v>
                </c:pt>
                <c:pt idx="587">
                  <c:v>16.02</c:v>
                </c:pt>
                <c:pt idx="588">
                  <c:v>17.579999999999998</c:v>
                </c:pt>
                <c:pt idx="589">
                  <c:v>20.04</c:v>
                </c:pt>
                <c:pt idx="590">
                  <c:v>21.93</c:v>
                </c:pt>
                <c:pt idx="591">
                  <c:v>22.31</c:v>
                </c:pt>
                <c:pt idx="592">
                  <c:v>21.24</c:v>
                </c:pt>
                <c:pt idx="593">
                  <c:v>20.079999999999998</c:v>
                </c:pt>
                <c:pt idx="594">
                  <c:v>18.47</c:v>
                </c:pt>
                <c:pt idx="595">
                  <c:v>16.52</c:v>
                </c:pt>
                <c:pt idx="596">
                  <c:v>14.9</c:v>
                </c:pt>
                <c:pt idx="597">
                  <c:v>14.1</c:v>
                </c:pt>
                <c:pt idx="598">
                  <c:v>15.42</c:v>
                </c:pt>
                <c:pt idx="599">
                  <c:v>16.53</c:v>
                </c:pt>
                <c:pt idx="600">
                  <c:v>17.04</c:v>
                </c:pt>
              </c:numCache>
            </c:numRef>
          </c:val>
          <c:smooth val="0"/>
        </c:ser>
        <c:ser>
          <c:idx val="2"/>
          <c:order val="2"/>
          <c:tx>
            <c:v> -Fz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Dat_Individ!$K$36:$K$636</c:f>
              <c:numCache>
                <c:formatCode>0.00</c:formatCode>
                <c:ptCount val="601"/>
                <c:pt idx="0">
                  <c:v>146.56</c:v>
                </c:pt>
                <c:pt idx="1">
                  <c:v>145.75</c:v>
                </c:pt>
                <c:pt idx="2">
                  <c:v>146.9</c:v>
                </c:pt>
                <c:pt idx="3">
                  <c:v>149.13999999999999</c:v>
                </c:pt>
                <c:pt idx="4">
                  <c:v>148.94999999999999</c:v>
                </c:pt>
                <c:pt idx="5">
                  <c:v>145.63999999999999</c:v>
                </c:pt>
                <c:pt idx="6">
                  <c:v>141.19999999999999</c:v>
                </c:pt>
                <c:pt idx="7">
                  <c:v>136.38</c:v>
                </c:pt>
                <c:pt idx="8">
                  <c:v>134.09</c:v>
                </c:pt>
                <c:pt idx="9">
                  <c:v>133.65</c:v>
                </c:pt>
                <c:pt idx="10">
                  <c:v>133.51</c:v>
                </c:pt>
                <c:pt idx="11">
                  <c:v>135.22</c:v>
                </c:pt>
                <c:pt idx="12">
                  <c:v>139.53</c:v>
                </c:pt>
                <c:pt idx="13">
                  <c:v>146.44999999999999</c:v>
                </c:pt>
                <c:pt idx="14">
                  <c:v>152.35</c:v>
                </c:pt>
                <c:pt idx="15">
                  <c:v>156.58000000000001</c:v>
                </c:pt>
                <c:pt idx="16">
                  <c:v>160.06</c:v>
                </c:pt>
                <c:pt idx="17">
                  <c:v>162.32</c:v>
                </c:pt>
                <c:pt idx="18">
                  <c:v>162.75</c:v>
                </c:pt>
                <c:pt idx="19">
                  <c:v>160.18</c:v>
                </c:pt>
                <c:pt idx="20">
                  <c:v>156.47999999999999</c:v>
                </c:pt>
                <c:pt idx="21">
                  <c:v>149.08000000000001</c:v>
                </c:pt>
                <c:pt idx="22">
                  <c:v>143.4</c:v>
                </c:pt>
                <c:pt idx="23">
                  <c:v>141.65</c:v>
                </c:pt>
                <c:pt idx="24">
                  <c:v>140.36000000000001</c:v>
                </c:pt>
                <c:pt idx="25">
                  <c:v>141.76</c:v>
                </c:pt>
                <c:pt idx="26">
                  <c:v>144.1</c:v>
                </c:pt>
                <c:pt idx="27">
                  <c:v>147.29</c:v>
                </c:pt>
                <c:pt idx="28">
                  <c:v>151.76</c:v>
                </c:pt>
                <c:pt idx="29">
                  <c:v>156.18</c:v>
                </c:pt>
                <c:pt idx="30">
                  <c:v>159.13999999999999</c:v>
                </c:pt>
                <c:pt idx="31">
                  <c:v>160.74</c:v>
                </c:pt>
                <c:pt idx="32">
                  <c:v>161.41999999999999</c:v>
                </c:pt>
                <c:pt idx="33">
                  <c:v>161.58000000000001</c:v>
                </c:pt>
                <c:pt idx="34">
                  <c:v>161.19</c:v>
                </c:pt>
                <c:pt idx="35">
                  <c:v>159.75</c:v>
                </c:pt>
                <c:pt idx="36">
                  <c:v>157.47999999999999</c:v>
                </c:pt>
                <c:pt idx="37">
                  <c:v>155.06</c:v>
                </c:pt>
                <c:pt idx="38">
                  <c:v>154.53</c:v>
                </c:pt>
                <c:pt idx="39">
                  <c:v>156.51</c:v>
                </c:pt>
                <c:pt idx="40">
                  <c:v>158.36000000000001</c:v>
                </c:pt>
                <c:pt idx="41">
                  <c:v>157.6</c:v>
                </c:pt>
                <c:pt idx="42">
                  <c:v>155.82</c:v>
                </c:pt>
                <c:pt idx="43">
                  <c:v>153.65</c:v>
                </c:pt>
                <c:pt idx="44">
                  <c:v>150.34</c:v>
                </c:pt>
                <c:pt idx="45">
                  <c:v>142.91</c:v>
                </c:pt>
                <c:pt idx="46">
                  <c:v>134.91999999999999</c:v>
                </c:pt>
                <c:pt idx="47">
                  <c:v>130.99</c:v>
                </c:pt>
                <c:pt idx="48">
                  <c:v>128.96</c:v>
                </c:pt>
                <c:pt idx="49">
                  <c:v>129.22999999999999</c:v>
                </c:pt>
                <c:pt idx="50">
                  <c:v>131.5</c:v>
                </c:pt>
                <c:pt idx="51">
                  <c:v>135.55000000000001</c:v>
                </c:pt>
                <c:pt idx="52">
                  <c:v>140.26</c:v>
                </c:pt>
                <c:pt idx="53">
                  <c:v>147.47</c:v>
                </c:pt>
                <c:pt idx="54">
                  <c:v>156.71</c:v>
                </c:pt>
                <c:pt idx="55">
                  <c:v>164.39</c:v>
                </c:pt>
                <c:pt idx="56">
                  <c:v>170.83</c:v>
                </c:pt>
                <c:pt idx="57">
                  <c:v>175.52</c:v>
                </c:pt>
                <c:pt idx="58">
                  <c:v>179.66</c:v>
                </c:pt>
                <c:pt idx="59">
                  <c:v>183.2</c:v>
                </c:pt>
                <c:pt idx="60">
                  <c:v>186.5</c:v>
                </c:pt>
                <c:pt idx="61">
                  <c:v>189.23</c:v>
                </c:pt>
                <c:pt idx="62">
                  <c:v>190.97</c:v>
                </c:pt>
                <c:pt idx="63">
                  <c:v>191.93</c:v>
                </c:pt>
                <c:pt idx="64">
                  <c:v>192.6</c:v>
                </c:pt>
                <c:pt idx="65">
                  <c:v>193.09</c:v>
                </c:pt>
                <c:pt idx="66">
                  <c:v>192.77</c:v>
                </c:pt>
                <c:pt idx="67">
                  <c:v>191.89</c:v>
                </c:pt>
                <c:pt idx="68">
                  <c:v>190.3</c:v>
                </c:pt>
                <c:pt idx="69">
                  <c:v>188.61</c:v>
                </c:pt>
                <c:pt idx="70">
                  <c:v>183.76</c:v>
                </c:pt>
                <c:pt idx="71">
                  <c:v>178.29</c:v>
                </c:pt>
                <c:pt idx="72">
                  <c:v>173.63</c:v>
                </c:pt>
                <c:pt idx="73">
                  <c:v>171.12</c:v>
                </c:pt>
                <c:pt idx="74">
                  <c:v>169.93</c:v>
                </c:pt>
                <c:pt idx="75">
                  <c:v>169.75</c:v>
                </c:pt>
                <c:pt idx="76">
                  <c:v>170.4</c:v>
                </c:pt>
                <c:pt idx="77">
                  <c:v>173.77</c:v>
                </c:pt>
                <c:pt idx="78">
                  <c:v>178.15</c:v>
                </c:pt>
                <c:pt idx="79">
                  <c:v>182.96</c:v>
                </c:pt>
                <c:pt idx="80">
                  <c:v>186.5</c:v>
                </c:pt>
                <c:pt idx="81">
                  <c:v>186.86</c:v>
                </c:pt>
                <c:pt idx="82">
                  <c:v>187.6</c:v>
                </c:pt>
                <c:pt idx="83">
                  <c:v>186.87</c:v>
                </c:pt>
                <c:pt idx="84">
                  <c:v>185.56</c:v>
                </c:pt>
                <c:pt idx="85">
                  <c:v>184.26</c:v>
                </c:pt>
                <c:pt idx="86">
                  <c:v>183.64</c:v>
                </c:pt>
                <c:pt idx="87">
                  <c:v>184.38</c:v>
                </c:pt>
                <c:pt idx="88">
                  <c:v>185.58</c:v>
                </c:pt>
                <c:pt idx="89">
                  <c:v>187.39</c:v>
                </c:pt>
                <c:pt idx="90">
                  <c:v>187.97</c:v>
                </c:pt>
                <c:pt idx="91">
                  <c:v>187.21</c:v>
                </c:pt>
                <c:pt idx="92">
                  <c:v>187.09</c:v>
                </c:pt>
                <c:pt idx="93">
                  <c:v>186.03</c:v>
                </c:pt>
                <c:pt idx="94">
                  <c:v>184.7</c:v>
                </c:pt>
                <c:pt idx="95">
                  <c:v>183.85</c:v>
                </c:pt>
                <c:pt idx="96">
                  <c:v>183.25</c:v>
                </c:pt>
                <c:pt idx="97">
                  <c:v>182.59</c:v>
                </c:pt>
                <c:pt idx="98">
                  <c:v>179.33</c:v>
                </c:pt>
                <c:pt idx="99">
                  <c:v>172.84</c:v>
                </c:pt>
                <c:pt idx="100">
                  <c:v>167.81</c:v>
                </c:pt>
                <c:pt idx="101">
                  <c:v>165.29</c:v>
                </c:pt>
                <c:pt idx="102">
                  <c:v>164.05</c:v>
                </c:pt>
                <c:pt idx="103">
                  <c:v>164.32</c:v>
                </c:pt>
                <c:pt idx="104">
                  <c:v>166.24</c:v>
                </c:pt>
                <c:pt idx="105">
                  <c:v>168.77</c:v>
                </c:pt>
                <c:pt idx="106">
                  <c:v>171.86</c:v>
                </c:pt>
                <c:pt idx="107">
                  <c:v>175.96</c:v>
                </c:pt>
                <c:pt idx="108">
                  <c:v>181.41</c:v>
                </c:pt>
                <c:pt idx="109">
                  <c:v>187.98</c:v>
                </c:pt>
                <c:pt idx="110">
                  <c:v>198.82</c:v>
                </c:pt>
                <c:pt idx="111">
                  <c:v>207.92</c:v>
                </c:pt>
                <c:pt idx="112">
                  <c:v>213.96</c:v>
                </c:pt>
                <c:pt idx="113">
                  <c:v>219.25</c:v>
                </c:pt>
                <c:pt idx="114">
                  <c:v>223</c:v>
                </c:pt>
                <c:pt idx="115">
                  <c:v>227.59</c:v>
                </c:pt>
                <c:pt idx="116">
                  <c:v>234.57</c:v>
                </c:pt>
                <c:pt idx="117">
                  <c:v>239.56</c:v>
                </c:pt>
                <c:pt idx="118">
                  <c:v>242.58</c:v>
                </c:pt>
                <c:pt idx="119">
                  <c:v>245.05</c:v>
                </c:pt>
                <c:pt idx="120">
                  <c:v>247.43</c:v>
                </c:pt>
                <c:pt idx="121">
                  <c:v>248.88</c:v>
                </c:pt>
                <c:pt idx="122">
                  <c:v>249.96</c:v>
                </c:pt>
                <c:pt idx="123">
                  <c:v>250.04</c:v>
                </c:pt>
                <c:pt idx="124">
                  <c:v>249.56</c:v>
                </c:pt>
                <c:pt idx="125">
                  <c:v>246.35</c:v>
                </c:pt>
                <c:pt idx="126">
                  <c:v>242.47</c:v>
                </c:pt>
                <c:pt idx="127">
                  <c:v>239.97</c:v>
                </c:pt>
                <c:pt idx="128">
                  <c:v>240.58</c:v>
                </c:pt>
                <c:pt idx="129">
                  <c:v>244.26</c:v>
                </c:pt>
                <c:pt idx="130">
                  <c:v>248.89</c:v>
                </c:pt>
                <c:pt idx="131">
                  <c:v>254.64</c:v>
                </c:pt>
                <c:pt idx="132">
                  <c:v>261.75</c:v>
                </c:pt>
                <c:pt idx="133">
                  <c:v>269.91000000000003</c:v>
                </c:pt>
                <c:pt idx="134">
                  <c:v>278.83999999999997</c:v>
                </c:pt>
                <c:pt idx="135">
                  <c:v>288.77999999999997</c:v>
                </c:pt>
                <c:pt idx="136">
                  <c:v>299.38</c:v>
                </c:pt>
                <c:pt idx="137">
                  <c:v>312.47000000000003</c:v>
                </c:pt>
                <c:pt idx="138">
                  <c:v>326.35000000000002</c:v>
                </c:pt>
                <c:pt idx="139">
                  <c:v>342.59</c:v>
                </c:pt>
                <c:pt idx="140">
                  <c:v>360.84</c:v>
                </c:pt>
                <c:pt idx="141">
                  <c:v>382.47</c:v>
                </c:pt>
                <c:pt idx="142">
                  <c:v>405.17</c:v>
                </c:pt>
                <c:pt idx="143">
                  <c:v>430.44</c:v>
                </c:pt>
                <c:pt idx="144">
                  <c:v>457.09</c:v>
                </c:pt>
                <c:pt idx="145">
                  <c:v>486.77</c:v>
                </c:pt>
                <c:pt idx="146">
                  <c:v>519.13</c:v>
                </c:pt>
                <c:pt idx="147">
                  <c:v>554.61</c:v>
                </c:pt>
                <c:pt idx="148">
                  <c:v>593</c:v>
                </c:pt>
                <c:pt idx="149">
                  <c:v>634.15</c:v>
                </c:pt>
                <c:pt idx="150">
                  <c:v>679.45</c:v>
                </c:pt>
                <c:pt idx="151">
                  <c:v>726.86</c:v>
                </c:pt>
                <c:pt idx="152">
                  <c:v>778.71</c:v>
                </c:pt>
                <c:pt idx="153">
                  <c:v>831.73</c:v>
                </c:pt>
                <c:pt idx="154">
                  <c:v>887.06</c:v>
                </c:pt>
                <c:pt idx="155">
                  <c:v>946.63</c:v>
                </c:pt>
                <c:pt idx="156">
                  <c:v>1007.37</c:v>
                </c:pt>
                <c:pt idx="157">
                  <c:v>1067.82</c:v>
                </c:pt>
                <c:pt idx="158">
                  <c:v>1125.9000000000001</c:v>
                </c:pt>
                <c:pt idx="159">
                  <c:v>1186.44</c:v>
                </c:pt>
                <c:pt idx="160">
                  <c:v>1248.98</c:v>
                </c:pt>
                <c:pt idx="161">
                  <c:v>1312.19</c:v>
                </c:pt>
                <c:pt idx="162">
                  <c:v>1374.43</c:v>
                </c:pt>
                <c:pt idx="163">
                  <c:v>1435.11</c:v>
                </c:pt>
                <c:pt idx="164">
                  <c:v>1494.34</c:v>
                </c:pt>
                <c:pt idx="165">
                  <c:v>1551.77</c:v>
                </c:pt>
                <c:pt idx="166">
                  <c:v>1608.54</c:v>
                </c:pt>
                <c:pt idx="167">
                  <c:v>1663.74</c:v>
                </c:pt>
                <c:pt idx="168">
                  <c:v>1714.05</c:v>
                </c:pt>
                <c:pt idx="169">
                  <c:v>1762.56</c:v>
                </c:pt>
                <c:pt idx="170">
                  <c:v>1809.97</c:v>
                </c:pt>
                <c:pt idx="171">
                  <c:v>1856.9</c:v>
                </c:pt>
                <c:pt idx="172">
                  <c:v>1902.81</c:v>
                </c:pt>
                <c:pt idx="173">
                  <c:v>1945.97</c:v>
                </c:pt>
                <c:pt idx="174">
                  <c:v>1986.61</c:v>
                </c:pt>
                <c:pt idx="175">
                  <c:v>2024.52</c:v>
                </c:pt>
                <c:pt idx="176">
                  <c:v>2060.2199999999998</c:v>
                </c:pt>
                <c:pt idx="177">
                  <c:v>2093.96</c:v>
                </c:pt>
                <c:pt idx="178">
                  <c:v>2124.52</c:v>
                </c:pt>
                <c:pt idx="179">
                  <c:v>2153.21</c:v>
                </c:pt>
                <c:pt idx="180">
                  <c:v>2178.7399999999998</c:v>
                </c:pt>
                <c:pt idx="181">
                  <c:v>2203.15</c:v>
                </c:pt>
                <c:pt idx="182">
                  <c:v>2228.08</c:v>
                </c:pt>
                <c:pt idx="183">
                  <c:v>2250.52</c:v>
                </c:pt>
                <c:pt idx="184">
                  <c:v>2271.7800000000002</c:v>
                </c:pt>
                <c:pt idx="185">
                  <c:v>2293.4299999999998</c:v>
                </c:pt>
                <c:pt idx="186">
                  <c:v>2314.17</c:v>
                </c:pt>
                <c:pt idx="187">
                  <c:v>2332.58</c:v>
                </c:pt>
                <c:pt idx="188">
                  <c:v>2348.3000000000002</c:v>
                </c:pt>
                <c:pt idx="189">
                  <c:v>2363.46</c:v>
                </c:pt>
                <c:pt idx="190">
                  <c:v>2381.9899999999998</c:v>
                </c:pt>
                <c:pt idx="191">
                  <c:v>2399.04</c:v>
                </c:pt>
                <c:pt idx="192">
                  <c:v>2412.81</c:v>
                </c:pt>
                <c:pt idx="193">
                  <c:v>2425.31</c:v>
                </c:pt>
                <c:pt idx="194">
                  <c:v>2437.89</c:v>
                </c:pt>
                <c:pt idx="195">
                  <c:v>2450.0500000000002</c:v>
                </c:pt>
                <c:pt idx="196">
                  <c:v>2461.38</c:v>
                </c:pt>
                <c:pt idx="197">
                  <c:v>2472.69</c:v>
                </c:pt>
                <c:pt idx="198">
                  <c:v>2482.4299999999998</c:v>
                </c:pt>
                <c:pt idx="199">
                  <c:v>2491.58</c:v>
                </c:pt>
                <c:pt idx="200">
                  <c:v>2500.54</c:v>
                </c:pt>
                <c:pt idx="201">
                  <c:v>2506.64</c:v>
                </c:pt>
                <c:pt idx="202">
                  <c:v>2510.83</c:v>
                </c:pt>
                <c:pt idx="203">
                  <c:v>2514.91</c:v>
                </c:pt>
                <c:pt idx="204">
                  <c:v>2520.61</c:v>
                </c:pt>
                <c:pt idx="205">
                  <c:v>2528.2800000000002</c:v>
                </c:pt>
                <c:pt idx="206">
                  <c:v>2533.36</c:v>
                </c:pt>
                <c:pt idx="207">
                  <c:v>2537.2600000000002</c:v>
                </c:pt>
                <c:pt idx="208">
                  <c:v>2539.39</c:v>
                </c:pt>
                <c:pt idx="209">
                  <c:v>2539.98</c:v>
                </c:pt>
                <c:pt idx="210">
                  <c:v>2538.5500000000002</c:v>
                </c:pt>
                <c:pt idx="211">
                  <c:v>2535.62</c:v>
                </c:pt>
                <c:pt idx="212">
                  <c:v>2534.33</c:v>
                </c:pt>
                <c:pt idx="213">
                  <c:v>2534.5</c:v>
                </c:pt>
                <c:pt idx="214">
                  <c:v>2535.11</c:v>
                </c:pt>
                <c:pt idx="215">
                  <c:v>2535.71</c:v>
                </c:pt>
                <c:pt idx="216">
                  <c:v>2533.1</c:v>
                </c:pt>
                <c:pt idx="217">
                  <c:v>2529.77</c:v>
                </c:pt>
                <c:pt idx="218">
                  <c:v>2525.1999999999998</c:v>
                </c:pt>
                <c:pt idx="219">
                  <c:v>2519.85</c:v>
                </c:pt>
                <c:pt idx="220">
                  <c:v>2513.02</c:v>
                </c:pt>
                <c:pt idx="221">
                  <c:v>2504.83</c:v>
                </c:pt>
                <c:pt idx="222">
                  <c:v>2496.67</c:v>
                </c:pt>
                <c:pt idx="223">
                  <c:v>2487.2800000000002</c:v>
                </c:pt>
                <c:pt idx="224">
                  <c:v>2477.17</c:v>
                </c:pt>
                <c:pt idx="225">
                  <c:v>2465.9499999999998</c:v>
                </c:pt>
                <c:pt idx="226">
                  <c:v>2452.5500000000002</c:v>
                </c:pt>
                <c:pt idx="227">
                  <c:v>2435.64</c:v>
                </c:pt>
                <c:pt idx="228">
                  <c:v>2416.34</c:v>
                </c:pt>
                <c:pt idx="229">
                  <c:v>2397.2199999999998</c:v>
                </c:pt>
                <c:pt idx="230">
                  <c:v>2379.66</c:v>
                </c:pt>
                <c:pt idx="231">
                  <c:v>2365.42</c:v>
                </c:pt>
                <c:pt idx="232">
                  <c:v>2351.8200000000002</c:v>
                </c:pt>
                <c:pt idx="233">
                  <c:v>2340.1</c:v>
                </c:pt>
                <c:pt idx="234">
                  <c:v>2331.21</c:v>
                </c:pt>
                <c:pt idx="235">
                  <c:v>2321.88</c:v>
                </c:pt>
                <c:pt idx="236">
                  <c:v>2306.63</c:v>
                </c:pt>
                <c:pt idx="237">
                  <c:v>2291.31</c:v>
                </c:pt>
                <c:pt idx="238">
                  <c:v>2277.79</c:v>
                </c:pt>
                <c:pt idx="239">
                  <c:v>2260.14</c:v>
                </c:pt>
                <c:pt idx="240">
                  <c:v>2240.9</c:v>
                </c:pt>
                <c:pt idx="241">
                  <c:v>2222.96</c:v>
                </c:pt>
                <c:pt idx="242">
                  <c:v>2207.64</c:v>
                </c:pt>
                <c:pt idx="243">
                  <c:v>2185.77</c:v>
                </c:pt>
                <c:pt idx="244">
                  <c:v>2164.17</c:v>
                </c:pt>
                <c:pt idx="245">
                  <c:v>2141.1799999999998</c:v>
                </c:pt>
                <c:pt idx="246">
                  <c:v>2116.56</c:v>
                </c:pt>
                <c:pt idx="247">
                  <c:v>2091.0100000000002</c:v>
                </c:pt>
                <c:pt idx="248">
                  <c:v>2065.37</c:v>
                </c:pt>
                <c:pt idx="249">
                  <c:v>2040.49</c:v>
                </c:pt>
                <c:pt idx="250">
                  <c:v>2017.34</c:v>
                </c:pt>
                <c:pt idx="251">
                  <c:v>1996.52</c:v>
                </c:pt>
                <c:pt idx="252">
                  <c:v>1977.43</c:v>
                </c:pt>
                <c:pt idx="253">
                  <c:v>1958.32</c:v>
                </c:pt>
                <c:pt idx="254">
                  <c:v>1937.01</c:v>
                </c:pt>
                <c:pt idx="255">
                  <c:v>1917.97</c:v>
                </c:pt>
                <c:pt idx="256">
                  <c:v>1899.18</c:v>
                </c:pt>
                <c:pt idx="257">
                  <c:v>1874.98</c:v>
                </c:pt>
                <c:pt idx="258">
                  <c:v>1850.08</c:v>
                </c:pt>
                <c:pt idx="259">
                  <c:v>1828.06</c:v>
                </c:pt>
                <c:pt idx="260">
                  <c:v>1806.81</c:v>
                </c:pt>
                <c:pt idx="261">
                  <c:v>1779.95</c:v>
                </c:pt>
                <c:pt idx="262">
                  <c:v>1752.34</c:v>
                </c:pt>
                <c:pt idx="263">
                  <c:v>1727.35</c:v>
                </c:pt>
                <c:pt idx="264">
                  <c:v>1704.96</c:v>
                </c:pt>
                <c:pt idx="265">
                  <c:v>1681.8</c:v>
                </c:pt>
                <c:pt idx="266">
                  <c:v>1658.56</c:v>
                </c:pt>
                <c:pt idx="267">
                  <c:v>1635.76</c:v>
                </c:pt>
                <c:pt idx="268">
                  <c:v>1613.93</c:v>
                </c:pt>
                <c:pt idx="269">
                  <c:v>1593.96</c:v>
                </c:pt>
                <c:pt idx="270">
                  <c:v>1575.28</c:v>
                </c:pt>
                <c:pt idx="271">
                  <c:v>1559.39</c:v>
                </c:pt>
                <c:pt idx="272">
                  <c:v>1545.96</c:v>
                </c:pt>
                <c:pt idx="273">
                  <c:v>1532</c:v>
                </c:pt>
                <c:pt idx="274">
                  <c:v>1518.13</c:v>
                </c:pt>
                <c:pt idx="275">
                  <c:v>1506.72</c:v>
                </c:pt>
                <c:pt idx="276">
                  <c:v>1497.39</c:v>
                </c:pt>
                <c:pt idx="277">
                  <c:v>1489.42</c:v>
                </c:pt>
                <c:pt idx="278">
                  <c:v>1483.4</c:v>
                </c:pt>
                <c:pt idx="279">
                  <c:v>1479.16</c:v>
                </c:pt>
                <c:pt idx="280">
                  <c:v>1476.75</c:v>
                </c:pt>
                <c:pt idx="281">
                  <c:v>1473.03</c:v>
                </c:pt>
                <c:pt idx="282">
                  <c:v>1465.76</c:v>
                </c:pt>
                <c:pt idx="283">
                  <c:v>1457.57</c:v>
                </c:pt>
                <c:pt idx="284">
                  <c:v>1449.29</c:v>
                </c:pt>
                <c:pt idx="285">
                  <c:v>1441.62</c:v>
                </c:pt>
                <c:pt idx="286">
                  <c:v>1437.04</c:v>
                </c:pt>
                <c:pt idx="287">
                  <c:v>1425.2</c:v>
                </c:pt>
                <c:pt idx="288">
                  <c:v>1413.97</c:v>
                </c:pt>
                <c:pt idx="289">
                  <c:v>1401.6</c:v>
                </c:pt>
                <c:pt idx="290">
                  <c:v>1387.8</c:v>
                </c:pt>
                <c:pt idx="291">
                  <c:v>1373.32</c:v>
                </c:pt>
                <c:pt idx="292">
                  <c:v>1357.53</c:v>
                </c:pt>
                <c:pt idx="293">
                  <c:v>1345.38</c:v>
                </c:pt>
                <c:pt idx="294">
                  <c:v>1338.6</c:v>
                </c:pt>
                <c:pt idx="295">
                  <c:v>1330.69</c:v>
                </c:pt>
                <c:pt idx="296">
                  <c:v>1318.64</c:v>
                </c:pt>
                <c:pt idx="297">
                  <c:v>1307.3</c:v>
                </c:pt>
                <c:pt idx="298">
                  <c:v>1298.53</c:v>
                </c:pt>
                <c:pt idx="299">
                  <c:v>1293</c:v>
                </c:pt>
                <c:pt idx="300">
                  <c:v>1288.1400000000001</c:v>
                </c:pt>
                <c:pt idx="301">
                  <c:v>1280.3399999999999</c:v>
                </c:pt>
                <c:pt idx="302">
                  <c:v>1271.24</c:v>
                </c:pt>
                <c:pt idx="303">
                  <c:v>1257.96</c:v>
                </c:pt>
                <c:pt idx="304">
                  <c:v>1240.78</c:v>
                </c:pt>
                <c:pt idx="305">
                  <c:v>1221.96</c:v>
                </c:pt>
                <c:pt idx="306">
                  <c:v>1201.1300000000001</c:v>
                </c:pt>
                <c:pt idx="307">
                  <c:v>1178.58</c:v>
                </c:pt>
                <c:pt idx="308">
                  <c:v>1156.02</c:v>
                </c:pt>
                <c:pt idx="309">
                  <c:v>1139.04</c:v>
                </c:pt>
                <c:pt idx="310">
                  <c:v>1124.3900000000001</c:v>
                </c:pt>
                <c:pt idx="311">
                  <c:v>1111.94</c:v>
                </c:pt>
                <c:pt idx="312">
                  <c:v>1100.3800000000001</c:v>
                </c:pt>
                <c:pt idx="313">
                  <c:v>1088.22</c:v>
                </c:pt>
                <c:pt idx="314">
                  <c:v>1076.46</c:v>
                </c:pt>
                <c:pt idx="315">
                  <c:v>1065.0999999999999</c:v>
                </c:pt>
                <c:pt idx="316">
                  <c:v>1055.3399999999999</c:v>
                </c:pt>
                <c:pt idx="317">
                  <c:v>1047.56</c:v>
                </c:pt>
                <c:pt idx="318">
                  <c:v>1041.2</c:v>
                </c:pt>
                <c:pt idx="319">
                  <c:v>1034.8499999999999</c:v>
                </c:pt>
                <c:pt idx="320">
                  <c:v>1029.72</c:v>
                </c:pt>
                <c:pt idx="321">
                  <c:v>1025.06</c:v>
                </c:pt>
                <c:pt idx="322">
                  <c:v>1020.93</c:v>
                </c:pt>
                <c:pt idx="323">
                  <c:v>1019.14</c:v>
                </c:pt>
                <c:pt idx="324">
                  <c:v>1018.85</c:v>
                </c:pt>
                <c:pt idx="325">
                  <c:v>1020.3</c:v>
                </c:pt>
                <c:pt idx="326">
                  <c:v>1022.47</c:v>
                </c:pt>
                <c:pt idx="327">
                  <c:v>1024.31</c:v>
                </c:pt>
                <c:pt idx="328">
                  <c:v>1026.83</c:v>
                </c:pt>
                <c:pt idx="329">
                  <c:v>1026.57</c:v>
                </c:pt>
                <c:pt idx="330">
                  <c:v>1025.45</c:v>
                </c:pt>
                <c:pt idx="331">
                  <c:v>1023.07</c:v>
                </c:pt>
                <c:pt idx="332">
                  <c:v>1020.19</c:v>
                </c:pt>
                <c:pt idx="333">
                  <c:v>1017.99</c:v>
                </c:pt>
                <c:pt idx="334">
                  <c:v>1017.01</c:v>
                </c:pt>
                <c:pt idx="335">
                  <c:v>1015.62</c:v>
                </c:pt>
                <c:pt idx="336">
                  <c:v>1014.23</c:v>
                </c:pt>
                <c:pt idx="337">
                  <c:v>1013.38</c:v>
                </c:pt>
                <c:pt idx="338">
                  <c:v>1010.97</c:v>
                </c:pt>
                <c:pt idx="339">
                  <c:v>1007.07</c:v>
                </c:pt>
                <c:pt idx="340">
                  <c:v>1002.13</c:v>
                </c:pt>
                <c:pt idx="341">
                  <c:v>995.06</c:v>
                </c:pt>
                <c:pt idx="342">
                  <c:v>987.66</c:v>
                </c:pt>
                <c:pt idx="343">
                  <c:v>977.98</c:v>
                </c:pt>
                <c:pt idx="344">
                  <c:v>966.99</c:v>
                </c:pt>
                <c:pt idx="345">
                  <c:v>957.89</c:v>
                </c:pt>
                <c:pt idx="346">
                  <c:v>949.9</c:v>
                </c:pt>
                <c:pt idx="347">
                  <c:v>942.61</c:v>
                </c:pt>
                <c:pt idx="348">
                  <c:v>935.99</c:v>
                </c:pt>
                <c:pt idx="349">
                  <c:v>929.8</c:v>
                </c:pt>
                <c:pt idx="350">
                  <c:v>924.7</c:v>
                </c:pt>
                <c:pt idx="351">
                  <c:v>921.3</c:v>
                </c:pt>
                <c:pt idx="352">
                  <c:v>917.02</c:v>
                </c:pt>
                <c:pt idx="353">
                  <c:v>912.51</c:v>
                </c:pt>
                <c:pt idx="354">
                  <c:v>908.05</c:v>
                </c:pt>
                <c:pt idx="355">
                  <c:v>904.93</c:v>
                </c:pt>
                <c:pt idx="356">
                  <c:v>902.69</c:v>
                </c:pt>
                <c:pt idx="357">
                  <c:v>901.53</c:v>
                </c:pt>
                <c:pt idx="358">
                  <c:v>900.4</c:v>
                </c:pt>
                <c:pt idx="359">
                  <c:v>900.02</c:v>
                </c:pt>
                <c:pt idx="360">
                  <c:v>902.16</c:v>
                </c:pt>
                <c:pt idx="361">
                  <c:v>906.54</c:v>
                </c:pt>
                <c:pt idx="362">
                  <c:v>913.27</c:v>
                </c:pt>
                <c:pt idx="363">
                  <c:v>918.93</c:v>
                </c:pt>
                <c:pt idx="364">
                  <c:v>923.46</c:v>
                </c:pt>
                <c:pt idx="365">
                  <c:v>923.3</c:v>
                </c:pt>
                <c:pt idx="366">
                  <c:v>923.09</c:v>
                </c:pt>
                <c:pt idx="367">
                  <c:v>924.63</c:v>
                </c:pt>
                <c:pt idx="368">
                  <c:v>928.58</c:v>
                </c:pt>
                <c:pt idx="369">
                  <c:v>934.5</c:v>
                </c:pt>
                <c:pt idx="370">
                  <c:v>940.89</c:v>
                </c:pt>
                <c:pt idx="371">
                  <c:v>947.94</c:v>
                </c:pt>
                <c:pt idx="372">
                  <c:v>953.38</c:v>
                </c:pt>
                <c:pt idx="373">
                  <c:v>957.65</c:v>
                </c:pt>
                <c:pt idx="374">
                  <c:v>962.69</c:v>
                </c:pt>
                <c:pt idx="375">
                  <c:v>968.04</c:v>
                </c:pt>
                <c:pt idx="376">
                  <c:v>975.67</c:v>
                </c:pt>
                <c:pt idx="377">
                  <c:v>986.31</c:v>
                </c:pt>
                <c:pt idx="378">
                  <c:v>998.26</c:v>
                </c:pt>
                <c:pt idx="379">
                  <c:v>1007.15</c:v>
                </c:pt>
                <c:pt idx="380">
                  <c:v>1016.39</c:v>
                </c:pt>
                <c:pt idx="381">
                  <c:v>1025.25</c:v>
                </c:pt>
                <c:pt idx="382">
                  <c:v>1031.55</c:v>
                </c:pt>
                <c:pt idx="383">
                  <c:v>1036.81</c:v>
                </c:pt>
                <c:pt idx="384">
                  <c:v>1040.3900000000001</c:v>
                </c:pt>
                <c:pt idx="385">
                  <c:v>1042.28</c:v>
                </c:pt>
                <c:pt idx="386">
                  <c:v>1043.92</c:v>
                </c:pt>
                <c:pt idx="387">
                  <c:v>1045.8800000000001</c:v>
                </c:pt>
                <c:pt idx="388">
                  <c:v>1044.75</c:v>
                </c:pt>
                <c:pt idx="389">
                  <c:v>1042.18</c:v>
                </c:pt>
                <c:pt idx="390">
                  <c:v>1040.8399999999999</c:v>
                </c:pt>
                <c:pt idx="391">
                  <c:v>1038.81</c:v>
                </c:pt>
                <c:pt idx="392">
                  <c:v>1034.6500000000001</c:v>
                </c:pt>
                <c:pt idx="393">
                  <c:v>1028.73</c:v>
                </c:pt>
                <c:pt idx="394">
                  <c:v>1020.2</c:v>
                </c:pt>
                <c:pt idx="395">
                  <c:v>1011.24</c:v>
                </c:pt>
                <c:pt idx="396">
                  <c:v>1004.22</c:v>
                </c:pt>
                <c:pt idx="397">
                  <c:v>999.5</c:v>
                </c:pt>
                <c:pt idx="398">
                  <c:v>997.22</c:v>
                </c:pt>
                <c:pt idx="399">
                  <c:v>993.56</c:v>
                </c:pt>
                <c:pt idx="400">
                  <c:v>989.02</c:v>
                </c:pt>
                <c:pt idx="401">
                  <c:v>985.73</c:v>
                </c:pt>
                <c:pt idx="402">
                  <c:v>984.13</c:v>
                </c:pt>
                <c:pt idx="403">
                  <c:v>982.84</c:v>
                </c:pt>
                <c:pt idx="404">
                  <c:v>981.86</c:v>
                </c:pt>
                <c:pt idx="405">
                  <c:v>979.27</c:v>
                </c:pt>
                <c:pt idx="406">
                  <c:v>976.15</c:v>
                </c:pt>
                <c:pt idx="407">
                  <c:v>972.97</c:v>
                </c:pt>
                <c:pt idx="408">
                  <c:v>970.28</c:v>
                </c:pt>
                <c:pt idx="409">
                  <c:v>969.18</c:v>
                </c:pt>
                <c:pt idx="410">
                  <c:v>969.31</c:v>
                </c:pt>
                <c:pt idx="411">
                  <c:v>971.88</c:v>
                </c:pt>
                <c:pt idx="412">
                  <c:v>975.71</c:v>
                </c:pt>
                <c:pt idx="413">
                  <c:v>979.57</c:v>
                </c:pt>
                <c:pt idx="414">
                  <c:v>983.27</c:v>
                </c:pt>
                <c:pt idx="415">
                  <c:v>986.64</c:v>
                </c:pt>
                <c:pt idx="416">
                  <c:v>988</c:v>
                </c:pt>
                <c:pt idx="417">
                  <c:v>988.98</c:v>
                </c:pt>
                <c:pt idx="418">
                  <c:v>991.32</c:v>
                </c:pt>
                <c:pt idx="419">
                  <c:v>992.18</c:v>
                </c:pt>
                <c:pt idx="420">
                  <c:v>995.62</c:v>
                </c:pt>
                <c:pt idx="421">
                  <c:v>1001.6</c:v>
                </c:pt>
                <c:pt idx="422">
                  <c:v>1008.38</c:v>
                </c:pt>
                <c:pt idx="423">
                  <c:v>1016.21</c:v>
                </c:pt>
                <c:pt idx="424">
                  <c:v>1026.17</c:v>
                </c:pt>
                <c:pt idx="425">
                  <c:v>1040.02</c:v>
                </c:pt>
                <c:pt idx="426">
                  <c:v>1053.56</c:v>
                </c:pt>
                <c:pt idx="427">
                  <c:v>1062.8699999999999</c:v>
                </c:pt>
                <c:pt idx="428">
                  <c:v>1071.43</c:v>
                </c:pt>
                <c:pt idx="429">
                  <c:v>1083.3699999999999</c:v>
                </c:pt>
                <c:pt idx="430">
                  <c:v>1096.19</c:v>
                </c:pt>
                <c:pt idx="431">
                  <c:v>1107.0899999999999</c:v>
                </c:pt>
                <c:pt idx="432">
                  <c:v>1115.46</c:v>
                </c:pt>
                <c:pt idx="433">
                  <c:v>1121.93</c:v>
                </c:pt>
                <c:pt idx="434">
                  <c:v>1127.6199999999999</c:v>
                </c:pt>
                <c:pt idx="435">
                  <c:v>1132.23</c:v>
                </c:pt>
                <c:pt idx="436">
                  <c:v>1134.3399999999999</c:v>
                </c:pt>
                <c:pt idx="437">
                  <c:v>1135.25</c:v>
                </c:pt>
                <c:pt idx="438">
                  <c:v>1136.95</c:v>
                </c:pt>
                <c:pt idx="439">
                  <c:v>1141.8</c:v>
                </c:pt>
                <c:pt idx="440">
                  <c:v>1146.33</c:v>
                </c:pt>
                <c:pt idx="441">
                  <c:v>1147.51</c:v>
                </c:pt>
                <c:pt idx="442">
                  <c:v>1147.3900000000001</c:v>
                </c:pt>
                <c:pt idx="443">
                  <c:v>1147.06</c:v>
                </c:pt>
                <c:pt idx="444">
                  <c:v>1147.82</c:v>
                </c:pt>
                <c:pt idx="445">
                  <c:v>1150.53</c:v>
                </c:pt>
                <c:pt idx="446">
                  <c:v>1152.68</c:v>
                </c:pt>
                <c:pt idx="447">
                  <c:v>1150.8699999999999</c:v>
                </c:pt>
                <c:pt idx="448">
                  <c:v>1148.81</c:v>
                </c:pt>
                <c:pt idx="449">
                  <c:v>1146.3399999999999</c:v>
                </c:pt>
                <c:pt idx="450">
                  <c:v>1143.8499999999999</c:v>
                </c:pt>
                <c:pt idx="451">
                  <c:v>1140.94</c:v>
                </c:pt>
                <c:pt idx="452">
                  <c:v>1137.81</c:v>
                </c:pt>
                <c:pt idx="453">
                  <c:v>1135.6300000000001</c:v>
                </c:pt>
                <c:pt idx="454">
                  <c:v>1135.22</c:v>
                </c:pt>
                <c:pt idx="455">
                  <c:v>1135.56</c:v>
                </c:pt>
                <c:pt idx="456">
                  <c:v>1136.47</c:v>
                </c:pt>
                <c:pt idx="457">
                  <c:v>1139.56</c:v>
                </c:pt>
                <c:pt idx="458">
                  <c:v>1143.9000000000001</c:v>
                </c:pt>
                <c:pt idx="459">
                  <c:v>1147.5</c:v>
                </c:pt>
                <c:pt idx="460">
                  <c:v>1148.6600000000001</c:v>
                </c:pt>
                <c:pt idx="461">
                  <c:v>1146.8499999999999</c:v>
                </c:pt>
                <c:pt idx="462">
                  <c:v>1144.56</c:v>
                </c:pt>
                <c:pt idx="463">
                  <c:v>1141.18</c:v>
                </c:pt>
                <c:pt idx="464">
                  <c:v>1135.79</c:v>
                </c:pt>
                <c:pt idx="465">
                  <c:v>1129.83</c:v>
                </c:pt>
                <c:pt idx="466">
                  <c:v>1126.92</c:v>
                </c:pt>
                <c:pt idx="467">
                  <c:v>1128.8</c:v>
                </c:pt>
                <c:pt idx="468">
                  <c:v>1131.8800000000001</c:v>
                </c:pt>
                <c:pt idx="469">
                  <c:v>1134.42</c:v>
                </c:pt>
                <c:pt idx="470">
                  <c:v>1134.9000000000001</c:v>
                </c:pt>
                <c:pt idx="471">
                  <c:v>1134.1199999999999</c:v>
                </c:pt>
                <c:pt idx="472">
                  <c:v>1132.8499999999999</c:v>
                </c:pt>
                <c:pt idx="473">
                  <c:v>1130.72</c:v>
                </c:pt>
                <c:pt idx="474">
                  <c:v>1129.6099999999999</c:v>
                </c:pt>
                <c:pt idx="475">
                  <c:v>1128.1400000000001</c:v>
                </c:pt>
                <c:pt idx="476">
                  <c:v>1124.51</c:v>
                </c:pt>
                <c:pt idx="477">
                  <c:v>1119.67</c:v>
                </c:pt>
                <c:pt idx="478">
                  <c:v>1113.48</c:v>
                </c:pt>
                <c:pt idx="479">
                  <c:v>1106.43</c:v>
                </c:pt>
                <c:pt idx="480">
                  <c:v>1101.19</c:v>
                </c:pt>
                <c:pt idx="481">
                  <c:v>1096.98</c:v>
                </c:pt>
                <c:pt idx="482">
                  <c:v>1093.97</c:v>
                </c:pt>
                <c:pt idx="483">
                  <c:v>1092.95</c:v>
                </c:pt>
                <c:pt idx="484">
                  <c:v>1090.71</c:v>
                </c:pt>
                <c:pt idx="485">
                  <c:v>1088.9000000000001</c:v>
                </c:pt>
                <c:pt idx="486">
                  <c:v>1086.47</c:v>
                </c:pt>
                <c:pt idx="487">
                  <c:v>1082.95</c:v>
                </c:pt>
                <c:pt idx="488">
                  <c:v>1077.73</c:v>
                </c:pt>
                <c:pt idx="489">
                  <c:v>1073.0899999999999</c:v>
                </c:pt>
                <c:pt idx="490">
                  <c:v>1072.46</c:v>
                </c:pt>
                <c:pt idx="491">
                  <c:v>1071.0899999999999</c:v>
                </c:pt>
                <c:pt idx="492">
                  <c:v>1069.45</c:v>
                </c:pt>
                <c:pt idx="493">
                  <c:v>1065.58</c:v>
                </c:pt>
                <c:pt idx="494">
                  <c:v>1058.98</c:v>
                </c:pt>
                <c:pt idx="495">
                  <c:v>1050.71</c:v>
                </c:pt>
                <c:pt idx="496">
                  <c:v>1041.47</c:v>
                </c:pt>
                <c:pt idx="497">
                  <c:v>1033.74</c:v>
                </c:pt>
                <c:pt idx="498">
                  <c:v>1026.74</c:v>
                </c:pt>
                <c:pt idx="499">
                  <c:v>1021.15</c:v>
                </c:pt>
                <c:pt idx="500">
                  <c:v>1015.76</c:v>
                </c:pt>
                <c:pt idx="501">
                  <c:v>1012.68</c:v>
                </c:pt>
                <c:pt idx="502">
                  <c:v>1010.6</c:v>
                </c:pt>
                <c:pt idx="503">
                  <c:v>1008.77</c:v>
                </c:pt>
                <c:pt idx="504">
                  <c:v>1006.97</c:v>
                </c:pt>
                <c:pt idx="505">
                  <c:v>1005.11</c:v>
                </c:pt>
                <c:pt idx="506">
                  <c:v>1003.26</c:v>
                </c:pt>
                <c:pt idx="507">
                  <c:v>1005.87</c:v>
                </c:pt>
                <c:pt idx="508">
                  <c:v>1009.58</c:v>
                </c:pt>
                <c:pt idx="509">
                  <c:v>1010.01</c:v>
                </c:pt>
                <c:pt idx="510">
                  <c:v>1009.04</c:v>
                </c:pt>
                <c:pt idx="511">
                  <c:v>1006.52</c:v>
                </c:pt>
                <c:pt idx="512">
                  <c:v>1003.27</c:v>
                </c:pt>
                <c:pt idx="513">
                  <c:v>1000.18</c:v>
                </c:pt>
                <c:pt idx="514">
                  <c:v>1000.87</c:v>
                </c:pt>
                <c:pt idx="515">
                  <c:v>1002.9</c:v>
                </c:pt>
                <c:pt idx="516">
                  <c:v>1008.6</c:v>
                </c:pt>
                <c:pt idx="517">
                  <c:v>1015.06</c:v>
                </c:pt>
                <c:pt idx="518">
                  <c:v>1018.83</c:v>
                </c:pt>
                <c:pt idx="519">
                  <c:v>1020.83</c:v>
                </c:pt>
                <c:pt idx="520">
                  <c:v>1023.38</c:v>
                </c:pt>
                <c:pt idx="521">
                  <c:v>1024.3900000000001</c:v>
                </c:pt>
                <c:pt idx="522">
                  <c:v>1024.06</c:v>
                </c:pt>
                <c:pt idx="523">
                  <c:v>1024.5899999999999</c:v>
                </c:pt>
                <c:pt idx="524">
                  <c:v>1026.1300000000001</c:v>
                </c:pt>
                <c:pt idx="525">
                  <c:v>1028.1199999999999</c:v>
                </c:pt>
                <c:pt idx="526">
                  <c:v>1028.07</c:v>
                </c:pt>
                <c:pt idx="527">
                  <c:v>1026.6099999999999</c:v>
                </c:pt>
                <c:pt idx="528">
                  <c:v>1025.08</c:v>
                </c:pt>
                <c:pt idx="529">
                  <c:v>1021.11</c:v>
                </c:pt>
                <c:pt idx="530">
                  <c:v>1015.76</c:v>
                </c:pt>
                <c:pt idx="531">
                  <c:v>1011.73</c:v>
                </c:pt>
                <c:pt idx="532">
                  <c:v>1009.13</c:v>
                </c:pt>
                <c:pt idx="533">
                  <c:v>1008.14</c:v>
                </c:pt>
                <c:pt idx="534">
                  <c:v>1006.73</c:v>
                </c:pt>
                <c:pt idx="535">
                  <c:v>1004.5</c:v>
                </c:pt>
                <c:pt idx="536">
                  <c:v>1002.93</c:v>
                </c:pt>
                <c:pt idx="537">
                  <c:v>1001.78</c:v>
                </c:pt>
                <c:pt idx="538">
                  <c:v>1002.68</c:v>
                </c:pt>
                <c:pt idx="539">
                  <c:v>1005.36</c:v>
                </c:pt>
                <c:pt idx="540">
                  <c:v>1010.7</c:v>
                </c:pt>
                <c:pt idx="541">
                  <c:v>1012.22</c:v>
                </c:pt>
                <c:pt idx="542">
                  <c:v>1012.63</c:v>
                </c:pt>
                <c:pt idx="543">
                  <c:v>1011.56</c:v>
                </c:pt>
                <c:pt idx="544">
                  <c:v>1004.55</c:v>
                </c:pt>
                <c:pt idx="545">
                  <c:v>1004.23</c:v>
                </c:pt>
                <c:pt idx="546">
                  <c:v>1005.43</c:v>
                </c:pt>
                <c:pt idx="547">
                  <c:v>1006.85</c:v>
                </c:pt>
                <c:pt idx="548">
                  <c:v>1006.16</c:v>
                </c:pt>
                <c:pt idx="549">
                  <c:v>1003.12</c:v>
                </c:pt>
                <c:pt idx="550">
                  <c:v>998.95</c:v>
                </c:pt>
                <c:pt idx="551">
                  <c:v>994.24</c:v>
                </c:pt>
                <c:pt idx="552">
                  <c:v>990.85</c:v>
                </c:pt>
                <c:pt idx="553">
                  <c:v>990.84</c:v>
                </c:pt>
                <c:pt idx="554">
                  <c:v>993.25</c:v>
                </c:pt>
                <c:pt idx="555">
                  <c:v>991.18</c:v>
                </c:pt>
                <c:pt idx="556">
                  <c:v>987.97</c:v>
                </c:pt>
                <c:pt idx="557">
                  <c:v>985.14</c:v>
                </c:pt>
                <c:pt idx="558">
                  <c:v>985.45</c:v>
                </c:pt>
                <c:pt idx="559">
                  <c:v>986.5</c:v>
                </c:pt>
                <c:pt idx="560">
                  <c:v>989.24</c:v>
                </c:pt>
                <c:pt idx="561">
                  <c:v>991.29</c:v>
                </c:pt>
                <c:pt idx="562">
                  <c:v>991.16</c:v>
                </c:pt>
                <c:pt idx="563">
                  <c:v>988.18</c:v>
                </c:pt>
                <c:pt idx="564">
                  <c:v>983.52</c:v>
                </c:pt>
                <c:pt idx="565">
                  <c:v>978.37</c:v>
                </c:pt>
                <c:pt idx="566">
                  <c:v>976.87</c:v>
                </c:pt>
                <c:pt idx="567">
                  <c:v>978.87</c:v>
                </c:pt>
                <c:pt idx="568">
                  <c:v>983.79</c:v>
                </c:pt>
                <c:pt idx="569">
                  <c:v>987.45</c:v>
                </c:pt>
                <c:pt idx="570">
                  <c:v>987.82</c:v>
                </c:pt>
                <c:pt idx="571">
                  <c:v>988.82</c:v>
                </c:pt>
                <c:pt idx="572">
                  <c:v>991.79</c:v>
                </c:pt>
                <c:pt idx="573">
                  <c:v>997.9</c:v>
                </c:pt>
                <c:pt idx="574">
                  <c:v>1005.04</c:v>
                </c:pt>
                <c:pt idx="575">
                  <c:v>1006.65</c:v>
                </c:pt>
                <c:pt idx="576">
                  <c:v>1009.16</c:v>
                </c:pt>
                <c:pt idx="577">
                  <c:v>1013.77</c:v>
                </c:pt>
                <c:pt idx="578">
                  <c:v>1019.27</c:v>
                </c:pt>
                <c:pt idx="579">
                  <c:v>1020.71</c:v>
                </c:pt>
                <c:pt idx="580">
                  <c:v>1022.06</c:v>
                </c:pt>
                <c:pt idx="581">
                  <c:v>1025.48</c:v>
                </c:pt>
                <c:pt idx="582">
                  <c:v>1024.8599999999999</c:v>
                </c:pt>
                <c:pt idx="583">
                  <c:v>1024.05</c:v>
                </c:pt>
                <c:pt idx="584">
                  <c:v>1022.14</c:v>
                </c:pt>
                <c:pt idx="585">
                  <c:v>1021.38</c:v>
                </c:pt>
                <c:pt idx="586">
                  <c:v>1022.7</c:v>
                </c:pt>
                <c:pt idx="587">
                  <c:v>1023.98</c:v>
                </c:pt>
                <c:pt idx="588">
                  <c:v>1021.75</c:v>
                </c:pt>
                <c:pt idx="589">
                  <c:v>1019.04</c:v>
                </c:pt>
                <c:pt idx="590">
                  <c:v>1016.28</c:v>
                </c:pt>
                <c:pt idx="591">
                  <c:v>1014.47</c:v>
                </c:pt>
                <c:pt idx="592">
                  <c:v>1017.17</c:v>
                </c:pt>
                <c:pt idx="593">
                  <c:v>1019.72</c:v>
                </c:pt>
                <c:pt idx="594">
                  <c:v>1022.02</c:v>
                </c:pt>
                <c:pt idx="595">
                  <c:v>1024.68</c:v>
                </c:pt>
                <c:pt idx="596">
                  <c:v>1026.71</c:v>
                </c:pt>
                <c:pt idx="597">
                  <c:v>1027.0999999999999</c:v>
                </c:pt>
                <c:pt idx="598">
                  <c:v>1024.48</c:v>
                </c:pt>
                <c:pt idx="599">
                  <c:v>1021.86</c:v>
                </c:pt>
                <c:pt idx="600">
                  <c:v>1018.83</c:v>
                </c:pt>
              </c:numCache>
            </c:numRef>
          </c:val>
          <c:smooth val="0"/>
        </c:ser>
        <c:ser>
          <c:idx val="3"/>
          <c:order val="3"/>
          <c:tx>
            <c:v> Fres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Dat_Individ!$E$36:$E$636</c:f>
              <c:numCache>
                <c:formatCode>General</c:formatCode>
                <c:ptCount val="601"/>
                <c:pt idx="0">
                  <c:v>148.12</c:v>
                </c:pt>
                <c:pt idx="1">
                  <c:v>147.08000000000001</c:v>
                </c:pt>
                <c:pt idx="2">
                  <c:v>148.07</c:v>
                </c:pt>
                <c:pt idx="3">
                  <c:v>150.35</c:v>
                </c:pt>
                <c:pt idx="4">
                  <c:v>150.22999999999999</c:v>
                </c:pt>
                <c:pt idx="5">
                  <c:v>146.9</c:v>
                </c:pt>
                <c:pt idx="6">
                  <c:v>142.43</c:v>
                </c:pt>
                <c:pt idx="7">
                  <c:v>137.63</c:v>
                </c:pt>
                <c:pt idx="8">
                  <c:v>135.26</c:v>
                </c:pt>
                <c:pt idx="9">
                  <c:v>134.72</c:v>
                </c:pt>
                <c:pt idx="10">
                  <c:v>134.51</c:v>
                </c:pt>
                <c:pt idx="11">
                  <c:v>136.19</c:v>
                </c:pt>
                <c:pt idx="12">
                  <c:v>140.47999999999999</c:v>
                </c:pt>
                <c:pt idx="13">
                  <c:v>147.36000000000001</c:v>
                </c:pt>
                <c:pt idx="14">
                  <c:v>153.24</c:v>
                </c:pt>
                <c:pt idx="15">
                  <c:v>157.61000000000001</c:v>
                </c:pt>
                <c:pt idx="16">
                  <c:v>161.25</c:v>
                </c:pt>
                <c:pt idx="17">
                  <c:v>163.63</c:v>
                </c:pt>
                <c:pt idx="18">
                  <c:v>164.16</c:v>
                </c:pt>
                <c:pt idx="19">
                  <c:v>161.68</c:v>
                </c:pt>
                <c:pt idx="20">
                  <c:v>158.12</c:v>
                </c:pt>
                <c:pt idx="21">
                  <c:v>150.63999999999999</c:v>
                </c:pt>
                <c:pt idx="22">
                  <c:v>144.91999999999999</c:v>
                </c:pt>
                <c:pt idx="23">
                  <c:v>143.1</c:v>
                </c:pt>
                <c:pt idx="24">
                  <c:v>141.74</c:v>
                </c:pt>
                <c:pt idx="25">
                  <c:v>143.03</c:v>
                </c:pt>
                <c:pt idx="26">
                  <c:v>145.25</c:v>
                </c:pt>
                <c:pt idx="27">
                  <c:v>148.36000000000001</c:v>
                </c:pt>
                <c:pt idx="28">
                  <c:v>152.83000000000001</c:v>
                </c:pt>
                <c:pt idx="29">
                  <c:v>157.30000000000001</c:v>
                </c:pt>
                <c:pt idx="30">
                  <c:v>160.32</c:v>
                </c:pt>
                <c:pt idx="31">
                  <c:v>161.97</c:v>
                </c:pt>
                <c:pt idx="32">
                  <c:v>162.66999999999999</c:v>
                </c:pt>
                <c:pt idx="33">
                  <c:v>162.93</c:v>
                </c:pt>
                <c:pt idx="34">
                  <c:v>162.61000000000001</c:v>
                </c:pt>
                <c:pt idx="35">
                  <c:v>161.22999999999999</c:v>
                </c:pt>
                <c:pt idx="36">
                  <c:v>159.01</c:v>
                </c:pt>
                <c:pt idx="37">
                  <c:v>156.57</c:v>
                </c:pt>
                <c:pt idx="38">
                  <c:v>155.74</c:v>
                </c:pt>
                <c:pt idx="39">
                  <c:v>157.66</c:v>
                </c:pt>
                <c:pt idx="40">
                  <c:v>159.52000000000001</c:v>
                </c:pt>
                <c:pt idx="41">
                  <c:v>158.78</c:v>
                </c:pt>
                <c:pt idx="42">
                  <c:v>157</c:v>
                </c:pt>
                <c:pt idx="43">
                  <c:v>154.69999999999999</c:v>
                </c:pt>
                <c:pt idx="44">
                  <c:v>151.38999999999999</c:v>
                </c:pt>
                <c:pt idx="45">
                  <c:v>144.33000000000001</c:v>
                </c:pt>
                <c:pt idx="46">
                  <c:v>136.81</c:v>
                </c:pt>
                <c:pt idx="47">
                  <c:v>133.07</c:v>
                </c:pt>
                <c:pt idx="48">
                  <c:v>130.91999999999999</c:v>
                </c:pt>
                <c:pt idx="49">
                  <c:v>131.02000000000001</c:v>
                </c:pt>
                <c:pt idx="50">
                  <c:v>133.12</c:v>
                </c:pt>
                <c:pt idx="51">
                  <c:v>136.94</c:v>
                </c:pt>
                <c:pt idx="52">
                  <c:v>141.66</c:v>
                </c:pt>
                <c:pt idx="53">
                  <c:v>148.79</c:v>
                </c:pt>
                <c:pt idx="54">
                  <c:v>158.09</c:v>
                </c:pt>
                <c:pt idx="55">
                  <c:v>166.35</c:v>
                </c:pt>
                <c:pt idx="56">
                  <c:v>173.34</c:v>
                </c:pt>
                <c:pt idx="57">
                  <c:v>178.34</c:v>
                </c:pt>
                <c:pt idx="58">
                  <c:v>182.67</c:v>
                </c:pt>
                <c:pt idx="59">
                  <c:v>186.33</c:v>
                </c:pt>
                <c:pt idx="60">
                  <c:v>189.79</c:v>
                </c:pt>
                <c:pt idx="61">
                  <c:v>192.55</c:v>
                </c:pt>
                <c:pt idx="62">
                  <c:v>194.2</c:v>
                </c:pt>
                <c:pt idx="63">
                  <c:v>195</c:v>
                </c:pt>
                <c:pt idx="64">
                  <c:v>195.34</c:v>
                </c:pt>
                <c:pt idx="65">
                  <c:v>195.62</c:v>
                </c:pt>
                <c:pt idx="66">
                  <c:v>195.18</c:v>
                </c:pt>
                <c:pt idx="67">
                  <c:v>194.13</c:v>
                </c:pt>
                <c:pt idx="68">
                  <c:v>192.44</c:v>
                </c:pt>
                <c:pt idx="69">
                  <c:v>190.68</c:v>
                </c:pt>
                <c:pt idx="70">
                  <c:v>185.86</c:v>
                </c:pt>
                <c:pt idx="71">
                  <c:v>180.33</c:v>
                </c:pt>
                <c:pt idx="72">
                  <c:v>175.6</c:v>
                </c:pt>
                <c:pt idx="73">
                  <c:v>172.96</c:v>
                </c:pt>
                <c:pt idx="74">
                  <c:v>171.59</c:v>
                </c:pt>
                <c:pt idx="75">
                  <c:v>171.29</c:v>
                </c:pt>
                <c:pt idx="76">
                  <c:v>171.84</c:v>
                </c:pt>
                <c:pt idx="77">
                  <c:v>175.23</c:v>
                </c:pt>
                <c:pt idx="78">
                  <c:v>179.7</c:v>
                </c:pt>
                <c:pt idx="79">
                  <c:v>184.65</c:v>
                </c:pt>
                <c:pt idx="80">
                  <c:v>188.32</c:v>
                </c:pt>
                <c:pt idx="81">
                  <c:v>188.84</c:v>
                </c:pt>
                <c:pt idx="82">
                  <c:v>189.71</c:v>
                </c:pt>
                <c:pt idx="83">
                  <c:v>188.85</c:v>
                </c:pt>
                <c:pt idx="84">
                  <c:v>187.39</c:v>
                </c:pt>
                <c:pt idx="85">
                  <c:v>185.93</c:v>
                </c:pt>
                <c:pt idx="86">
                  <c:v>185.18</c:v>
                </c:pt>
                <c:pt idx="87">
                  <c:v>185.82</c:v>
                </c:pt>
                <c:pt idx="88">
                  <c:v>186.91</c:v>
                </c:pt>
                <c:pt idx="89">
                  <c:v>188.58</c:v>
                </c:pt>
                <c:pt idx="90">
                  <c:v>189.15</c:v>
                </c:pt>
                <c:pt idx="91">
                  <c:v>188.36</c:v>
                </c:pt>
                <c:pt idx="92">
                  <c:v>188.25</c:v>
                </c:pt>
                <c:pt idx="93">
                  <c:v>187.12</c:v>
                </c:pt>
                <c:pt idx="94">
                  <c:v>185.72</c:v>
                </c:pt>
                <c:pt idx="95">
                  <c:v>184.83</c:v>
                </c:pt>
                <c:pt idx="96">
                  <c:v>184.22</c:v>
                </c:pt>
                <c:pt idx="97">
                  <c:v>183.57</c:v>
                </c:pt>
                <c:pt idx="98">
                  <c:v>180.27</c:v>
                </c:pt>
                <c:pt idx="99">
                  <c:v>173.74</c:v>
                </c:pt>
                <c:pt idx="100">
                  <c:v>168.68</c:v>
                </c:pt>
                <c:pt idx="101">
                  <c:v>166.06</c:v>
                </c:pt>
                <c:pt idx="102">
                  <c:v>164.67</c:v>
                </c:pt>
                <c:pt idx="103">
                  <c:v>164.81</c:v>
                </c:pt>
                <c:pt idx="104">
                  <c:v>166.7</c:v>
                </c:pt>
                <c:pt idx="105">
                  <c:v>169.26</c:v>
                </c:pt>
                <c:pt idx="106">
                  <c:v>172.43</c:v>
                </c:pt>
                <c:pt idx="107">
                  <c:v>176.75</c:v>
                </c:pt>
                <c:pt idx="108">
                  <c:v>182.67</c:v>
                </c:pt>
                <c:pt idx="109">
                  <c:v>189.84</c:v>
                </c:pt>
                <c:pt idx="110">
                  <c:v>201.75</c:v>
                </c:pt>
                <c:pt idx="111">
                  <c:v>211.58</c:v>
                </c:pt>
                <c:pt idx="112">
                  <c:v>217.83</c:v>
                </c:pt>
                <c:pt idx="113">
                  <c:v>223.38</c:v>
                </c:pt>
                <c:pt idx="114">
                  <c:v>227.19</c:v>
                </c:pt>
                <c:pt idx="115">
                  <c:v>231.92</c:v>
                </c:pt>
                <c:pt idx="116">
                  <c:v>239.12</c:v>
                </c:pt>
                <c:pt idx="117">
                  <c:v>244.14</c:v>
                </c:pt>
                <c:pt idx="118">
                  <c:v>247</c:v>
                </c:pt>
                <c:pt idx="119">
                  <c:v>249.35</c:v>
                </c:pt>
                <c:pt idx="120">
                  <c:v>251.6</c:v>
                </c:pt>
                <c:pt idx="121">
                  <c:v>252.85</c:v>
                </c:pt>
                <c:pt idx="122">
                  <c:v>253.72</c:v>
                </c:pt>
                <c:pt idx="123">
                  <c:v>253.69</c:v>
                </c:pt>
                <c:pt idx="124">
                  <c:v>253.13</c:v>
                </c:pt>
                <c:pt idx="125">
                  <c:v>249.64</c:v>
                </c:pt>
                <c:pt idx="126">
                  <c:v>245.38</c:v>
                </c:pt>
                <c:pt idx="127">
                  <c:v>242.39</c:v>
                </c:pt>
                <c:pt idx="128">
                  <c:v>242.8</c:v>
                </c:pt>
                <c:pt idx="129">
                  <c:v>246.49</c:v>
                </c:pt>
                <c:pt idx="130">
                  <c:v>251.2</c:v>
                </c:pt>
                <c:pt idx="131">
                  <c:v>256.97000000000003</c:v>
                </c:pt>
                <c:pt idx="132">
                  <c:v>264.20999999999998</c:v>
                </c:pt>
                <c:pt idx="133">
                  <c:v>272.69</c:v>
                </c:pt>
                <c:pt idx="134">
                  <c:v>282.04000000000002</c:v>
                </c:pt>
                <c:pt idx="135">
                  <c:v>292.42</c:v>
                </c:pt>
                <c:pt idx="136">
                  <c:v>303.51</c:v>
                </c:pt>
                <c:pt idx="137">
                  <c:v>317.12</c:v>
                </c:pt>
                <c:pt idx="138">
                  <c:v>331.36</c:v>
                </c:pt>
                <c:pt idx="139">
                  <c:v>348.1</c:v>
                </c:pt>
                <c:pt idx="140">
                  <c:v>366.77</c:v>
                </c:pt>
                <c:pt idx="141">
                  <c:v>388.84</c:v>
                </c:pt>
                <c:pt idx="142">
                  <c:v>412</c:v>
                </c:pt>
                <c:pt idx="143">
                  <c:v>437.51</c:v>
                </c:pt>
                <c:pt idx="144">
                  <c:v>464.38</c:v>
                </c:pt>
                <c:pt idx="145">
                  <c:v>494.12</c:v>
                </c:pt>
                <c:pt idx="146">
                  <c:v>526.59</c:v>
                </c:pt>
                <c:pt idx="147">
                  <c:v>562.16999999999996</c:v>
                </c:pt>
                <c:pt idx="148">
                  <c:v>600.52</c:v>
                </c:pt>
                <c:pt idx="149">
                  <c:v>641.45000000000005</c:v>
                </c:pt>
                <c:pt idx="150">
                  <c:v>686.65</c:v>
                </c:pt>
                <c:pt idx="151">
                  <c:v>733.94</c:v>
                </c:pt>
                <c:pt idx="152">
                  <c:v>785.77</c:v>
                </c:pt>
                <c:pt idx="153">
                  <c:v>838.7</c:v>
                </c:pt>
                <c:pt idx="154">
                  <c:v>893.94</c:v>
                </c:pt>
                <c:pt idx="155">
                  <c:v>953.58</c:v>
                </c:pt>
                <c:pt idx="156">
                  <c:v>1014.41</c:v>
                </c:pt>
                <c:pt idx="157">
                  <c:v>1074.8599999999999</c:v>
                </c:pt>
                <c:pt idx="158">
                  <c:v>1132.8</c:v>
                </c:pt>
                <c:pt idx="159">
                  <c:v>1193.21</c:v>
                </c:pt>
                <c:pt idx="160">
                  <c:v>1255.67</c:v>
                </c:pt>
                <c:pt idx="161">
                  <c:v>1318.77</c:v>
                </c:pt>
                <c:pt idx="162">
                  <c:v>1380.9</c:v>
                </c:pt>
                <c:pt idx="163">
                  <c:v>1441.46</c:v>
                </c:pt>
                <c:pt idx="164">
                  <c:v>1500.53</c:v>
                </c:pt>
                <c:pt idx="165">
                  <c:v>1557.81</c:v>
                </c:pt>
                <c:pt idx="166">
                  <c:v>1614.46</c:v>
                </c:pt>
                <c:pt idx="167">
                  <c:v>1669.53</c:v>
                </c:pt>
                <c:pt idx="168">
                  <c:v>1719.72</c:v>
                </c:pt>
                <c:pt idx="169">
                  <c:v>1768.23</c:v>
                </c:pt>
                <c:pt idx="170">
                  <c:v>1815.67</c:v>
                </c:pt>
                <c:pt idx="171">
                  <c:v>1862.63</c:v>
                </c:pt>
                <c:pt idx="172">
                  <c:v>1908.5</c:v>
                </c:pt>
                <c:pt idx="173">
                  <c:v>1951.52</c:v>
                </c:pt>
                <c:pt idx="174">
                  <c:v>1992</c:v>
                </c:pt>
                <c:pt idx="175">
                  <c:v>2029.74</c:v>
                </c:pt>
                <c:pt idx="176">
                  <c:v>2065.3000000000002</c:v>
                </c:pt>
                <c:pt idx="177">
                  <c:v>2098.92</c:v>
                </c:pt>
                <c:pt idx="178">
                  <c:v>2129.27</c:v>
                </c:pt>
                <c:pt idx="179">
                  <c:v>2157.67</c:v>
                </c:pt>
                <c:pt idx="180">
                  <c:v>2182.8000000000002</c:v>
                </c:pt>
                <c:pt idx="181">
                  <c:v>2206.81</c:v>
                </c:pt>
                <c:pt idx="182">
                  <c:v>2231.5</c:v>
                </c:pt>
                <c:pt idx="183">
                  <c:v>2253.66</c:v>
                </c:pt>
                <c:pt idx="184">
                  <c:v>2274.6999999999998</c:v>
                </c:pt>
                <c:pt idx="185">
                  <c:v>2296.1799999999998</c:v>
                </c:pt>
                <c:pt idx="186">
                  <c:v>2316.7600000000002</c:v>
                </c:pt>
                <c:pt idx="187">
                  <c:v>2334.9299999999998</c:v>
                </c:pt>
                <c:pt idx="188">
                  <c:v>2350.4899999999998</c:v>
                </c:pt>
                <c:pt idx="189">
                  <c:v>2365.46</c:v>
                </c:pt>
                <c:pt idx="190">
                  <c:v>2383.9299999999998</c:v>
                </c:pt>
                <c:pt idx="191">
                  <c:v>2400.9299999999998</c:v>
                </c:pt>
                <c:pt idx="192">
                  <c:v>2414.64</c:v>
                </c:pt>
                <c:pt idx="193">
                  <c:v>2427.06</c:v>
                </c:pt>
                <c:pt idx="194">
                  <c:v>2439.59</c:v>
                </c:pt>
                <c:pt idx="195">
                  <c:v>2451.6799999999998</c:v>
                </c:pt>
                <c:pt idx="196">
                  <c:v>2462.98</c:v>
                </c:pt>
                <c:pt idx="197">
                  <c:v>2474.27</c:v>
                </c:pt>
                <c:pt idx="198">
                  <c:v>2483.98</c:v>
                </c:pt>
                <c:pt idx="199">
                  <c:v>2493.12</c:v>
                </c:pt>
                <c:pt idx="200">
                  <c:v>2502.0700000000002</c:v>
                </c:pt>
                <c:pt idx="201">
                  <c:v>2508.14</c:v>
                </c:pt>
                <c:pt idx="202">
                  <c:v>2512.27</c:v>
                </c:pt>
                <c:pt idx="203">
                  <c:v>2516.33</c:v>
                </c:pt>
                <c:pt idx="204">
                  <c:v>2522.02</c:v>
                </c:pt>
                <c:pt idx="205">
                  <c:v>2529.64</c:v>
                </c:pt>
                <c:pt idx="206">
                  <c:v>2534.65</c:v>
                </c:pt>
                <c:pt idx="207">
                  <c:v>2538.5</c:v>
                </c:pt>
                <c:pt idx="208">
                  <c:v>2540.61</c:v>
                </c:pt>
                <c:pt idx="209">
                  <c:v>2541.1799999999998</c:v>
                </c:pt>
                <c:pt idx="210">
                  <c:v>2539.7199999999998</c:v>
                </c:pt>
                <c:pt idx="211">
                  <c:v>2536.7199999999998</c:v>
                </c:pt>
                <c:pt idx="212">
                  <c:v>2535.4</c:v>
                </c:pt>
                <c:pt idx="213">
                  <c:v>2535.5700000000002</c:v>
                </c:pt>
                <c:pt idx="214">
                  <c:v>2536.15</c:v>
                </c:pt>
                <c:pt idx="215">
                  <c:v>2536.7199999999998</c:v>
                </c:pt>
                <c:pt idx="216">
                  <c:v>2534.06</c:v>
                </c:pt>
                <c:pt idx="217">
                  <c:v>2530.79</c:v>
                </c:pt>
                <c:pt idx="218">
                  <c:v>2526.1799999999998</c:v>
                </c:pt>
                <c:pt idx="219">
                  <c:v>2520.7600000000002</c:v>
                </c:pt>
                <c:pt idx="220">
                  <c:v>2513.9</c:v>
                </c:pt>
                <c:pt idx="221">
                  <c:v>2505.66</c:v>
                </c:pt>
                <c:pt idx="222">
                  <c:v>2497.4699999999998</c:v>
                </c:pt>
                <c:pt idx="223">
                  <c:v>2488.0700000000002</c:v>
                </c:pt>
                <c:pt idx="224">
                  <c:v>2477.94</c:v>
                </c:pt>
                <c:pt idx="225">
                  <c:v>2466.6999999999998</c:v>
                </c:pt>
                <c:pt idx="226">
                  <c:v>2453.27</c:v>
                </c:pt>
                <c:pt idx="227">
                  <c:v>2436.3000000000002</c:v>
                </c:pt>
                <c:pt idx="228">
                  <c:v>2416.9299999999998</c:v>
                </c:pt>
                <c:pt idx="229">
                  <c:v>2397.75</c:v>
                </c:pt>
                <c:pt idx="230">
                  <c:v>2380.15</c:v>
                </c:pt>
                <c:pt idx="231">
                  <c:v>2365.91</c:v>
                </c:pt>
                <c:pt idx="232">
                  <c:v>2352.3200000000002</c:v>
                </c:pt>
                <c:pt idx="233">
                  <c:v>2340.6</c:v>
                </c:pt>
                <c:pt idx="234">
                  <c:v>2331.73</c:v>
                </c:pt>
                <c:pt idx="235">
                  <c:v>2322.41</c:v>
                </c:pt>
                <c:pt idx="236">
                  <c:v>2307.15</c:v>
                </c:pt>
                <c:pt idx="237">
                  <c:v>2291.8200000000002</c:v>
                </c:pt>
                <c:pt idx="238">
                  <c:v>2278.29</c:v>
                </c:pt>
                <c:pt idx="239">
                  <c:v>2260.64</c:v>
                </c:pt>
                <c:pt idx="240">
                  <c:v>2241.39</c:v>
                </c:pt>
                <c:pt idx="241">
                  <c:v>2223.4499999999998</c:v>
                </c:pt>
                <c:pt idx="242">
                  <c:v>2208.2199999999998</c:v>
                </c:pt>
                <c:pt idx="243">
                  <c:v>2186.42</c:v>
                </c:pt>
                <c:pt idx="244">
                  <c:v>2164.86</c:v>
                </c:pt>
                <c:pt idx="245">
                  <c:v>2141.9299999999998</c:v>
                </c:pt>
                <c:pt idx="246">
                  <c:v>2117.4299999999998</c:v>
                </c:pt>
                <c:pt idx="247">
                  <c:v>2092.02</c:v>
                </c:pt>
                <c:pt idx="248">
                  <c:v>2066.52</c:v>
                </c:pt>
                <c:pt idx="249">
                  <c:v>2041.77</c:v>
                </c:pt>
                <c:pt idx="250">
                  <c:v>2018.65</c:v>
                </c:pt>
                <c:pt idx="251">
                  <c:v>1997.86</c:v>
                </c:pt>
                <c:pt idx="252">
                  <c:v>1978.78</c:v>
                </c:pt>
                <c:pt idx="253">
                  <c:v>1959.7</c:v>
                </c:pt>
                <c:pt idx="254">
                  <c:v>1938.4</c:v>
                </c:pt>
                <c:pt idx="255">
                  <c:v>1919.38</c:v>
                </c:pt>
                <c:pt idx="256">
                  <c:v>1900.59</c:v>
                </c:pt>
                <c:pt idx="257">
                  <c:v>1876.46</c:v>
                </c:pt>
                <c:pt idx="258">
                  <c:v>1851.62</c:v>
                </c:pt>
                <c:pt idx="259">
                  <c:v>1829.71</c:v>
                </c:pt>
                <c:pt idx="260">
                  <c:v>1808.56</c:v>
                </c:pt>
                <c:pt idx="261">
                  <c:v>1781.89</c:v>
                </c:pt>
                <c:pt idx="262">
                  <c:v>1754.52</c:v>
                </c:pt>
                <c:pt idx="263">
                  <c:v>1729.71</c:v>
                </c:pt>
                <c:pt idx="264">
                  <c:v>1707.4</c:v>
                </c:pt>
                <c:pt idx="265">
                  <c:v>1684.34</c:v>
                </c:pt>
                <c:pt idx="266">
                  <c:v>1661.21</c:v>
                </c:pt>
                <c:pt idx="267">
                  <c:v>1638.51</c:v>
                </c:pt>
                <c:pt idx="268">
                  <c:v>1616.72</c:v>
                </c:pt>
                <c:pt idx="269">
                  <c:v>1596.79</c:v>
                </c:pt>
                <c:pt idx="270">
                  <c:v>1578.13</c:v>
                </c:pt>
                <c:pt idx="271">
                  <c:v>1562.19</c:v>
                </c:pt>
                <c:pt idx="272">
                  <c:v>1548.73</c:v>
                </c:pt>
                <c:pt idx="273">
                  <c:v>1534.77</c:v>
                </c:pt>
                <c:pt idx="274">
                  <c:v>1520.86</c:v>
                </c:pt>
                <c:pt idx="275">
                  <c:v>1509.38</c:v>
                </c:pt>
                <c:pt idx="276">
                  <c:v>1499.92</c:v>
                </c:pt>
                <c:pt idx="277">
                  <c:v>1491.8</c:v>
                </c:pt>
                <c:pt idx="278">
                  <c:v>1485.62</c:v>
                </c:pt>
                <c:pt idx="279">
                  <c:v>1481.27</c:v>
                </c:pt>
                <c:pt idx="280">
                  <c:v>1478.77</c:v>
                </c:pt>
                <c:pt idx="281">
                  <c:v>1475.04</c:v>
                </c:pt>
                <c:pt idx="282">
                  <c:v>1467.8</c:v>
                </c:pt>
                <c:pt idx="283">
                  <c:v>1459.64</c:v>
                </c:pt>
                <c:pt idx="284">
                  <c:v>1451.45</c:v>
                </c:pt>
                <c:pt idx="285">
                  <c:v>1443.81</c:v>
                </c:pt>
                <c:pt idx="286">
                  <c:v>1439.17</c:v>
                </c:pt>
                <c:pt idx="287">
                  <c:v>1427.44</c:v>
                </c:pt>
                <c:pt idx="288">
                  <c:v>1416.2</c:v>
                </c:pt>
                <c:pt idx="289">
                  <c:v>1403.86</c:v>
                </c:pt>
                <c:pt idx="290">
                  <c:v>1390.16</c:v>
                </c:pt>
                <c:pt idx="291">
                  <c:v>1375.81</c:v>
                </c:pt>
                <c:pt idx="292">
                  <c:v>1360.08</c:v>
                </c:pt>
                <c:pt idx="293">
                  <c:v>1347.95</c:v>
                </c:pt>
                <c:pt idx="294">
                  <c:v>1341.13</c:v>
                </c:pt>
                <c:pt idx="295">
                  <c:v>1333.18</c:v>
                </c:pt>
                <c:pt idx="296">
                  <c:v>1321.21</c:v>
                </c:pt>
                <c:pt idx="297">
                  <c:v>1309.94</c:v>
                </c:pt>
                <c:pt idx="298">
                  <c:v>1301.0899999999999</c:v>
                </c:pt>
                <c:pt idx="299">
                  <c:v>1295.3699999999999</c:v>
                </c:pt>
                <c:pt idx="300">
                  <c:v>1290.3</c:v>
                </c:pt>
                <c:pt idx="301">
                  <c:v>1282.46</c:v>
                </c:pt>
                <c:pt idx="302">
                  <c:v>1273.3499999999999</c:v>
                </c:pt>
                <c:pt idx="303">
                  <c:v>1260.2</c:v>
                </c:pt>
                <c:pt idx="304">
                  <c:v>1243.2</c:v>
                </c:pt>
                <c:pt idx="305">
                  <c:v>1224.45</c:v>
                </c:pt>
                <c:pt idx="306">
                  <c:v>1203.73</c:v>
                </c:pt>
                <c:pt idx="307">
                  <c:v>1181.4100000000001</c:v>
                </c:pt>
                <c:pt idx="308">
                  <c:v>1158.8900000000001</c:v>
                </c:pt>
                <c:pt idx="309">
                  <c:v>1142.0999999999999</c:v>
                </c:pt>
                <c:pt idx="310">
                  <c:v>1127.54</c:v>
                </c:pt>
                <c:pt idx="311">
                  <c:v>1115.1400000000001</c:v>
                </c:pt>
                <c:pt idx="312">
                  <c:v>1103.55</c:v>
                </c:pt>
                <c:pt idx="313">
                  <c:v>1091.5</c:v>
                </c:pt>
                <c:pt idx="314">
                  <c:v>1079.8</c:v>
                </c:pt>
                <c:pt idx="315">
                  <c:v>1068.42</c:v>
                </c:pt>
                <c:pt idx="316">
                  <c:v>1058.57</c:v>
                </c:pt>
                <c:pt idx="317">
                  <c:v>1050.72</c:v>
                </c:pt>
                <c:pt idx="318">
                  <c:v>1044.3599999999999</c:v>
                </c:pt>
                <c:pt idx="319">
                  <c:v>1038.02</c:v>
                </c:pt>
                <c:pt idx="320">
                  <c:v>1032.8900000000001</c:v>
                </c:pt>
                <c:pt idx="321">
                  <c:v>1028.19</c:v>
                </c:pt>
                <c:pt idx="322">
                  <c:v>1024</c:v>
                </c:pt>
                <c:pt idx="323">
                  <c:v>1022.07</c:v>
                </c:pt>
                <c:pt idx="324">
                  <c:v>1021.56</c:v>
                </c:pt>
                <c:pt idx="325">
                  <c:v>1022.87</c:v>
                </c:pt>
                <c:pt idx="326">
                  <c:v>1025.26</c:v>
                </c:pt>
                <c:pt idx="327">
                  <c:v>1027.23</c:v>
                </c:pt>
                <c:pt idx="328">
                  <c:v>1030</c:v>
                </c:pt>
                <c:pt idx="329">
                  <c:v>1029.67</c:v>
                </c:pt>
                <c:pt idx="330">
                  <c:v>1028.48</c:v>
                </c:pt>
                <c:pt idx="331">
                  <c:v>1026.07</c:v>
                </c:pt>
                <c:pt idx="332">
                  <c:v>1023.13</c:v>
                </c:pt>
                <c:pt idx="333">
                  <c:v>1020.74</c:v>
                </c:pt>
                <c:pt idx="334">
                  <c:v>1019.63</c:v>
                </c:pt>
                <c:pt idx="335">
                  <c:v>1018.1</c:v>
                </c:pt>
                <c:pt idx="336">
                  <c:v>1016.62</c:v>
                </c:pt>
                <c:pt idx="337">
                  <c:v>1015.71</c:v>
                </c:pt>
                <c:pt idx="338">
                  <c:v>1013.25</c:v>
                </c:pt>
                <c:pt idx="339">
                  <c:v>1009.23</c:v>
                </c:pt>
                <c:pt idx="340">
                  <c:v>1004.17</c:v>
                </c:pt>
                <c:pt idx="341">
                  <c:v>997.1</c:v>
                </c:pt>
                <c:pt idx="342">
                  <c:v>989.71</c:v>
                </c:pt>
                <c:pt idx="343">
                  <c:v>979.95</c:v>
                </c:pt>
                <c:pt idx="344">
                  <c:v>968.84</c:v>
                </c:pt>
                <c:pt idx="345">
                  <c:v>959.63</c:v>
                </c:pt>
                <c:pt idx="346">
                  <c:v>951.53</c:v>
                </c:pt>
                <c:pt idx="347">
                  <c:v>944.19</c:v>
                </c:pt>
                <c:pt idx="348">
                  <c:v>937.51</c:v>
                </c:pt>
                <c:pt idx="349">
                  <c:v>931.32</c:v>
                </c:pt>
                <c:pt idx="350">
                  <c:v>926.23</c:v>
                </c:pt>
                <c:pt idx="351">
                  <c:v>922.86</c:v>
                </c:pt>
                <c:pt idx="352">
                  <c:v>918.57</c:v>
                </c:pt>
                <c:pt idx="353">
                  <c:v>913.98</c:v>
                </c:pt>
                <c:pt idx="354">
                  <c:v>909.43</c:v>
                </c:pt>
                <c:pt idx="355">
                  <c:v>906.31</c:v>
                </c:pt>
                <c:pt idx="356">
                  <c:v>904.1</c:v>
                </c:pt>
                <c:pt idx="357">
                  <c:v>902.93</c:v>
                </c:pt>
                <c:pt idx="358">
                  <c:v>901.78</c:v>
                </c:pt>
                <c:pt idx="359">
                  <c:v>901.4</c:v>
                </c:pt>
                <c:pt idx="360">
                  <c:v>903.56</c:v>
                </c:pt>
                <c:pt idx="361">
                  <c:v>908.01</c:v>
                </c:pt>
                <c:pt idx="362">
                  <c:v>914.8</c:v>
                </c:pt>
                <c:pt idx="363">
                  <c:v>920.51</c:v>
                </c:pt>
                <c:pt idx="364">
                  <c:v>925.09</c:v>
                </c:pt>
                <c:pt idx="365">
                  <c:v>924.89</c:v>
                </c:pt>
                <c:pt idx="366">
                  <c:v>924.63</c:v>
                </c:pt>
                <c:pt idx="367">
                  <c:v>926.13</c:v>
                </c:pt>
                <c:pt idx="368">
                  <c:v>930.14</c:v>
                </c:pt>
                <c:pt idx="369">
                  <c:v>936.17</c:v>
                </c:pt>
                <c:pt idx="370">
                  <c:v>942.57</c:v>
                </c:pt>
                <c:pt idx="371">
                  <c:v>949.59</c:v>
                </c:pt>
                <c:pt idx="372">
                  <c:v>955.05</c:v>
                </c:pt>
                <c:pt idx="373">
                  <c:v>959.44</c:v>
                </c:pt>
                <c:pt idx="374">
                  <c:v>964.6</c:v>
                </c:pt>
                <c:pt idx="375">
                  <c:v>969.94</c:v>
                </c:pt>
                <c:pt idx="376">
                  <c:v>977.64</c:v>
                </c:pt>
                <c:pt idx="377">
                  <c:v>988.39</c:v>
                </c:pt>
                <c:pt idx="378">
                  <c:v>1000.39</c:v>
                </c:pt>
                <c:pt idx="379">
                  <c:v>1009.47</c:v>
                </c:pt>
                <c:pt idx="380">
                  <c:v>1018.81</c:v>
                </c:pt>
                <c:pt idx="381">
                  <c:v>1027.79</c:v>
                </c:pt>
                <c:pt idx="382">
                  <c:v>1034.26</c:v>
                </c:pt>
                <c:pt idx="383">
                  <c:v>1039.57</c:v>
                </c:pt>
                <c:pt idx="384">
                  <c:v>1043.1500000000001</c:v>
                </c:pt>
                <c:pt idx="385">
                  <c:v>1044.97</c:v>
                </c:pt>
                <c:pt idx="386">
                  <c:v>1046.55</c:v>
                </c:pt>
                <c:pt idx="387">
                  <c:v>1048.51</c:v>
                </c:pt>
                <c:pt idx="388">
                  <c:v>1047.3599999999999</c:v>
                </c:pt>
                <c:pt idx="389">
                  <c:v>1044.71</c:v>
                </c:pt>
                <c:pt idx="390">
                  <c:v>1043.4000000000001</c:v>
                </c:pt>
                <c:pt idx="391">
                  <c:v>1041.44</c:v>
                </c:pt>
                <c:pt idx="392">
                  <c:v>1037.27</c:v>
                </c:pt>
                <c:pt idx="393">
                  <c:v>1031.3</c:v>
                </c:pt>
                <c:pt idx="394">
                  <c:v>1022.63</c:v>
                </c:pt>
                <c:pt idx="395">
                  <c:v>1013.47</c:v>
                </c:pt>
                <c:pt idx="396">
                  <c:v>1006.28</c:v>
                </c:pt>
                <c:pt idx="397">
                  <c:v>1001.34</c:v>
                </c:pt>
                <c:pt idx="398">
                  <c:v>998.95</c:v>
                </c:pt>
                <c:pt idx="399">
                  <c:v>995.15</c:v>
                </c:pt>
                <c:pt idx="400">
                  <c:v>990.55</c:v>
                </c:pt>
                <c:pt idx="401">
                  <c:v>987.33</c:v>
                </c:pt>
                <c:pt idx="402">
                  <c:v>985.84</c:v>
                </c:pt>
                <c:pt idx="403">
                  <c:v>984.65</c:v>
                </c:pt>
                <c:pt idx="404">
                  <c:v>983.71</c:v>
                </c:pt>
                <c:pt idx="405">
                  <c:v>981.07</c:v>
                </c:pt>
                <c:pt idx="406">
                  <c:v>977.87</c:v>
                </c:pt>
                <c:pt idx="407">
                  <c:v>974.57</c:v>
                </c:pt>
                <c:pt idx="408">
                  <c:v>971.78</c:v>
                </c:pt>
                <c:pt idx="409">
                  <c:v>970.67</c:v>
                </c:pt>
                <c:pt idx="410">
                  <c:v>970.77</c:v>
                </c:pt>
                <c:pt idx="411">
                  <c:v>973.35</c:v>
                </c:pt>
                <c:pt idx="412">
                  <c:v>977.18</c:v>
                </c:pt>
                <c:pt idx="413">
                  <c:v>981.01</c:v>
                </c:pt>
                <c:pt idx="414">
                  <c:v>984.67</c:v>
                </c:pt>
                <c:pt idx="415">
                  <c:v>988.02</c:v>
                </c:pt>
                <c:pt idx="416">
                  <c:v>989.44</c:v>
                </c:pt>
                <c:pt idx="417">
                  <c:v>990.45</c:v>
                </c:pt>
                <c:pt idx="418">
                  <c:v>992.78</c:v>
                </c:pt>
                <c:pt idx="419">
                  <c:v>993.65</c:v>
                </c:pt>
                <c:pt idx="420">
                  <c:v>997.07</c:v>
                </c:pt>
                <c:pt idx="421">
                  <c:v>1002.98</c:v>
                </c:pt>
                <c:pt idx="422">
                  <c:v>1009.7</c:v>
                </c:pt>
                <c:pt idx="423">
                  <c:v>1017.47</c:v>
                </c:pt>
                <c:pt idx="424">
                  <c:v>1027.42</c:v>
                </c:pt>
                <c:pt idx="425">
                  <c:v>1041.28</c:v>
                </c:pt>
                <c:pt idx="426">
                  <c:v>1054.83</c:v>
                </c:pt>
                <c:pt idx="427">
                  <c:v>1063.96</c:v>
                </c:pt>
                <c:pt idx="428">
                  <c:v>1072.44</c:v>
                </c:pt>
                <c:pt idx="429">
                  <c:v>1084.3800000000001</c:v>
                </c:pt>
                <c:pt idx="430">
                  <c:v>1097.2</c:v>
                </c:pt>
                <c:pt idx="431">
                  <c:v>1108.1300000000001</c:v>
                </c:pt>
                <c:pt idx="432">
                  <c:v>1116.53</c:v>
                </c:pt>
                <c:pt idx="433">
                  <c:v>1122.95</c:v>
                </c:pt>
                <c:pt idx="434">
                  <c:v>1128.6099999999999</c:v>
                </c:pt>
                <c:pt idx="435">
                  <c:v>1133.28</c:v>
                </c:pt>
                <c:pt idx="436">
                  <c:v>1135.49</c:v>
                </c:pt>
                <c:pt idx="437">
                  <c:v>1136.43</c:v>
                </c:pt>
                <c:pt idx="438">
                  <c:v>1138.1300000000001</c:v>
                </c:pt>
                <c:pt idx="439">
                  <c:v>1142.96</c:v>
                </c:pt>
                <c:pt idx="440">
                  <c:v>1147.5</c:v>
                </c:pt>
                <c:pt idx="441">
                  <c:v>1148.71</c:v>
                </c:pt>
                <c:pt idx="442">
                  <c:v>1148.6099999999999</c:v>
                </c:pt>
                <c:pt idx="443">
                  <c:v>1148.27</c:v>
                </c:pt>
                <c:pt idx="444">
                  <c:v>1149</c:v>
                </c:pt>
                <c:pt idx="445">
                  <c:v>1151.67</c:v>
                </c:pt>
                <c:pt idx="446">
                  <c:v>1153.78</c:v>
                </c:pt>
                <c:pt idx="447">
                  <c:v>1151.99</c:v>
                </c:pt>
                <c:pt idx="448">
                  <c:v>1150</c:v>
                </c:pt>
                <c:pt idx="449">
                  <c:v>1147.6199999999999</c:v>
                </c:pt>
                <c:pt idx="450">
                  <c:v>1145.2</c:v>
                </c:pt>
                <c:pt idx="451">
                  <c:v>1142.4100000000001</c:v>
                </c:pt>
                <c:pt idx="452">
                  <c:v>1139.32</c:v>
                </c:pt>
                <c:pt idx="453">
                  <c:v>1137.1099999999999</c:v>
                </c:pt>
                <c:pt idx="454">
                  <c:v>1136.71</c:v>
                </c:pt>
                <c:pt idx="455">
                  <c:v>1137.1199999999999</c:v>
                </c:pt>
                <c:pt idx="456">
                  <c:v>1138.04</c:v>
                </c:pt>
                <c:pt idx="457">
                  <c:v>1140.98</c:v>
                </c:pt>
                <c:pt idx="458">
                  <c:v>1145.0999999999999</c:v>
                </c:pt>
                <c:pt idx="459">
                  <c:v>1148.53</c:v>
                </c:pt>
                <c:pt idx="460">
                  <c:v>1149.6500000000001</c:v>
                </c:pt>
                <c:pt idx="461">
                  <c:v>1147.8399999999999</c:v>
                </c:pt>
                <c:pt idx="462">
                  <c:v>1145.54</c:v>
                </c:pt>
                <c:pt idx="463">
                  <c:v>1142.1400000000001</c:v>
                </c:pt>
                <c:pt idx="464">
                  <c:v>1136.75</c:v>
                </c:pt>
                <c:pt idx="465">
                  <c:v>1130.76</c:v>
                </c:pt>
                <c:pt idx="466">
                  <c:v>1127.8800000000001</c:v>
                </c:pt>
                <c:pt idx="467">
                  <c:v>1129.69</c:v>
                </c:pt>
                <c:pt idx="468">
                  <c:v>1132.74</c:v>
                </c:pt>
                <c:pt idx="469">
                  <c:v>1135.28</c:v>
                </c:pt>
                <c:pt idx="470">
                  <c:v>1135.77</c:v>
                </c:pt>
                <c:pt idx="471">
                  <c:v>1134.99</c:v>
                </c:pt>
                <c:pt idx="472">
                  <c:v>1133.73</c:v>
                </c:pt>
                <c:pt idx="473">
                  <c:v>1131.5899999999999</c:v>
                </c:pt>
                <c:pt idx="474">
                  <c:v>1130.43</c:v>
                </c:pt>
                <c:pt idx="475">
                  <c:v>1128.9100000000001</c:v>
                </c:pt>
                <c:pt idx="476">
                  <c:v>1125.26</c:v>
                </c:pt>
                <c:pt idx="477">
                  <c:v>1120.4000000000001</c:v>
                </c:pt>
                <c:pt idx="478">
                  <c:v>1114.21</c:v>
                </c:pt>
                <c:pt idx="479">
                  <c:v>1107.19</c:v>
                </c:pt>
                <c:pt idx="480">
                  <c:v>1102.01</c:v>
                </c:pt>
                <c:pt idx="481">
                  <c:v>1097.83</c:v>
                </c:pt>
                <c:pt idx="482">
                  <c:v>1094.82</c:v>
                </c:pt>
                <c:pt idx="483">
                  <c:v>1093.79</c:v>
                </c:pt>
                <c:pt idx="484">
                  <c:v>1091.54</c:v>
                </c:pt>
                <c:pt idx="485">
                  <c:v>1089.72</c:v>
                </c:pt>
                <c:pt idx="486">
                  <c:v>1087.29</c:v>
                </c:pt>
                <c:pt idx="487">
                  <c:v>1083.76</c:v>
                </c:pt>
                <c:pt idx="488">
                  <c:v>1078.52</c:v>
                </c:pt>
                <c:pt idx="489">
                  <c:v>1073.8800000000001</c:v>
                </c:pt>
                <c:pt idx="490">
                  <c:v>1073.22</c:v>
                </c:pt>
                <c:pt idx="491">
                  <c:v>1071.8399999999999</c:v>
                </c:pt>
                <c:pt idx="492">
                  <c:v>1070.18</c:v>
                </c:pt>
                <c:pt idx="493">
                  <c:v>1066.31</c:v>
                </c:pt>
                <c:pt idx="494">
                  <c:v>1059.69</c:v>
                </c:pt>
                <c:pt idx="495">
                  <c:v>1051.3900000000001</c:v>
                </c:pt>
                <c:pt idx="496">
                  <c:v>1042.1500000000001</c:v>
                </c:pt>
                <c:pt idx="497">
                  <c:v>1034.44</c:v>
                </c:pt>
                <c:pt idx="498">
                  <c:v>1027.47</c:v>
                </c:pt>
                <c:pt idx="499">
                  <c:v>1021.91</c:v>
                </c:pt>
                <c:pt idx="500">
                  <c:v>1016.56</c:v>
                </c:pt>
                <c:pt idx="501">
                  <c:v>1013.47</c:v>
                </c:pt>
                <c:pt idx="502">
                  <c:v>1011.35</c:v>
                </c:pt>
                <c:pt idx="503">
                  <c:v>1009.5</c:v>
                </c:pt>
                <c:pt idx="504">
                  <c:v>1007.69</c:v>
                </c:pt>
                <c:pt idx="505">
                  <c:v>1005.84</c:v>
                </c:pt>
                <c:pt idx="506">
                  <c:v>1003.99</c:v>
                </c:pt>
                <c:pt idx="507">
                  <c:v>1006.61</c:v>
                </c:pt>
                <c:pt idx="508">
                  <c:v>1010.32</c:v>
                </c:pt>
                <c:pt idx="509">
                  <c:v>1010.71</c:v>
                </c:pt>
                <c:pt idx="510">
                  <c:v>1009.71</c:v>
                </c:pt>
                <c:pt idx="511">
                  <c:v>1007.21</c:v>
                </c:pt>
                <c:pt idx="512">
                  <c:v>1003.99</c:v>
                </c:pt>
                <c:pt idx="513">
                  <c:v>1000.92</c:v>
                </c:pt>
                <c:pt idx="514">
                  <c:v>1001.63</c:v>
                </c:pt>
                <c:pt idx="515">
                  <c:v>1003.67</c:v>
                </c:pt>
                <c:pt idx="516">
                  <c:v>1009.35</c:v>
                </c:pt>
                <c:pt idx="517">
                  <c:v>1015.86</c:v>
                </c:pt>
                <c:pt idx="518">
                  <c:v>1019.67</c:v>
                </c:pt>
                <c:pt idx="519">
                  <c:v>1021.68</c:v>
                </c:pt>
                <c:pt idx="520">
                  <c:v>1024.24</c:v>
                </c:pt>
                <c:pt idx="521">
                  <c:v>1025.25</c:v>
                </c:pt>
                <c:pt idx="522">
                  <c:v>1024.9000000000001</c:v>
                </c:pt>
                <c:pt idx="523">
                  <c:v>1025.3800000000001</c:v>
                </c:pt>
                <c:pt idx="524">
                  <c:v>1026.8900000000001</c:v>
                </c:pt>
                <c:pt idx="525">
                  <c:v>1028.8800000000001</c:v>
                </c:pt>
                <c:pt idx="526">
                  <c:v>1028.8399999999999</c:v>
                </c:pt>
                <c:pt idx="527">
                  <c:v>1027.3599999999999</c:v>
                </c:pt>
                <c:pt idx="528">
                  <c:v>1025.8</c:v>
                </c:pt>
                <c:pt idx="529">
                  <c:v>1021.78</c:v>
                </c:pt>
                <c:pt idx="530">
                  <c:v>1016.38</c:v>
                </c:pt>
                <c:pt idx="531">
                  <c:v>1012.32</c:v>
                </c:pt>
                <c:pt idx="532">
                  <c:v>1009.72</c:v>
                </c:pt>
                <c:pt idx="533">
                  <c:v>1008.73</c:v>
                </c:pt>
                <c:pt idx="534">
                  <c:v>1007.32</c:v>
                </c:pt>
                <c:pt idx="535">
                  <c:v>1005.09</c:v>
                </c:pt>
                <c:pt idx="536">
                  <c:v>1003.54</c:v>
                </c:pt>
                <c:pt idx="537">
                  <c:v>1002.4</c:v>
                </c:pt>
                <c:pt idx="538">
                  <c:v>1003.31</c:v>
                </c:pt>
                <c:pt idx="539">
                  <c:v>1006.01</c:v>
                </c:pt>
                <c:pt idx="540">
                  <c:v>1011.47</c:v>
                </c:pt>
                <c:pt idx="541">
                  <c:v>1013.04</c:v>
                </c:pt>
                <c:pt idx="542">
                  <c:v>1013.45</c:v>
                </c:pt>
                <c:pt idx="543">
                  <c:v>1012.39</c:v>
                </c:pt>
                <c:pt idx="544">
                  <c:v>1005.31</c:v>
                </c:pt>
                <c:pt idx="545">
                  <c:v>1004.98</c:v>
                </c:pt>
                <c:pt idx="546">
                  <c:v>1006.21</c:v>
                </c:pt>
                <c:pt idx="547">
                  <c:v>1007.71</c:v>
                </c:pt>
                <c:pt idx="548">
                  <c:v>1007.05</c:v>
                </c:pt>
                <c:pt idx="549">
                  <c:v>1003.98</c:v>
                </c:pt>
                <c:pt idx="550">
                  <c:v>999.73</c:v>
                </c:pt>
                <c:pt idx="551">
                  <c:v>994.99</c:v>
                </c:pt>
                <c:pt idx="552">
                  <c:v>991.56</c:v>
                </c:pt>
                <c:pt idx="553">
                  <c:v>991.52</c:v>
                </c:pt>
                <c:pt idx="554">
                  <c:v>993.93</c:v>
                </c:pt>
                <c:pt idx="555">
                  <c:v>991.84</c:v>
                </c:pt>
                <c:pt idx="556">
                  <c:v>988.65</c:v>
                </c:pt>
                <c:pt idx="557">
                  <c:v>985.89</c:v>
                </c:pt>
                <c:pt idx="558">
                  <c:v>986.2</c:v>
                </c:pt>
                <c:pt idx="559">
                  <c:v>987.26</c:v>
                </c:pt>
                <c:pt idx="560">
                  <c:v>990</c:v>
                </c:pt>
                <c:pt idx="561">
                  <c:v>992.05</c:v>
                </c:pt>
                <c:pt idx="562">
                  <c:v>991.91</c:v>
                </c:pt>
                <c:pt idx="563">
                  <c:v>988.93</c:v>
                </c:pt>
                <c:pt idx="564">
                  <c:v>984.27</c:v>
                </c:pt>
                <c:pt idx="565">
                  <c:v>979.09</c:v>
                </c:pt>
                <c:pt idx="566">
                  <c:v>977.56</c:v>
                </c:pt>
                <c:pt idx="567">
                  <c:v>979.53</c:v>
                </c:pt>
                <c:pt idx="568">
                  <c:v>984.48</c:v>
                </c:pt>
                <c:pt idx="569">
                  <c:v>988.18</c:v>
                </c:pt>
                <c:pt idx="570">
                  <c:v>988.61</c:v>
                </c:pt>
                <c:pt idx="571">
                  <c:v>989.63</c:v>
                </c:pt>
                <c:pt idx="572">
                  <c:v>992.63</c:v>
                </c:pt>
                <c:pt idx="573">
                  <c:v>998.79</c:v>
                </c:pt>
                <c:pt idx="574">
                  <c:v>1006</c:v>
                </c:pt>
                <c:pt idx="575">
                  <c:v>1007.63</c:v>
                </c:pt>
                <c:pt idx="576">
                  <c:v>1010.14</c:v>
                </c:pt>
                <c:pt idx="577">
                  <c:v>1014.79</c:v>
                </c:pt>
                <c:pt idx="578">
                  <c:v>1020.36</c:v>
                </c:pt>
                <c:pt idx="579">
                  <c:v>1021.78</c:v>
                </c:pt>
                <c:pt idx="580">
                  <c:v>1023.05</c:v>
                </c:pt>
                <c:pt idx="581">
                  <c:v>1026.51</c:v>
                </c:pt>
                <c:pt idx="582">
                  <c:v>1025.8900000000001</c:v>
                </c:pt>
                <c:pt idx="583">
                  <c:v>1025.0899999999999</c:v>
                </c:pt>
                <c:pt idx="584">
                  <c:v>1023.2</c:v>
                </c:pt>
                <c:pt idx="585">
                  <c:v>1022.43</c:v>
                </c:pt>
                <c:pt idx="586">
                  <c:v>1023.73</c:v>
                </c:pt>
                <c:pt idx="587">
                  <c:v>1025.03</c:v>
                </c:pt>
                <c:pt idx="588">
                  <c:v>1022.79</c:v>
                </c:pt>
                <c:pt idx="589">
                  <c:v>1020.1</c:v>
                </c:pt>
                <c:pt idx="590">
                  <c:v>1017.35</c:v>
                </c:pt>
                <c:pt idx="591">
                  <c:v>1015.52</c:v>
                </c:pt>
                <c:pt idx="592">
                  <c:v>1018.19</c:v>
                </c:pt>
                <c:pt idx="593">
                  <c:v>1020.71</c:v>
                </c:pt>
                <c:pt idx="594">
                  <c:v>1022.99</c:v>
                </c:pt>
                <c:pt idx="595">
                  <c:v>1025.6400000000001</c:v>
                </c:pt>
                <c:pt idx="596">
                  <c:v>1027.69</c:v>
                </c:pt>
                <c:pt idx="597">
                  <c:v>1028.0999999999999</c:v>
                </c:pt>
                <c:pt idx="598">
                  <c:v>1025.44</c:v>
                </c:pt>
                <c:pt idx="599">
                  <c:v>1022.78</c:v>
                </c:pt>
                <c:pt idx="600">
                  <c:v>1019.74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156584"/>
        <c:axId val="227156976"/>
      </c:lineChart>
      <c:catAx>
        <c:axId val="2271565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27156976"/>
        <c:crossesAt val="-2000"/>
        <c:auto val="1"/>
        <c:lblAlgn val="ctr"/>
        <c:lblOffset val="100"/>
        <c:tickLblSkip val="60"/>
        <c:tickMarkSkip val="60"/>
        <c:noMultiLvlLbl val="0"/>
      </c:catAx>
      <c:valAx>
        <c:axId val="227156976"/>
        <c:scaling>
          <c:orientation val="minMax"/>
          <c:max val="3500"/>
          <c:min val="-500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27156584"/>
        <c:crossesAt val="1"/>
        <c:crossBetween val="between"/>
        <c:majorUnit val="500"/>
        <c:minorUnit val="25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00B0F0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7100899030921"/>
          <c:y val="0.12519143327575827"/>
          <c:w val="0.13293053001439609"/>
          <c:h val="0.2761937488930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solidFill>
                <a:srgbClr val="996600"/>
              </a:solidFill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19166303973995"/>
          <c:w val="0.82180463291615191"/>
          <c:h val="0.81558122180715853"/>
        </c:manualLayout>
      </c:layout>
      <c:lineChart>
        <c:grouping val="standard"/>
        <c:varyColors val="0"/>
        <c:ser>
          <c:idx val="0"/>
          <c:order val="0"/>
          <c:tx>
            <c:v> Mx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Dat_Individ!$F$36:$F$636</c:f>
              <c:numCache>
                <c:formatCode>General</c:formatCode>
                <c:ptCount val="601"/>
                <c:pt idx="0">
                  <c:v>1.02</c:v>
                </c:pt>
                <c:pt idx="1">
                  <c:v>1.03</c:v>
                </c:pt>
                <c:pt idx="2">
                  <c:v>1.01</c:v>
                </c:pt>
                <c:pt idx="3">
                  <c:v>1.02</c:v>
                </c:pt>
                <c:pt idx="4">
                  <c:v>1.06</c:v>
                </c:pt>
                <c:pt idx="5">
                  <c:v>1.1299999999999999</c:v>
                </c:pt>
                <c:pt idx="6">
                  <c:v>1.17</c:v>
                </c:pt>
                <c:pt idx="7">
                  <c:v>1.23</c:v>
                </c:pt>
                <c:pt idx="8">
                  <c:v>1.22</c:v>
                </c:pt>
                <c:pt idx="9">
                  <c:v>1.19</c:v>
                </c:pt>
                <c:pt idx="10">
                  <c:v>1.1599999999999999</c:v>
                </c:pt>
                <c:pt idx="11">
                  <c:v>1.1100000000000001</c:v>
                </c:pt>
                <c:pt idx="12">
                  <c:v>1.02</c:v>
                </c:pt>
                <c:pt idx="13">
                  <c:v>0.92</c:v>
                </c:pt>
                <c:pt idx="14">
                  <c:v>0.85</c:v>
                </c:pt>
                <c:pt idx="15">
                  <c:v>0.81</c:v>
                </c:pt>
                <c:pt idx="16">
                  <c:v>0.77</c:v>
                </c:pt>
                <c:pt idx="17">
                  <c:v>0.74</c:v>
                </c:pt>
                <c:pt idx="18">
                  <c:v>0.77</c:v>
                </c:pt>
                <c:pt idx="19">
                  <c:v>0.87</c:v>
                </c:pt>
                <c:pt idx="20">
                  <c:v>0.98</c:v>
                </c:pt>
                <c:pt idx="21">
                  <c:v>1.07</c:v>
                </c:pt>
                <c:pt idx="22">
                  <c:v>1.1100000000000001</c:v>
                </c:pt>
                <c:pt idx="23">
                  <c:v>1.07</c:v>
                </c:pt>
                <c:pt idx="24">
                  <c:v>1.03</c:v>
                </c:pt>
                <c:pt idx="25">
                  <c:v>0.95</c:v>
                </c:pt>
                <c:pt idx="26">
                  <c:v>0.89</c:v>
                </c:pt>
                <c:pt idx="27">
                  <c:v>0.8</c:v>
                </c:pt>
                <c:pt idx="28">
                  <c:v>0.7</c:v>
                </c:pt>
                <c:pt idx="29">
                  <c:v>0.64</c:v>
                </c:pt>
                <c:pt idx="30">
                  <c:v>0.64</c:v>
                </c:pt>
                <c:pt idx="31">
                  <c:v>0.69</c:v>
                </c:pt>
                <c:pt idx="32">
                  <c:v>0.73</c:v>
                </c:pt>
                <c:pt idx="33">
                  <c:v>0.75</c:v>
                </c:pt>
                <c:pt idx="34">
                  <c:v>0.8</c:v>
                </c:pt>
                <c:pt idx="35">
                  <c:v>0.89</c:v>
                </c:pt>
                <c:pt idx="36">
                  <c:v>0.95</c:v>
                </c:pt>
                <c:pt idx="37">
                  <c:v>0.96</c:v>
                </c:pt>
                <c:pt idx="38">
                  <c:v>0.91</c:v>
                </c:pt>
                <c:pt idx="39">
                  <c:v>0.88</c:v>
                </c:pt>
                <c:pt idx="40">
                  <c:v>0.87</c:v>
                </c:pt>
                <c:pt idx="41">
                  <c:v>0.91</c:v>
                </c:pt>
                <c:pt idx="42">
                  <c:v>0.97</c:v>
                </c:pt>
                <c:pt idx="43">
                  <c:v>1.01</c:v>
                </c:pt>
                <c:pt idx="44">
                  <c:v>1.06</c:v>
                </c:pt>
                <c:pt idx="45">
                  <c:v>1.1599999999999999</c:v>
                </c:pt>
                <c:pt idx="46">
                  <c:v>1.26</c:v>
                </c:pt>
                <c:pt idx="47">
                  <c:v>1.26</c:v>
                </c:pt>
                <c:pt idx="48">
                  <c:v>1.2</c:v>
                </c:pt>
                <c:pt idx="49">
                  <c:v>1.1000000000000001</c:v>
                </c:pt>
                <c:pt idx="50">
                  <c:v>0.97</c:v>
                </c:pt>
                <c:pt idx="51">
                  <c:v>0.82</c:v>
                </c:pt>
                <c:pt idx="52">
                  <c:v>0.68</c:v>
                </c:pt>
                <c:pt idx="53">
                  <c:v>0.5</c:v>
                </c:pt>
                <c:pt idx="54">
                  <c:v>0.31</c:v>
                </c:pt>
                <c:pt idx="55">
                  <c:v>0.17</c:v>
                </c:pt>
                <c:pt idx="56">
                  <c:v>0.04</c:v>
                </c:pt>
                <c:pt idx="57">
                  <c:v>-0.02</c:v>
                </c:pt>
                <c:pt idx="58">
                  <c:v>-0.04</c:v>
                </c:pt>
                <c:pt idx="59">
                  <c:v>-0.02</c:v>
                </c:pt>
                <c:pt idx="60">
                  <c:v>-0.03</c:v>
                </c:pt>
                <c:pt idx="61">
                  <c:v>0</c:v>
                </c:pt>
                <c:pt idx="62">
                  <c:v>0.04</c:v>
                </c:pt>
                <c:pt idx="63">
                  <c:v>0.11</c:v>
                </c:pt>
                <c:pt idx="64">
                  <c:v>0.18</c:v>
                </c:pt>
                <c:pt idx="65">
                  <c:v>0.24</c:v>
                </c:pt>
                <c:pt idx="66">
                  <c:v>0.3</c:v>
                </c:pt>
                <c:pt idx="67">
                  <c:v>0.36</c:v>
                </c:pt>
                <c:pt idx="68">
                  <c:v>0.42</c:v>
                </c:pt>
                <c:pt idx="69">
                  <c:v>0.48</c:v>
                </c:pt>
                <c:pt idx="70">
                  <c:v>0.57999999999999996</c:v>
                </c:pt>
                <c:pt idx="71">
                  <c:v>0.65</c:v>
                </c:pt>
                <c:pt idx="72">
                  <c:v>0.68</c:v>
                </c:pt>
                <c:pt idx="73">
                  <c:v>0.69</c:v>
                </c:pt>
                <c:pt idx="74">
                  <c:v>0.7</c:v>
                </c:pt>
                <c:pt idx="75">
                  <c:v>0.67</c:v>
                </c:pt>
                <c:pt idx="76">
                  <c:v>0.64</c:v>
                </c:pt>
                <c:pt idx="77">
                  <c:v>0.57999999999999996</c:v>
                </c:pt>
                <c:pt idx="78">
                  <c:v>0.52</c:v>
                </c:pt>
                <c:pt idx="79">
                  <c:v>0.48</c:v>
                </c:pt>
                <c:pt idx="80">
                  <c:v>0.47</c:v>
                </c:pt>
                <c:pt idx="81">
                  <c:v>0.53</c:v>
                </c:pt>
                <c:pt idx="82">
                  <c:v>0.56999999999999995</c:v>
                </c:pt>
                <c:pt idx="83">
                  <c:v>0.61</c:v>
                </c:pt>
                <c:pt idx="84">
                  <c:v>0.67</c:v>
                </c:pt>
                <c:pt idx="85">
                  <c:v>0.74</c:v>
                </c:pt>
                <c:pt idx="86">
                  <c:v>0.78</c:v>
                </c:pt>
                <c:pt idx="87">
                  <c:v>0.77</c:v>
                </c:pt>
                <c:pt idx="88">
                  <c:v>0.75</c:v>
                </c:pt>
                <c:pt idx="89">
                  <c:v>0.73</c:v>
                </c:pt>
                <c:pt idx="90">
                  <c:v>0.79</c:v>
                </c:pt>
                <c:pt idx="91">
                  <c:v>0.85</c:v>
                </c:pt>
                <c:pt idx="92">
                  <c:v>0.88</c:v>
                </c:pt>
                <c:pt idx="93">
                  <c:v>0.91</c:v>
                </c:pt>
                <c:pt idx="94">
                  <c:v>0.96</c:v>
                </c:pt>
                <c:pt idx="95">
                  <c:v>1</c:v>
                </c:pt>
                <c:pt idx="96">
                  <c:v>1.04</c:v>
                </c:pt>
                <c:pt idx="97">
                  <c:v>1.0900000000000001</c:v>
                </c:pt>
                <c:pt idx="98">
                  <c:v>1.17</c:v>
                </c:pt>
                <c:pt idx="99">
                  <c:v>1.27</c:v>
                </c:pt>
                <c:pt idx="100">
                  <c:v>1.31</c:v>
                </c:pt>
                <c:pt idx="101">
                  <c:v>1.29</c:v>
                </c:pt>
                <c:pt idx="102">
                  <c:v>1.23</c:v>
                </c:pt>
                <c:pt idx="103">
                  <c:v>1.1599999999999999</c:v>
                </c:pt>
                <c:pt idx="104">
                  <c:v>1.08</c:v>
                </c:pt>
                <c:pt idx="105">
                  <c:v>1.02</c:v>
                </c:pt>
                <c:pt idx="106">
                  <c:v>0.96</c:v>
                </c:pt>
                <c:pt idx="107">
                  <c:v>0.89</c:v>
                </c:pt>
                <c:pt idx="108">
                  <c:v>0.78</c:v>
                </c:pt>
                <c:pt idx="109">
                  <c:v>0.66</c:v>
                </c:pt>
                <c:pt idx="110">
                  <c:v>0.49</c:v>
                </c:pt>
                <c:pt idx="111">
                  <c:v>0.39</c:v>
                </c:pt>
                <c:pt idx="112">
                  <c:v>0.41</c:v>
                </c:pt>
                <c:pt idx="113">
                  <c:v>0.42</c:v>
                </c:pt>
                <c:pt idx="114">
                  <c:v>0.47</c:v>
                </c:pt>
                <c:pt idx="115">
                  <c:v>0.49</c:v>
                </c:pt>
                <c:pt idx="116">
                  <c:v>0.47</c:v>
                </c:pt>
                <c:pt idx="117">
                  <c:v>0.48</c:v>
                </c:pt>
                <c:pt idx="118">
                  <c:v>0.55000000000000004</c:v>
                </c:pt>
                <c:pt idx="119">
                  <c:v>0.6</c:v>
                </c:pt>
                <c:pt idx="120">
                  <c:v>0.65</c:v>
                </c:pt>
                <c:pt idx="121">
                  <c:v>0.73</c:v>
                </c:pt>
                <c:pt idx="122">
                  <c:v>0.81</c:v>
                </c:pt>
                <c:pt idx="123">
                  <c:v>0.88</c:v>
                </c:pt>
                <c:pt idx="124">
                  <c:v>0.91</c:v>
                </c:pt>
                <c:pt idx="125">
                  <c:v>0.99</c:v>
                </c:pt>
                <c:pt idx="126">
                  <c:v>1.0900000000000001</c:v>
                </c:pt>
                <c:pt idx="127">
                  <c:v>1.22</c:v>
                </c:pt>
                <c:pt idx="128">
                  <c:v>1.31</c:v>
                </c:pt>
                <c:pt idx="129">
                  <c:v>1.31</c:v>
                </c:pt>
                <c:pt idx="130">
                  <c:v>1.31</c:v>
                </c:pt>
                <c:pt idx="131">
                  <c:v>1.32</c:v>
                </c:pt>
                <c:pt idx="132">
                  <c:v>1.28</c:v>
                </c:pt>
                <c:pt idx="133">
                  <c:v>1.2</c:v>
                </c:pt>
                <c:pt idx="134">
                  <c:v>1.1399999999999999</c:v>
                </c:pt>
                <c:pt idx="135">
                  <c:v>1.0900000000000001</c:v>
                </c:pt>
                <c:pt idx="136">
                  <c:v>1.02</c:v>
                </c:pt>
                <c:pt idx="137">
                  <c:v>0.98</c:v>
                </c:pt>
                <c:pt idx="138">
                  <c:v>1.01</c:v>
                </c:pt>
                <c:pt idx="139">
                  <c:v>0.99</c:v>
                </c:pt>
                <c:pt idx="140">
                  <c:v>1.01</c:v>
                </c:pt>
                <c:pt idx="141">
                  <c:v>1.05</c:v>
                </c:pt>
                <c:pt idx="142">
                  <c:v>1.0900000000000001</c:v>
                </c:pt>
                <c:pt idx="143">
                  <c:v>1.2</c:v>
                </c:pt>
                <c:pt idx="144">
                  <c:v>1.31</c:v>
                </c:pt>
                <c:pt idx="145">
                  <c:v>1.48</c:v>
                </c:pt>
                <c:pt idx="146">
                  <c:v>1.64</c:v>
                </c:pt>
                <c:pt idx="147">
                  <c:v>1.82</c:v>
                </c:pt>
                <c:pt idx="148">
                  <c:v>2.0499999999999998</c:v>
                </c:pt>
                <c:pt idx="149">
                  <c:v>2.33</c:v>
                </c:pt>
                <c:pt idx="150">
                  <c:v>2.6</c:v>
                </c:pt>
                <c:pt idx="151">
                  <c:v>2.88</c:v>
                </c:pt>
                <c:pt idx="152">
                  <c:v>3.16</c:v>
                </c:pt>
                <c:pt idx="153">
                  <c:v>3.45</c:v>
                </c:pt>
                <c:pt idx="154">
                  <c:v>3.75</c:v>
                </c:pt>
                <c:pt idx="155">
                  <c:v>4.04</c:v>
                </c:pt>
                <c:pt idx="156">
                  <c:v>4.33</c:v>
                </c:pt>
                <c:pt idx="157">
                  <c:v>4.66</c:v>
                </c:pt>
                <c:pt idx="158">
                  <c:v>5.04</c:v>
                </c:pt>
                <c:pt idx="159">
                  <c:v>5.42</c:v>
                </c:pt>
                <c:pt idx="160">
                  <c:v>5.79</c:v>
                </c:pt>
                <c:pt idx="161">
                  <c:v>6.18</c:v>
                </c:pt>
                <c:pt idx="162">
                  <c:v>6.58</c:v>
                </c:pt>
                <c:pt idx="163">
                  <c:v>6.98</c:v>
                </c:pt>
                <c:pt idx="164">
                  <c:v>7.38</c:v>
                </c:pt>
                <c:pt idx="165">
                  <c:v>7.77</c:v>
                </c:pt>
                <c:pt idx="166">
                  <c:v>8.1300000000000008</c:v>
                </c:pt>
                <c:pt idx="167">
                  <c:v>8.5</c:v>
                </c:pt>
                <c:pt idx="168">
                  <c:v>8.86</c:v>
                </c:pt>
                <c:pt idx="169">
                  <c:v>9.17</c:v>
                </c:pt>
                <c:pt idx="170">
                  <c:v>9.4499999999999993</c:v>
                </c:pt>
                <c:pt idx="171">
                  <c:v>9.7200000000000006</c:v>
                </c:pt>
                <c:pt idx="172">
                  <c:v>9.99</c:v>
                </c:pt>
                <c:pt idx="173">
                  <c:v>10.31</c:v>
                </c:pt>
                <c:pt idx="174">
                  <c:v>10.61</c:v>
                </c:pt>
                <c:pt idx="175">
                  <c:v>10.92</c:v>
                </c:pt>
                <c:pt idx="176">
                  <c:v>11.19</c:v>
                </c:pt>
                <c:pt idx="177">
                  <c:v>11.45</c:v>
                </c:pt>
                <c:pt idx="178">
                  <c:v>11.72</c:v>
                </c:pt>
                <c:pt idx="179">
                  <c:v>12.04</c:v>
                </c:pt>
                <c:pt idx="180">
                  <c:v>12.42</c:v>
                </c:pt>
                <c:pt idx="181">
                  <c:v>12.79</c:v>
                </c:pt>
                <c:pt idx="182">
                  <c:v>13.09</c:v>
                </c:pt>
                <c:pt idx="183">
                  <c:v>13.39</c:v>
                </c:pt>
                <c:pt idx="184">
                  <c:v>13.67</c:v>
                </c:pt>
                <c:pt idx="185">
                  <c:v>13.89</c:v>
                </c:pt>
                <c:pt idx="186">
                  <c:v>14.1</c:v>
                </c:pt>
                <c:pt idx="187">
                  <c:v>14.38</c:v>
                </c:pt>
                <c:pt idx="188">
                  <c:v>14.59</c:v>
                </c:pt>
                <c:pt idx="189">
                  <c:v>14.84</c:v>
                </c:pt>
                <c:pt idx="190">
                  <c:v>14.94</c:v>
                </c:pt>
                <c:pt idx="191">
                  <c:v>15.03</c:v>
                </c:pt>
                <c:pt idx="192">
                  <c:v>15.15</c:v>
                </c:pt>
                <c:pt idx="193">
                  <c:v>15.27</c:v>
                </c:pt>
                <c:pt idx="194">
                  <c:v>15.35</c:v>
                </c:pt>
                <c:pt idx="195">
                  <c:v>15.44</c:v>
                </c:pt>
                <c:pt idx="196">
                  <c:v>15.5</c:v>
                </c:pt>
                <c:pt idx="197">
                  <c:v>15.52</c:v>
                </c:pt>
                <c:pt idx="198">
                  <c:v>15.55</c:v>
                </c:pt>
                <c:pt idx="199">
                  <c:v>15.55</c:v>
                </c:pt>
                <c:pt idx="200">
                  <c:v>15.52</c:v>
                </c:pt>
                <c:pt idx="201">
                  <c:v>15.55</c:v>
                </c:pt>
                <c:pt idx="202">
                  <c:v>15.64</c:v>
                </c:pt>
                <c:pt idx="203">
                  <c:v>15.69</c:v>
                </c:pt>
                <c:pt idx="204">
                  <c:v>15.71</c:v>
                </c:pt>
                <c:pt idx="205">
                  <c:v>15.73</c:v>
                </c:pt>
                <c:pt idx="206">
                  <c:v>15.75</c:v>
                </c:pt>
                <c:pt idx="207">
                  <c:v>15.76</c:v>
                </c:pt>
                <c:pt idx="208">
                  <c:v>15.73</c:v>
                </c:pt>
                <c:pt idx="209">
                  <c:v>15.7</c:v>
                </c:pt>
                <c:pt idx="210">
                  <c:v>15.69</c:v>
                </c:pt>
                <c:pt idx="211">
                  <c:v>15.72</c:v>
                </c:pt>
                <c:pt idx="212">
                  <c:v>15.69</c:v>
                </c:pt>
                <c:pt idx="213">
                  <c:v>15.62</c:v>
                </c:pt>
                <c:pt idx="214">
                  <c:v>15.59</c:v>
                </c:pt>
                <c:pt idx="215">
                  <c:v>15.56</c:v>
                </c:pt>
                <c:pt idx="216">
                  <c:v>15.53</c:v>
                </c:pt>
                <c:pt idx="217">
                  <c:v>15.44</c:v>
                </c:pt>
                <c:pt idx="218">
                  <c:v>15.43</c:v>
                </c:pt>
                <c:pt idx="219">
                  <c:v>15.46</c:v>
                </c:pt>
                <c:pt idx="220">
                  <c:v>15.45</c:v>
                </c:pt>
                <c:pt idx="221">
                  <c:v>15.45</c:v>
                </c:pt>
                <c:pt idx="222">
                  <c:v>15.43</c:v>
                </c:pt>
                <c:pt idx="223">
                  <c:v>15.36</c:v>
                </c:pt>
                <c:pt idx="224">
                  <c:v>15.33</c:v>
                </c:pt>
                <c:pt idx="225">
                  <c:v>15.33</c:v>
                </c:pt>
                <c:pt idx="226">
                  <c:v>15.36</c:v>
                </c:pt>
                <c:pt idx="227">
                  <c:v>15.44</c:v>
                </c:pt>
                <c:pt idx="228">
                  <c:v>15.51</c:v>
                </c:pt>
                <c:pt idx="229">
                  <c:v>15.62</c:v>
                </c:pt>
                <c:pt idx="230">
                  <c:v>15.68</c:v>
                </c:pt>
                <c:pt idx="231">
                  <c:v>15.67</c:v>
                </c:pt>
                <c:pt idx="232">
                  <c:v>15.63</c:v>
                </c:pt>
                <c:pt idx="233">
                  <c:v>15.54</c:v>
                </c:pt>
                <c:pt idx="234">
                  <c:v>15.39</c:v>
                </c:pt>
                <c:pt idx="235">
                  <c:v>15.19</c:v>
                </c:pt>
                <c:pt idx="236">
                  <c:v>15.07</c:v>
                </c:pt>
                <c:pt idx="237">
                  <c:v>15.04</c:v>
                </c:pt>
                <c:pt idx="238">
                  <c:v>14.99</c:v>
                </c:pt>
                <c:pt idx="239">
                  <c:v>14.89</c:v>
                </c:pt>
                <c:pt idx="240">
                  <c:v>14.86</c:v>
                </c:pt>
                <c:pt idx="241">
                  <c:v>14.74</c:v>
                </c:pt>
                <c:pt idx="242">
                  <c:v>14.57</c:v>
                </c:pt>
                <c:pt idx="243">
                  <c:v>14.49</c:v>
                </c:pt>
                <c:pt idx="244">
                  <c:v>14.41</c:v>
                </c:pt>
                <c:pt idx="245">
                  <c:v>14.4</c:v>
                </c:pt>
                <c:pt idx="246">
                  <c:v>14.42</c:v>
                </c:pt>
                <c:pt idx="247">
                  <c:v>14.4</c:v>
                </c:pt>
                <c:pt idx="248">
                  <c:v>14.31</c:v>
                </c:pt>
                <c:pt idx="249">
                  <c:v>14.14</c:v>
                </c:pt>
                <c:pt idx="250">
                  <c:v>13.99</c:v>
                </c:pt>
                <c:pt idx="251">
                  <c:v>13.79</c:v>
                </c:pt>
                <c:pt idx="252">
                  <c:v>13.62</c:v>
                </c:pt>
                <c:pt idx="253">
                  <c:v>13.45</c:v>
                </c:pt>
                <c:pt idx="254">
                  <c:v>13.27</c:v>
                </c:pt>
                <c:pt idx="255">
                  <c:v>13.03</c:v>
                </c:pt>
                <c:pt idx="256">
                  <c:v>12.78</c:v>
                </c:pt>
                <c:pt idx="257">
                  <c:v>12.56</c:v>
                </c:pt>
                <c:pt idx="258">
                  <c:v>12.32</c:v>
                </c:pt>
                <c:pt idx="259">
                  <c:v>12.1</c:v>
                </c:pt>
                <c:pt idx="260">
                  <c:v>11.91</c:v>
                </c:pt>
                <c:pt idx="261">
                  <c:v>11.76</c:v>
                </c:pt>
                <c:pt idx="262">
                  <c:v>11.58</c:v>
                </c:pt>
                <c:pt idx="263">
                  <c:v>11.36</c:v>
                </c:pt>
                <c:pt idx="264">
                  <c:v>11.11</c:v>
                </c:pt>
                <c:pt idx="265">
                  <c:v>10.87</c:v>
                </c:pt>
                <c:pt idx="266">
                  <c:v>10.64</c:v>
                </c:pt>
                <c:pt idx="267">
                  <c:v>10.41</c:v>
                </c:pt>
                <c:pt idx="268">
                  <c:v>10.18</c:v>
                </c:pt>
                <c:pt idx="269">
                  <c:v>9.9600000000000009</c:v>
                </c:pt>
                <c:pt idx="270">
                  <c:v>9.73</c:v>
                </c:pt>
                <c:pt idx="271">
                  <c:v>9.4700000000000006</c:v>
                </c:pt>
                <c:pt idx="272">
                  <c:v>9.2899999999999991</c:v>
                </c:pt>
                <c:pt idx="273">
                  <c:v>9.14</c:v>
                </c:pt>
                <c:pt idx="274">
                  <c:v>8.94</c:v>
                </c:pt>
                <c:pt idx="275">
                  <c:v>8.74</c:v>
                </c:pt>
                <c:pt idx="276">
                  <c:v>8.51</c:v>
                </c:pt>
                <c:pt idx="277">
                  <c:v>8.25</c:v>
                </c:pt>
                <c:pt idx="278">
                  <c:v>7.98</c:v>
                </c:pt>
                <c:pt idx="279">
                  <c:v>7.8</c:v>
                </c:pt>
                <c:pt idx="280">
                  <c:v>7.67</c:v>
                </c:pt>
                <c:pt idx="281">
                  <c:v>7.59</c:v>
                </c:pt>
                <c:pt idx="282">
                  <c:v>7.6</c:v>
                </c:pt>
                <c:pt idx="283">
                  <c:v>7.6</c:v>
                </c:pt>
                <c:pt idx="284">
                  <c:v>7.6</c:v>
                </c:pt>
                <c:pt idx="285">
                  <c:v>7.49</c:v>
                </c:pt>
                <c:pt idx="286">
                  <c:v>7.4</c:v>
                </c:pt>
                <c:pt idx="287">
                  <c:v>7.36</c:v>
                </c:pt>
                <c:pt idx="288">
                  <c:v>7.31</c:v>
                </c:pt>
                <c:pt idx="289">
                  <c:v>7.29</c:v>
                </c:pt>
                <c:pt idx="290">
                  <c:v>7.29</c:v>
                </c:pt>
                <c:pt idx="291">
                  <c:v>7.27</c:v>
                </c:pt>
                <c:pt idx="292">
                  <c:v>7.25</c:v>
                </c:pt>
                <c:pt idx="293">
                  <c:v>7.15</c:v>
                </c:pt>
                <c:pt idx="294">
                  <c:v>7.01</c:v>
                </c:pt>
                <c:pt idx="295">
                  <c:v>6.9</c:v>
                </c:pt>
                <c:pt idx="296">
                  <c:v>6.84</c:v>
                </c:pt>
                <c:pt idx="297">
                  <c:v>6.75</c:v>
                </c:pt>
                <c:pt idx="298">
                  <c:v>6.64</c:v>
                </c:pt>
                <c:pt idx="299">
                  <c:v>6.53</c:v>
                </c:pt>
                <c:pt idx="300">
                  <c:v>6.43</c:v>
                </c:pt>
                <c:pt idx="301">
                  <c:v>6.34</c:v>
                </c:pt>
                <c:pt idx="302">
                  <c:v>6.26</c:v>
                </c:pt>
                <c:pt idx="303">
                  <c:v>6.24</c:v>
                </c:pt>
                <c:pt idx="304">
                  <c:v>6.24</c:v>
                </c:pt>
                <c:pt idx="305">
                  <c:v>6.17</c:v>
                </c:pt>
                <c:pt idx="306">
                  <c:v>6.12</c:v>
                </c:pt>
                <c:pt idx="307">
                  <c:v>6.06</c:v>
                </c:pt>
                <c:pt idx="308">
                  <c:v>5.94</c:v>
                </c:pt>
                <c:pt idx="309">
                  <c:v>5.92</c:v>
                </c:pt>
                <c:pt idx="310">
                  <c:v>5.85</c:v>
                </c:pt>
                <c:pt idx="311">
                  <c:v>5.74</c:v>
                </c:pt>
                <c:pt idx="312">
                  <c:v>5.58</c:v>
                </c:pt>
                <c:pt idx="313">
                  <c:v>5.48</c:v>
                </c:pt>
                <c:pt idx="314">
                  <c:v>5.41</c:v>
                </c:pt>
                <c:pt idx="315">
                  <c:v>5.36</c:v>
                </c:pt>
                <c:pt idx="316">
                  <c:v>5.31</c:v>
                </c:pt>
                <c:pt idx="317">
                  <c:v>5.2</c:v>
                </c:pt>
                <c:pt idx="318">
                  <c:v>5.15</c:v>
                </c:pt>
                <c:pt idx="319">
                  <c:v>5.21</c:v>
                </c:pt>
                <c:pt idx="320">
                  <c:v>5.22</c:v>
                </c:pt>
                <c:pt idx="321">
                  <c:v>5.13</c:v>
                </c:pt>
                <c:pt idx="322">
                  <c:v>5.0199999999999996</c:v>
                </c:pt>
                <c:pt idx="323">
                  <c:v>4.91</c:v>
                </c:pt>
                <c:pt idx="324">
                  <c:v>4.78</c:v>
                </c:pt>
                <c:pt idx="325">
                  <c:v>4.6500000000000004</c:v>
                </c:pt>
                <c:pt idx="326">
                  <c:v>4.58</c:v>
                </c:pt>
                <c:pt idx="327">
                  <c:v>4.58</c:v>
                </c:pt>
                <c:pt idx="328">
                  <c:v>4.59</c:v>
                </c:pt>
                <c:pt idx="329">
                  <c:v>4.68</c:v>
                </c:pt>
                <c:pt idx="330">
                  <c:v>4.75</c:v>
                </c:pt>
                <c:pt idx="331">
                  <c:v>4.8099999999999996</c:v>
                </c:pt>
                <c:pt idx="332">
                  <c:v>4.93</c:v>
                </c:pt>
                <c:pt idx="333">
                  <c:v>5.0599999999999996</c:v>
                </c:pt>
                <c:pt idx="334">
                  <c:v>5.08</c:v>
                </c:pt>
                <c:pt idx="335">
                  <c:v>5.0999999999999996</c:v>
                </c:pt>
                <c:pt idx="336">
                  <c:v>5.1100000000000003</c:v>
                </c:pt>
                <c:pt idx="337">
                  <c:v>5.09</c:v>
                </c:pt>
                <c:pt idx="338">
                  <c:v>5.09</c:v>
                </c:pt>
                <c:pt idx="339">
                  <c:v>5.12</c:v>
                </c:pt>
                <c:pt idx="340">
                  <c:v>5.14</c:v>
                </c:pt>
                <c:pt idx="341">
                  <c:v>5.14</c:v>
                </c:pt>
                <c:pt idx="342">
                  <c:v>5.12</c:v>
                </c:pt>
                <c:pt idx="343">
                  <c:v>5.19</c:v>
                </c:pt>
                <c:pt idx="344">
                  <c:v>5.31</c:v>
                </c:pt>
                <c:pt idx="345">
                  <c:v>5.4</c:v>
                </c:pt>
                <c:pt idx="346">
                  <c:v>5.45</c:v>
                </c:pt>
                <c:pt idx="347">
                  <c:v>5.45</c:v>
                </c:pt>
                <c:pt idx="348">
                  <c:v>5.34</c:v>
                </c:pt>
                <c:pt idx="349">
                  <c:v>5.31</c:v>
                </c:pt>
                <c:pt idx="350">
                  <c:v>5.25</c:v>
                </c:pt>
                <c:pt idx="351">
                  <c:v>5.18</c:v>
                </c:pt>
                <c:pt idx="352">
                  <c:v>5.13</c:v>
                </c:pt>
                <c:pt idx="353">
                  <c:v>5.08</c:v>
                </c:pt>
                <c:pt idx="354">
                  <c:v>5.03</c:v>
                </c:pt>
                <c:pt idx="355">
                  <c:v>4.96</c:v>
                </c:pt>
                <c:pt idx="356">
                  <c:v>4.8899999999999997</c:v>
                </c:pt>
                <c:pt idx="357">
                  <c:v>4.8600000000000003</c:v>
                </c:pt>
                <c:pt idx="358">
                  <c:v>4.84</c:v>
                </c:pt>
                <c:pt idx="359">
                  <c:v>4.82</c:v>
                </c:pt>
                <c:pt idx="360">
                  <c:v>4.7699999999999996</c:v>
                </c:pt>
                <c:pt idx="361">
                  <c:v>4.71</c:v>
                </c:pt>
                <c:pt idx="362">
                  <c:v>4.63</c:v>
                </c:pt>
                <c:pt idx="363">
                  <c:v>4.57</c:v>
                </c:pt>
                <c:pt idx="364">
                  <c:v>4.5199999999999996</c:v>
                </c:pt>
                <c:pt idx="365">
                  <c:v>4.58</c:v>
                </c:pt>
                <c:pt idx="366">
                  <c:v>4.6500000000000004</c:v>
                </c:pt>
                <c:pt idx="367">
                  <c:v>4.67</c:v>
                </c:pt>
                <c:pt idx="368">
                  <c:v>4.6399999999999997</c:v>
                </c:pt>
                <c:pt idx="369">
                  <c:v>4.58</c:v>
                </c:pt>
                <c:pt idx="370">
                  <c:v>4.51</c:v>
                </c:pt>
                <c:pt idx="371">
                  <c:v>4.42</c:v>
                </c:pt>
                <c:pt idx="372">
                  <c:v>4.37</c:v>
                </c:pt>
                <c:pt idx="373">
                  <c:v>4.3600000000000003</c:v>
                </c:pt>
                <c:pt idx="374">
                  <c:v>4.38</c:v>
                </c:pt>
                <c:pt idx="375">
                  <c:v>4.3600000000000003</c:v>
                </c:pt>
                <c:pt idx="376">
                  <c:v>4.3099999999999996</c:v>
                </c:pt>
                <c:pt idx="377">
                  <c:v>4.1900000000000004</c:v>
                </c:pt>
                <c:pt idx="378">
                  <c:v>4.12</c:v>
                </c:pt>
                <c:pt idx="379">
                  <c:v>4.1100000000000003</c:v>
                </c:pt>
                <c:pt idx="380">
                  <c:v>4.16</c:v>
                </c:pt>
                <c:pt idx="381">
                  <c:v>4.22</c:v>
                </c:pt>
                <c:pt idx="382">
                  <c:v>4.2699999999999996</c:v>
                </c:pt>
                <c:pt idx="383">
                  <c:v>4.3499999999999996</c:v>
                </c:pt>
                <c:pt idx="384">
                  <c:v>4.4800000000000004</c:v>
                </c:pt>
                <c:pt idx="385">
                  <c:v>4.66</c:v>
                </c:pt>
                <c:pt idx="386">
                  <c:v>4.84</c:v>
                </c:pt>
                <c:pt idx="387">
                  <c:v>5.01</c:v>
                </c:pt>
                <c:pt idx="388">
                  <c:v>5.23</c:v>
                </c:pt>
                <c:pt idx="389">
                  <c:v>5.44</c:v>
                </c:pt>
                <c:pt idx="390">
                  <c:v>5.58</c:v>
                </c:pt>
                <c:pt idx="391">
                  <c:v>5.68</c:v>
                </c:pt>
                <c:pt idx="392">
                  <c:v>5.81</c:v>
                </c:pt>
                <c:pt idx="393">
                  <c:v>5.95</c:v>
                </c:pt>
                <c:pt idx="394">
                  <c:v>6.1</c:v>
                </c:pt>
                <c:pt idx="395">
                  <c:v>6.22</c:v>
                </c:pt>
                <c:pt idx="396">
                  <c:v>6.28</c:v>
                </c:pt>
                <c:pt idx="397">
                  <c:v>6.31</c:v>
                </c:pt>
                <c:pt idx="398">
                  <c:v>6.3</c:v>
                </c:pt>
                <c:pt idx="399">
                  <c:v>6.22</c:v>
                </c:pt>
                <c:pt idx="400">
                  <c:v>6.15</c:v>
                </c:pt>
                <c:pt idx="401">
                  <c:v>6.03</c:v>
                </c:pt>
                <c:pt idx="402">
                  <c:v>6.02</c:v>
                </c:pt>
                <c:pt idx="403">
                  <c:v>6.01</c:v>
                </c:pt>
                <c:pt idx="404">
                  <c:v>5.97</c:v>
                </c:pt>
                <c:pt idx="405">
                  <c:v>5.92</c:v>
                </c:pt>
                <c:pt idx="406">
                  <c:v>5.85</c:v>
                </c:pt>
                <c:pt idx="407">
                  <c:v>5.89</c:v>
                </c:pt>
                <c:pt idx="408">
                  <c:v>5.9</c:v>
                </c:pt>
                <c:pt idx="409">
                  <c:v>5.83</c:v>
                </c:pt>
                <c:pt idx="410">
                  <c:v>5.76</c:v>
                </c:pt>
                <c:pt idx="411">
                  <c:v>5.66</c:v>
                </c:pt>
                <c:pt idx="412">
                  <c:v>5.59</c:v>
                </c:pt>
                <c:pt idx="413">
                  <c:v>5.54</c:v>
                </c:pt>
                <c:pt idx="414">
                  <c:v>5.51</c:v>
                </c:pt>
                <c:pt idx="415">
                  <c:v>5.5</c:v>
                </c:pt>
                <c:pt idx="416">
                  <c:v>5.49</c:v>
                </c:pt>
                <c:pt idx="417">
                  <c:v>5.47</c:v>
                </c:pt>
                <c:pt idx="418">
                  <c:v>5.4</c:v>
                </c:pt>
                <c:pt idx="419">
                  <c:v>5.39</c:v>
                </c:pt>
                <c:pt idx="420">
                  <c:v>5.37</c:v>
                </c:pt>
                <c:pt idx="421">
                  <c:v>5.35</c:v>
                </c:pt>
                <c:pt idx="422">
                  <c:v>5.35</c:v>
                </c:pt>
                <c:pt idx="423">
                  <c:v>5.35</c:v>
                </c:pt>
                <c:pt idx="424">
                  <c:v>5.35</c:v>
                </c:pt>
                <c:pt idx="425">
                  <c:v>5.31</c:v>
                </c:pt>
                <c:pt idx="426">
                  <c:v>5.26</c:v>
                </c:pt>
                <c:pt idx="427">
                  <c:v>5.15</c:v>
                </c:pt>
                <c:pt idx="428">
                  <c:v>5.1100000000000003</c:v>
                </c:pt>
                <c:pt idx="429">
                  <c:v>5.07</c:v>
                </c:pt>
                <c:pt idx="430">
                  <c:v>5.04</c:v>
                </c:pt>
                <c:pt idx="431">
                  <c:v>5.0199999999999996</c:v>
                </c:pt>
                <c:pt idx="432">
                  <c:v>4.99</c:v>
                </c:pt>
                <c:pt idx="433">
                  <c:v>4.96</c:v>
                </c:pt>
                <c:pt idx="434">
                  <c:v>4.96</c:v>
                </c:pt>
                <c:pt idx="435">
                  <c:v>5</c:v>
                </c:pt>
                <c:pt idx="436">
                  <c:v>5.0599999999999996</c:v>
                </c:pt>
                <c:pt idx="437">
                  <c:v>5.12</c:v>
                </c:pt>
                <c:pt idx="438">
                  <c:v>5.14</c:v>
                </c:pt>
                <c:pt idx="439">
                  <c:v>5.13</c:v>
                </c:pt>
                <c:pt idx="440">
                  <c:v>5.12</c:v>
                </c:pt>
                <c:pt idx="441">
                  <c:v>5.18</c:v>
                </c:pt>
                <c:pt idx="442">
                  <c:v>5.27</c:v>
                </c:pt>
                <c:pt idx="443">
                  <c:v>5.37</c:v>
                </c:pt>
                <c:pt idx="444">
                  <c:v>5.45</c:v>
                </c:pt>
                <c:pt idx="445">
                  <c:v>5.48</c:v>
                </c:pt>
                <c:pt idx="446">
                  <c:v>5.51</c:v>
                </c:pt>
                <c:pt idx="447">
                  <c:v>5.62</c:v>
                </c:pt>
                <c:pt idx="448">
                  <c:v>5.72</c:v>
                </c:pt>
                <c:pt idx="449">
                  <c:v>5.75</c:v>
                </c:pt>
                <c:pt idx="450">
                  <c:v>5.76</c:v>
                </c:pt>
                <c:pt idx="451">
                  <c:v>5.8</c:v>
                </c:pt>
                <c:pt idx="452">
                  <c:v>5.88</c:v>
                </c:pt>
                <c:pt idx="453">
                  <c:v>5.97</c:v>
                </c:pt>
                <c:pt idx="454">
                  <c:v>6</c:v>
                </c:pt>
                <c:pt idx="455">
                  <c:v>6.07</c:v>
                </c:pt>
                <c:pt idx="456">
                  <c:v>6.13</c:v>
                </c:pt>
                <c:pt idx="457">
                  <c:v>6.07</c:v>
                </c:pt>
                <c:pt idx="458">
                  <c:v>5.99</c:v>
                </c:pt>
                <c:pt idx="459">
                  <c:v>5.93</c:v>
                </c:pt>
                <c:pt idx="460">
                  <c:v>5.94</c:v>
                </c:pt>
                <c:pt idx="461">
                  <c:v>5.98</c:v>
                </c:pt>
                <c:pt idx="462">
                  <c:v>6.03</c:v>
                </c:pt>
                <c:pt idx="463">
                  <c:v>6.14</c:v>
                </c:pt>
                <c:pt idx="464">
                  <c:v>6.24</c:v>
                </c:pt>
                <c:pt idx="465">
                  <c:v>6.31</c:v>
                </c:pt>
                <c:pt idx="466">
                  <c:v>6.34</c:v>
                </c:pt>
                <c:pt idx="467">
                  <c:v>6.28</c:v>
                </c:pt>
                <c:pt idx="468">
                  <c:v>6.19</c:v>
                </c:pt>
                <c:pt idx="469">
                  <c:v>6.11</c:v>
                </c:pt>
                <c:pt idx="470">
                  <c:v>6.05</c:v>
                </c:pt>
                <c:pt idx="471">
                  <c:v>6.06</c:v>
                </c:pt>
                <c:pt idx="472">
                  <c:v>6.08</c:v>
                </c:pt>
                <c:pt idx="473">
                  <c:v>6.12</c:v>
                </c:pt>
                <c:pt idx="474">
                  <c:v>6.13</c:v>
                </c:pt>
                <c:pt idx="475">
                  <c:v>6.17</c:v>
                </c:pt>
                <c:pt idx="476">
                  <c:v>6.26</c:v>
                </c:pt>
                <c:pt idx="477">
                  <c:v>6.4</c:v>
                </c:pt>
                <c:pt idx="478">
                  <c:v>6.58</c:v>
                </c:pt>
                <c:pt idx="479">
                  <c:v>6.72</c:v>
                </c:pt>
                <c:pt idx="480">
                  <c:v>6.89</c:v>
                </c:pt>
                <c:pt idx="481">
                  <c:v>6.97</c:v>
                </c:pt>
                <c:pt idx="482">
                  <c:v>7.01</c:v>
                </c:pt>
                <c:pt idx="483">
                  <c:v>7</c:v>
                </c:pt>
                <c:pt idx="484">
                  <c:v>6.99</c:v>
                </c:pt>
                <c:pt idx="485">
                  <c:v>6.92</c:v>
                </c:pt>
                <c:pt idx="486">
                  <c:v>6.85</c:v>
                </c:pt>
                <c:pt idx="487">
                  <c:v>6.8</c:v>
                </c:pt>
                <c:pt idx="488">
                  <c:v>6.88</c:v>
                </c:pt>
                <c:pt idx="489">
                  <c:v>6.95</c:v>
                </c:pt>
                <c:pt idx="490">
                  <c:v>6.88</c:v>
                </c:pt>
                <c:pt idx="491">
                  <c:v>6.84</c:v>
                </c:pt>
                <c:pt idx="492">
                  <c:v>6.81</c:v>
                </c:pt>
                <c:pt idx="493">
                  <c:v>6.84</c:v>
                </c:pt>
                <c:pt idx="494">
                  <c:v>6.9</c:v>
                </c:pt>
                <c:pt idx="495">
                  <c:v>6.93</c:v>
                </c:pt>
                <c:pt idx="496">
                  <c:v>6.98</c:v>
                </c:pt>
                <c:pt idx="497">
                  <c:v>6.96</c:v>
                </c:pt>
                <c:pt idx="498">
                  <c:v>6.93</c:v>
                </c:pt>
                <c:pt idx="499">
                  <c:v>6.91</c:v>
                </c:pt>
                <c:pt idx="500">
                  <c:v>6.89</c:v>
                </c:pt>
                <c:pt idx="501">
                  <c:v>6.81</c:v>
                </c:pt>
                <c:pt idx="502">
                  <c:v>6.73</c:v>
                </c:pt>
                <c:pt idx="503">
                  <c:v>6.69</c:v>
                </c:pt>
                <c:pt idx="504">
                  <c:v>6.67</c:v>
                </c:pt>
                <c:pt idx="505">
                  <c:v>6.65</c:v>
                </c:pt>
                <c:pt idx="506">
                  <c:v>6.64</c:v>
                </c:pt>
                <c:pt idx="507">
                  <c:v>6.59</c:v>
                </c:pt>
                <c:pt idx="508">
                  <c:v>6.54</c:v>
                </c:pt>
                <c:pt idx="509">
                  <c:v>6.45</c:v>
                </c:pt>
                <c:pt idx="510">
                  <c:v>6.39</c:v>
                </c:pt>
                <c:pt idx="511">
                  <c:v>6.42</c:v>
                </c:pt>
                <c:pt idx="512">
                  <c:v>6.49</c:v>
                </c:pt>
                <c:pt idx="513">
                  <c:v>6.55</c:v>
                </c:pt>
                <c:pt idx="514">
                  <c:v>6.51</c:v>
                </c:pt>
                <c:pt idx="515">
                  <c:v>6.45</c:v>
                </c:pt>
                <c:pt idx="516">
                  <c:v>6.35</c:v>
                </c:pt>
                <c:pt idx="517">
                  <c:v>6.27</c:v>
                </c:pt>
                <c:pt idx="518">
                  <c:v>6.21</c:v>
                </c:pt>
                <c:pt idx="519">
                  <c:v>6.2</c:v>
                </c:pt>
                <c:pt idx="520">
                  <c:v>6.21</c:v>
                </c:pt>
                <c:pt idx="521">
                  <c:v>6.22</c:v>
                </c:pt>
                <c:pt idx="522">
                  <c:v>6.25</c:v>
                </c:pt>
                <c:pt idx="523">
                  <c:v>6.33</c:v>
                </c:pt>
                <c:pt idx="524">
                  <c:v>6.38</c:v>
                </c:pt>
                <c:pt idx="525">
                  <c:v>6.42</c:v>
                </c:pt>
                <c:pt idx="526">
                  <c:v>6.45</c:v>
                </c:pt>
                <c:pt idx="527">
                  <c:v>6.51</c:v>
                </c:pt>
                <c:pt idx="528">
                  <c:v>6.58</c:v>
                </c:pt>
                <c:pt idx="529">
                  <c:v>6.71</c:v>
                </c:pt>
                <c:pt idx="530">
                  <c:v>6.89</c:v>
                </c:pt>
                <c:pt idx="531">
                  <c:v>7.03</c:v>
                </c:pt>
                <c:pt idx="532">
                  <c:v>7.12</c:v>
                </c:pt>
                <c:pt idx="533">
                  <c:v>7.13</c:v>
                </c:pt>
                <c:pt idx="534">
                  <c:v>7.12</c:v>
                </c:pt>
                <c:pt idx="535">
                  <c:v>7.11</c:v>
                </c:pt>
                <c:pt idx="536">
                  <c:v>7.08</c:v>
                </c:pt>
                <c:pt idx="537">
                  <c:v>7.03</c:v>
                </c:pt>
                <c:pt idx="538">
                  <c:v>6.97</c:v>
                </c:pt>
                <c:pt idx="539">
                  <c:v>6.91</c:v>
                </c:pt>
                <c:pt idx="540">
                  <c:v>6.78</c:v>
                </c:pt>
                <c:pt idx="541">
                  <c:v>6.71</c:v>
                </c:pt>
                <c:pt idx="542">
                  <c:v>6.72</c:v>
                </c:pt>
                <c:pt idx="543">
                  <c:v>6.75</c:v>
                </c:pt>
                <c:pt idx="544">
                  <c:v>6.89</c:v>
                </c:pt>
                <c:pt idx="545">
                  <c:v>6.9</c:v>
                </c:pt>
                <c:pt idx="546">
                  <c:v>6.9</c:v>
                </c:pt>
                <c:pt idx="547">
                  <c:v>6.86</c:v>
                </c:pt>
                <c:pt idx="548">
                  <c:v>6.84</c:v>
                </c:pt>
                <c:pt idx="549">
                  <c:v>6.89</c:v>
                </c:pt>
                <c:pt idx="550">
                  <c:v>6.99</c:v>
                </c:pt>
                <c:pt idx="551">
                  <c:v>7.1</c:v>
                </c:pt>
                <c:pt idx="552">
                  <c:v>7.18</c:v>
                </c:pt>
                <c:pt idx="553">
                  <c:v>7.18</c:v>
                </c:pt>
                <c:pt idx="554">
                  <c:v>7.15</c:v>
                </c:pt>
                <c:pt idx="555">
                  <c:v>7.16</c:v>
                </c:pt>
                <c:pt idx="556">
                  <c:v>7.15</c:v>
                </c:pt>
                <c:pt idx="557">
                  <c:v>7.08</c:v>
                </c:pt>
                <c:pt idx="558">
                  <c:v>7.05</c:v>
                </c:pt>
                <c:pt idx="559">
                  <c:v>7.03</c:v>
                </c:pt>
                <c:pt idx="560">
                  <c:v>6.98</c:v>
                </c:pt>
                <c:pt idx="561">
                  <c:v>6.93</c:v>
                </c:pt>
                <c:pt idx="562">
                  <c:v>6.92</c:v>
                </c:pt>
                <c:pt idx="563">
                  <c:v>6.96</c:v>
                </c:pt>
                <c:pt idx="564">
                  <c:v>7.03</c:v>
                </c:pt>
                <c:pt idx="565">
                  <c:v>7.12</c:v>
                </c:pt>
                <c:pt idx="566">
                  <c:v>7.17</c:v>
                </c:pt>
                <c:pt idx="567">
                  <c:v>7.18</c:v>
                </c:pt>
                <c:pt idx="568">
                  <c:v>7.13</c:v>
                </c:pt>
                <c:pt idx="569">
                  <c:v>7.09</c:v>
                </c:pt>
                <c:pt idx="570">
                  <c:v>7.07</c:v>
                </c:pt>
                <c:pt idx="571">
                  <c:v>7.07</c:v>
                </c:pt>
                <c:pt idx="572">
                  <c:v>7.05</c:v>
                </c:pt>
                <c:pt idx="573">
                  <c:v>7.02</c:v>
                </c:pt>
                <c:pt idx="574">
                  <c:v>7</c:v>
                </c:pt>
                <c:pt idx="575">
                  <c:v>7.03</c:v>
                </c:pt>
                <c:pt idx="576">
                  <c:v>7.09</c:v>
                </c:pt>
                <c:pt idx="577">
                  <c:v>7.12</c:v>
                </c:pt>
                <c:pt idx="578">
                  <c:v>7.13</c:v>
                </c:pt>
                <c:pt idx="579">
                  <c:v>7.21</c:v>
                </c:pt>
                <c:pt idx="580">
                  <c:v>7.34</c:v>
                </c:pt>
                <c:pt idx="581">
                  <c:v>7.35</c:v>
                </c:pt>
                <c:pt idx="582">
                  <c:v>7.39</c:v>
                </c:pt>
                <c:pt idx="583">
                  <c:v>7.47</c:v>
                </c:pt>
                <c:pt idx="584">
                  <c:v>7.57</c:v>
                </c:pt>
                <c:pt idx="585">
                  <c:v>7.67</c:v>
                </c:pt>
                <c:pt idx="586">
                  <c:v>7.7</c:v>
                </c:pt>
                <c:pt idx="587">
                  <c:v>7.7</c:v>
                </c:pt>
                <c:pt idx="588">
                  <c:v>7.78</c:v>
                </c:pt>
                <c:pt idx="589">
                  <c:v>7.88</c:v>
                </c:pt>
                <c:pt idx="590">
                  <c:v>7.95</c:v>
                </c:pt>
                <c:pt idx="591">
                  <c:v>7.96</c:v>
                </c:pt>
                <c:pt idx="592">
                  <c:v>7.91</c:v>
                </c:pt>
                <c:pt idx="593">
                  <c:v>7.85</c:v>
                </c:pt>
                <c:pt idx="594">
                  <c:v>7.77</c:v>
                </c:pt>
                <c:pt idx="595">
                  <c:v>7.68</c:v>
                </c:pt>
                <c:pt idx="596">
                  <c:v>7.59</c:v>
                </c:pt>
                <c:pt idx="597">
                  <c:v>7.54</c:v>
                </c:pt>
                <c:pt idx="598">
                  <c:v>7.58</c:v>
                </c:pt>
                <c:pt idx="599">
                  <c:v>7.6</c:v>
                </c:pt>
                <c:pt idx="600">
                  <c:v>7.61</c:v>
                </c:pt>
              </c:numCache>
            </c:numRef>
          </c:val>
          <c:smooth val="0"/>
        </c:ser>
        <c:ser>
          <c:idx val="1"/>
          <c:order val="1"/>
          <c:tx>
            <c:v> -My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Dat_Individ!$L$36:$L$636</c:f>
              <c:numCache>
                <c:formatCode>0.00</c:formatCode>
                <c:ptCount val="601"/>
                <c:pt idx="0">
                  <c:v>1.1499999999999999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1.1399999999999999</c:v>
                </c:pt>
                <c:pt idx="6">
                  <c:v>1.18</c:v>
                </c:pt>
                <c:pt idx="7">
                  <c:v>1.24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1.22</c:v>
                </c:pt>
                <c:pt idx="12">
                  <c:v>1.17</c:v>
                </c:pt>
                <c:pt idx="13">
                  <c:v>1.1000000000000001</c:v>
                </c:pt>
                <c:pt idx="14">
                  <c:v>1.04</c:v>
                </c:pt>
                <c:pt idx="15">
                  <c:v>0.98</c:v>
                </c:pt>
                <c:pt idx="16">
                  <c:v>0.92</c:v>
                </c:pt>
                <c:pt idx="17">
                  <c:v>0.88</c:v>
                </c:pt>
                <c:pt idx="18">
                  <c:v>0.84</c:v>
                </c:pt>
                <c:pt idx="19">
                  <c:v>0.85</c:v>
                </c:pt>
                <c:pt idx="20">
                  <c:v>0.88</c:v>
                </c:pt>
                <c:pt idx="21">
                  <c:v>0.96</c:v>
                </c:pt>
                <c:pt idx="22">
                  <c:v>1.02</c:v>
                </c:pt>
                <c:pt idx="23">
                  <c:v>1.04</c:v>
                </c:pt>
                <c:pt idx="24">
                  <c:v>1.06</c:v>
                </c:pt>
                <c:pt idx="25">
                  <c:v>1.04</c:v>
                </c:pt>
                <c:pt idx="26">
                  <c:v>1.03</c:v>
                </c:pt>
                <c:pt idx="27">
                  <c:v>0.99</c:v>
                </c:pt>
                <c:pt idx="28">
                  <c:v>0.94</c:v>
                </c:pt>
                <c:pt idx="29">
                  <c:v>0.88</c:v>
                </c:pt>
                <c:pt idx="30">
                  <c:v>0.84</c:v>
                </c:pt>
                <c:pt idx="31">
                  <c:v>0.82</c:v>
                </c:pt>
                <c:pt idx="32">
                  <c:v>0.8</c:v>
                </c:pt>
                <c:pt idx="33">
                  <c:v>0.79</c:v>
                </c:pt>
                <c:pt idx="34">
                  <c:v>0.79</c:v>
                </c:pt>
                <c:pt idx="35">
                  <c:v>0.82</c:v>
                </c:pt>
                <c:pt idx="36">
                  <c:v>0.85</c:v>
                </c:pt>
                <c:pt idx="37">
                  <c:v>0.89</c:v>
                </c:pt>
                <c:pt idx="38">
                  <c:v>0.92</c:v>
                </c:pt>
                <c:pt idx="39">
                  <c:v>0.9</c:v>
                </c:pt>
                <c:pt idx="40">
                  <c:v>0.88</c:v>
                </c:pt>
                <c:pt idx="41">
                  <c:v>0.91</c:v>
                </c:pt>
                <c:pt idx="42">
                  <c:v>0.97</c:v>
                </c:pt>
                <c:pt idx="43">
                  <c:v>1.06</c:v>
                </c:pt>
                <c:pt idx="44">
                  <c:v>1.1399999999999999</c:v>
                </c:pt>
                <c:pt idx="45">
                  <c:v>1.24</c:v>
                </c:pt>
                <c:pt idx="46">
                  <c:v>1.35</c:v>
                </c:pt>
                <c:pt idx="47">
                  <c:v>1.42</c:v>
                </c:pt>
                <c:pt idx="48">
                  <c:v>1.46</c:v>
                </c:pt>
                <c:pt idx="49">
                  <c:v>1.48</c:v>
                </c:pt>
                <c:pt idx="50">
                  <c:v>1.47</c:v>
                </c:pt>
                <c:pt idx="51">
                  <c:v>1.44</c:v>
                </c:pt>
                <c:pt idx="52">
                  <c:v>1.4</c:v>
                </c:pt>
                <c:pt idx="53">
                  <c:v>1.32</c:v>
                </c:pt>
                <c:pt idx="54">
                  <c:v>1.24</c:v>
                </c:pt>
                <c:pt idx="55">
                  <c:v>1.17</c:v>
                </c:pt>
                <c:pt idx="56">
                  <c:v>1.1200000000000001</c:v>
                </c:pt>
                <c:pt idx="57">
                  <c:v>1.07</c:v>
                </c:pt>
                <c:pt idx="58">
                  <c:v>1.04</c:v>
                </c:pt>
                <c:pt idx="59">
                  <c:v>1.01</c:v>
                </c:pt>
                <c:pt idx="60">
                  <c:v>0.99</c:v>
                </c:pt>
                <c:pt idx="61">
                  <c:v>0.97</c:v>
                </c:pt>
                <c:pt idx="62">
                  <c:v>0.98</c:v>
                </c:pt>
                <c:pt idx="63">
                  <c:v>0.99</c:v>
                </c:pt>
                <c:pt idx="64">
                  <c:v>1</c:v>
                </c:pt>
                <c:pt idx="65">
                  <c:v>1.01</c:v>
                </c:pt>
                <c:pt idx="66">
                  <c:v>1.03</c:v>
                </c:pt>
                <c:pt idx="67">
                  <c:v>1.06</c:v>
                </c:pt>
                <c:pt idx="68">
                  <c:v>1.0900000000000001</c:v>
                </c:pt>
                <c:pt idx="69">
                  <c:v>1.1299999999999999</c:v>
                </c:pt>
                <c:pt idx="70">
                  <c:v>1.19</c:v>
                </c:pt>
                <c:pt idx="71">
                  <c:v>1.26</c:v>
                </c:pt>
                <c:pt idx="72">
                  <c:v>1.31</c:v>
                </c:pt>
                <c:pt idx="73">
                  <c:v>1.34</c:v>
                </c:pt>
                <c:pt idx="74">
                  <c:v>1.36</c:v>
                </c:pt>
                <c:pt idx="75">
                  <c:v>1.37</c:v>
                </c:pt>
                <c:pt idx="76">
                  <c:v>1.39</c:v>
                </c:pt>
                <c:pt idx="77">
                  <c:v>1.36</c:v>
                </c:pt>
                <c:pt idx="78">
                  <c:v>1.32</c:v>
                </c:pt>
                <c:pt idx="79">
                  <c:v>1.25</c:v>
                </c:pt>
                <c:pt idx="80">
                  <c:v>1.2</c:v>
                </c:pt>
                <c:pt idx="81">
                  <c:v>1.2</c:v>
                </c:pt>
                <c:pt idx="82">
                  <c:v>1.19</c:v>
                </c:pt>
                <c:pt idx="83">
                  <c:v>1.21</c:v>
                </c:pt>
                <c:pt idx="84">
                  <c:v>1.24</c:v>
                </c:pt>
                <c:pt idx="85">
                  <c:v>1.27</c:v>
                </c:pt>
                <c:pt idx="86">
                  <c:v>1.29</c:v>
                </c:pt>
                <c:pt idx="87">
                  <c:v>1.29</c:v>
                </c:pt>
                <c:pt idx="88">
                  <c:v>1.3</c:v>
                </c:pt>
                <c:pt idx="89">
                  <c:v>1.3</c:v>
                </c:pt>
                <c:pt idx="90">
                  <c:v>1.31</c:v>
                </c:pt>
                <c:pt idx="91">
                  <c:v>1.33</c:v>
                </c:pt>
                <c:pt idx="92">
                  <c:v>1.34</c:v>
                </c:pt>
                <c:pt idx="93">
                  <c:v>1.36</c:v>
                </c:pt>
                <c:pt idx="94">
                  <c:v>1.38</c:v>
                </c:pt>
                <c:pt idx="95">
                  <c:v>1.4</c:v>
                </c:pt>
                <c:pt idx="96">
                  <c:v>1.43</c:v>
                </c:pt>
                <c:pt idx="97">
                  <c:v>1.46</c:v>
                </c:pt>
                <c:pt idx="98">
                  <c:v>1.5</c:v>
                </c:pt>
                <c:pt idx="99">
                  <c:v>1.58</c:v>
                </c:pt>
                <c:pt idx="100">
                  <c:v>1.63</c:v>
                </c:pt>
                <c:pt idx="101">
                  <c:v>1.65</c:v>
                </c:pt>
                <c:pt idx="102">
                  <c:v>1.66</c:v>
                </c:pt>
                <c:pt idx="103">
                  <c:v>1.66</c:v>
                </c:pt>
                <c:pt idx="104">
                  <c:v>1.64</c:v>
                </c:pt>
                <c:pt idx="105">
                  <c:v>1.62</c:v>
                </c:pt>
                <c:pt idx="106">
                  <c:v>1.58</c:v>
                </c:pt>
                <c:pt idx="107">
                  <c:v>1.53</c:v>
                </c:pt>
                <c:pt idx="108">
                  <c:v>1.46</c:v>
                </c:pt>
                <c:pt idx="109">
                  <c:v>1.37</c:v>
                </c:pt>
                <c:pt idx="110">
                  <c:v>1.25</c:v>
                </c:pt>
                <c:pt idx="111">
                  <c:v>1.1499999999999999</c:v>
                </c:pt>
                <c:pt idx="112">
                  <c:v>1.1000000000000001</c:v>
                </c:pt>
                <c:pt idx="113">
                  <c:v>1.05</c:v>
                </c:pt>
                <c:pt idx="114">
                  <c:v>1.01</c:v>
                </c:pt>
                <c:pt idx="115">
                  <c:v>0.97</c:v>
                </c:pt>
                <c:pt idx="116">
                  <c:v>0.89</c:v>
                </c:pt>
                <c:pt idx="117">
                  <c:v>0.84</c:v>
                </c:pt>
                <c:pt idx="118">
                  <c:v>0.81</c:v>
                </c:pt>
                <c:pt idx="119">
                  <c:v>0.79</c:v>
                </c:pt>
                <c:pt idx="120">
                  <c:v>0.76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0.77</c:v>
                </c:pt>
                <c:pt idx="126">
                  <c:v>0.8</c:v>
                </c:pt>
                <c:pt idx="127">
                  <c:v>0.83</c:v>
                </c:pt>
                <c:pt idx="128">
                  <c:v>0.84</c:v>
                </c:pt>
                <c:pt idx="129">
                  <c:v>0.81</c:v>
                </c:pt>
                <c:pt idx="130">
                  <c:v>0.75</c:v>
                </c:pt>
                <c:pt idx="131">
                  <c:v>0.68</c:v>
                </c:pt>
                <c:pt idx="132">
                  <c:v>0.6</c:v>
                </c:pt>
                <c:pt idx="133">
                  <c:v>0.5</c:v>
                </c:pt>
                <c:pt idx="134">
                  <c:v>0.39</c:v>
                </c:pt>
                <c:pt idx="135">
                  <c:v>0.28000000000000003</c:v>
                </c:pt>
                <c:pt idx="136">
                  <c:v>0.17</c:v>
                </c:pt>
                <c:pt idx="137">
                  <c:v>0.05</c:v>
                </c:pt>
                <c:pt idx="138">
                  <c:v>-7.0000000000000007E-2</c:v>
                </c:pt>
                <c:pt idx="139">
                  <c:v>-0.19</c:v>
                </c:pt>
                <c:pt idx="140">
                  <c:v>-0.31</c:v>
                </c:pt>
                <c:pt idx="141">
                  <c:v>-0.45</c:v>
                </c:pt>
                <c:pt idx="142">
                  <c:v>-0.59</c:v>
                </c:pt>
                <c:pt idx="143">
                  <c:v>-0.71</c:v>
                </c:pt>
                <c:pt idx="144">
                  <c:v>-0.83</c:v>
                </c:pt>
                <c:pt idx="145">
                  <c:v>-0.94</c:v>
                </c:pt>
                <c:pt idx="146">
                  <c:v>-1.05</c:v>
                </c:pt>
                <c:pt idx="147">
                  <c:v>-1.1499999999999999</c:v>
                </c:pt>
                <c:pt idx="148">
                  <c:v>-1.23</c:v>
                </c:pt>
                <c:pt idx="149">
                  <c:v>-1.31</c:v>
                </c:pt>
                <c:pt idx="150">
                  <c:v>-1.39</c:v>
                </c:pt>
                <c:pt idx="151">
                  <c:v>-1.45</c:v>
                </c:pt>
                <c:pt idx="152">
                  <c:v>-1.53</c:v>
                </c:pt>
                <c:pt idx="153">
                  <c:v>-1.59</c:v>
                </c:pt>
                <c:pt idx="154">
                  <c:v>-1.64</c:v>
                </c:pt>
                <c:pt idx="155">
                  <c:v>-1.77</c:v>
                </c:pt>
                <c:pt idx="156">
                  <c:v>-1.92</c:v>
                </c:pt>
                <c:pt idx="157">
                  <c:v>-2.06</c:v>
                </c:pt>
                <c:pt idx="158">
                  <c:v>-2.1800000000000002</c:v>
                </c:pt>
                <c:pt idx="159">
                  <c:v>-2.3199999999999998</c:v>
                </c:pt>
                <c:pt idx="160">
                  <c:v>-2.52</c:v>
                </c:pt>
                <c:pt idx="161">
                  <c:v>-2.72</c:v>
                </c:pt>
                <c:pt idx="162">
                  <c:v>-2.92</c:v>
                </c:pt>
                <c:pt idx="163">
                  <c:v>-3.12</c:v>
                </c:pt>
                <c:pt idx="164">
                  <c:v>-3.32</c:v>
                </c:pt>
                <c:pt idx="165">
                  <c:v>-3.54</c:v>
                </c:pt>
                <c:pt idx="166">
                  <c:v>-3.78</c:v>
                </c:pt>
                <c:pt idx="167">
                  <c:v>-4.01</c:v>
                </c:pt>
                <c:pt idx="168">
                  <c:v>-4.3</c:v>
                </c:pt>
                <c:pt idx="169">
                  <c:v>-4.6500000000000004</c:v>
                </c:pt>
                <c:pt idx="170">
                  <c:v>-5</c:v>
                </c:pt>
                <c:pt idx="171">
                  <c:v>-5.35</c:v>
                </c:pt>
                <c:pt idx="172">
                  <c:v>-5.71</c:v>
                </c:pt>
                <c:pt idx="173">
                  <c:v>-6.02</c:v>
                </c:pt>
                <c:pt idx="174">
                  <c:v>-6.34</c:v>
                </c:pt>
                <c:pt idx="175">
                  <c:v>-6.66</c:v>
                </c:pt>
                <c:pt idx="176">
                  <c:v>-7</c:v>
                </c:pt>
                <c:pt idx="177">
                  <c:v>-7.35</c:v>
                </c:pt>
                <c:pt idx="178">
                  <c:v>-7.66</c:v>
                </c:pt>
                <c:pt idx="179">
                  <c:v>-7.93</c:v>
                </c:pt>
                <c:pt idx="180">
                  <c:v>-8.14</c:v>
                </c:pt>
                <c:pt idx="181">
                  <c:v>-8.3699999999999992</c:v>
                </c:pt>
                <c:pt idx="182">
                  <c:v>-8.64</c:v>
                </c:pt>
                <c:pt idx="183">
                  <c:v>-8.8800000000000008</c:v>
                </c:pt>
                <c:pt idx="184">
                  <c:v>-9.15</c:v>
                </c:pt>
                <c:pt idx="185">
                  <c:v>-9.42</c:v>
                </c:pt>
                <c:pt idx="186">
                  <c:v>-9.66</c:v>
                </c:pt>
                <c:pt idx="187">
                  <c:v>-9.89</c:v>
                </c:pt>
                <c:pt idx="188">
                  <c:v>-10.130000000000001</c:v>
                </c:pt>
                <c:pt idx="189">
                  <c:v>-10.33</c:v>
                </c:pt>
                <c:pt idx="190">
                  <c:v>-10.55</c:v>
                </c:pt>
                <c:pt idx="191">
                  <c:v>-10.77</c:v>
                </c:pt>
                <c:pt idx="192">
                  <c:v>-10.98</c:v>
                </c:pt>
                <c:pt idx="193">
                  <c:v>-11.18</c:v>
                </c:pt>
                <c:pt idx="194">
                  <c:v>-11.38</c:v>
                </c:pt>
                <c:pt idx="195">
                  <c:v>-11.54</c:v>
                </c:pt>
                <c:pt idx="196">
                  <c:v>-11.69</c:v>
                </c:pt>
                <c:pt idx="197">
                  <c:v>-11.83</c:v>
                </c:pt>
                <c:pt idx="198">
                  <c:v>-11.96</c:v>
                </c:pt>
                <c:pt idx="199">
                  <c:v>-12.1</c:v>
                </c:pt>
                <c:pt idx="200">
                  <c:v>-12.25</c:v>
                </c:pt>
                <c:pt idx="201">
                  <c:v>-12.4</c:v>
                </c:pt>
                <c:pt idx="202">
                  <c:v>-12.58</c:v>
                </c:pt>
                <c:pt idx="203">
                  <c:v>-12.75</c:v>
                </c:pt>
                <c:pt idx="204">
                  <c:v>-12.86</c:v>
                </c:pt>
                <c:pt idx="205">
                  <c:v>-12.91</c:v>
                </c:pt>
                <c:pt idx="206">
                  <c:v>-12.92</c:v>
                </c:pt>
                <c:pt idx="207">
                  <c:v>-12.94</c:v>
                </c:pt>
                <c:pt idx="208">
                  <c:v>-12.99</c:v>
                </c:pt>
                <c:pt idx="209">
                  <c:v>-13.03</c:v>
                </c:pt>
                <c:pt idx="210">
                  <c:v>-13.06</c:v>
                </c:pt>
                <c:pt idx="211">
                  <c:v>-13.04</c:v>
                </c:pt>
                <c:pt idx="212">
                  <c:v>-13</c:v>
                </c:pt>
                <c:pt idx="213">
                  <c:v>-12.96</c:v>
                </c:pt>
                <c:pt idx="214">
                  <c:v>-12.88</c:v>
                </c:pt>
                <c:pt idx="215">
                  <c:v>-12.8</c:v>
                </c:pt>
                <c:pt idx="216">
                  <c:v>-12.75</c:v>
                </c:pt>
                <c:pt idx="217">
                  <c:v>-12.8</c:v>
                </c:pt>
                <c:pt idx="218">
                  <c:v>-12.74</c:v>
                </c:pt>
                <c:pt idx="219">
                  <c:v>-12.61</c:v>
                </c:pt>
                <c:pt idx="220">
                  <c:v>-12.52</c:v>
                </c:pt>
                <c:pt idx="221">
                  <c:v>-12.38</c:v>
                </c:pt>
                <c:pt idx="222">
                  <c:v>-12.24</c:v>
                </c:pt>
                <c:pt idx="223">
                  <c:v>-12.13</c:v>
                </c:pt>
                <c:pt idx="224">
                  <c:v>-12</c:v>
                </c:pt>
                <c:pt idx="225">
                  <c:v>-11.82</c:v>
                </c:pt>
                <c:pt idx="226">
                  <c:v>-11.62</c:v>
                </c:pt>
                <c:pt idx="227">
                  <c:v>-11.45</c:v>
                </c:pt>
                <c:pt idx="228">
                  <c:v>-11.28</c:v>
                </c:pt>
                <c:pt idx="229">
                  <c:v>-11</c:v>
                </c:pt>
                <c:pt idx="230">
                  <c:v>-10.72</c:v>
                </c:pt>
                <c:pt idx="231">
                  <c:v>-10.49</c:v>
                </c:pt>
                <c:pt idx="232">
                  <c:v>-10.25</c:v>
                </c:pt>
                <c:pt idx="233">
                  <c:v>-10.029999999999999</c:v>
                </c:pt>
                <c:pt idx="234">
                  <c:v>-9.8800000000000008</c:v>
                </c:pt>
                <c:pt idx="235">
                  <c:v>-9.7200000000000006</c:v>
                </c:pt>
                <c:pt idx="236">
                  <c:v>-9.5299999999999994</c:v>
                </c:pt>
                <c:pt idx="237">
                  <c:v>-9.26</c:v>
                </c:pt>
                <c:pt idx="238">
                  <c:v>-9.09</c:v>
                </c:pt>
                <c:pt idx="239">
                  <c:v>-8.8699999999999992</c:v>
                </c:pt>
                <c:pt idx="240">
                  <c:v>-8.6</c:v>
                </c:pt>
                <c:pt idx="241">
                  <c:v>-8.39</c:v>
                </c:pt>
                <c:pt idx="242">
                  <c:v>-8.23</c:v>
                </c:pt>
                <c:pt idx="243">
                  <c:v>-7.94</c:v>
                </c:pt>
                <c:pt idx="244">
                  <c:v>-7.63</c:v>
                </c:pt>
                <c:pt idx="245">
                  <c:v>-7.29</c:v>
                </c:pt>
                <c:pt idx="246">
                  <c:v>-6.92</c:v>
                </c:pt>
                <c:pt idx="247">
                  <c:v>-6.58</c:v>
                </c:pt>
                <c:pt idx="248">
                  <c:v>-6.25</c:v>
                </c:pt>
                <c:pt idx="249">
                  <c:v>-5.96</c:v>
                </c:pt>
                <c:pt idx="250">
                  <c:v>-5.68</c:v>
                </c:pt>
                <c:pt idx="251">
                  <c:v>-5.39</c:v>
                </c:pt>
                <c:pt idx="252">
                  <c:v>-5.12</c:v>
                </c:pt>
                <c:pt idx="253">
                  <c:v>-4.8600000000000003</c:v>
                </c:pt>
                <c:pt idx="254">
                  <c:v>-4.66</c:v>
                </c:pt>
                <c:pt idx="255">
                  <c:v>-4.46</c:v>
                </c:pt>
                <c:pt idx="256">
                  <c:v>-4.25</c:v>
                </c:pt>
                <c:pt idx="257">
                  <c:v>-4.03</c:v>
                </c:pt>
                <c:pt idx="258">
                  <c:v>-3.87</c:v>
                </c:pt>
                <c:pt idx="259">
                  <c:v>-3.64</c:v>
                </c:pt>
                <c:pt idx="260">
                  <c:v>-3.41</c:v>
                </c:pt>
                <c:pt idx="261">
                  <c:v>-3.17</c:v>
                </c:pt>
                <c:pt idx="262">
                  <c:v>-2.92</c:v>
                </c:pt>
                <c:pt idx="263">
                  <c:v>-2.71</c:v>
                </c:pt>
                <c:pt idx="264">
                  <c:v>-2.5299999999999998</c:v>
                </c:pt>
                <c:pt idx="265">
                  <c:v>-2.35</c:v>
                </c:pt>
                <c:pt idx="266">
                  <c:v>-2.1800000000000002</c:v>
                </c:pt>
                <c:pt idx="267">
                  <c:v>-2.04</c:v>
                </c:pt>
                <c:pt idx="268">
                  <c:v>-1.93</c:v>
                </c:pt>
                <c:pt idx="269">
                  <c:v>-1.81</c:v>
                </c:pt>
                <c:pt idx="270">
                  <c:v>-1.7</c:v>
                </c:pt>
                <c:pt idx="271">
                  <c:v>-1.63</c:v>
                </c:pt>
                <c:pt idx="272">
                  <c:v>-1.6</c:v>
                </c:pt>
                <c:pt idx="273">
                  <c:v>-1.55</c:v>
                </c:pt>
                <c:pt idx="274">
                  <c:v>-1.49</c:v>
                </c:pt>
                <c:pt idx="275">
                  <c:v>-1.44</c:v>
                </c:pt>
                <c:pt idx="276">
                  <c:v>-1.44</c:v>
                </c:pt>
                <c:pt idx="277">
                  <c:v>-1.45</c:v>
                </c:pt>
                <c:pt idx="278">
                  <c:v>-1.45</c:v>
                </c:pt>
                <c:pt idx="279">
                  <c:v>-1.35</c:v>
                </c:pt>
                <c:pt idx="280">
                  <c:v>-1.19</c:v>
                </c:pt>
                <c:pt idx="281">
                  <c:v>-1.02</c:v>
                </c:pt>
                <c:pt idx="282">
                  <c:v>-0.82</c:v>
                </c:pt>
                <c:pt idx="283">
                  <c:v>-0.64</c:v>
                </c:pt>
                <c:pt idx="284">
                  <c:v>-0.47</c:v>
                </c:pt>
                <c:pt idx="285">
                  <c:v>-0.34</c:v>
                </c:pt>
                <c:pt idx="286">
                  <c:v>-0.19</c:v>
                </c:pt>
                <c:pt idx="287">
                  <c:v>-0.03</c:v>
                </c:pt>
                <c:pt idx="288">
                  <c:v>0.11</c:v>
                </c:pt>
                <c:pt idx="289">
                  <c:v>0.25</c:v>
                </c:pt>
                <c:pt idx="290">
                  <c:v>0.41</c:v>
                </c:pt>
                <c:pt idx="291">
                  <c:v>0.56000000000000005</c:v>
                </c:pt>
                <c:pt idx="292">
                  <c:v>0.67</c:v>
                </c:pt>
                <c:pt idx="293">
                  <c:v>0.76</c:v>
                </c:pt>
                <c:pt idx="294">
                  <c:v>0.87</c:v>
                </c:pt>
                <c:pt idx="295">
                  <c:v>0.99</c:v>
                </c:pt>
                <c:pt idx="296">
                  <c:v>1.1100000000000001</c:v>
                </c:pt>
                <c:pt idx="297">
                  <c:v>1.21</c:v>
                </c:pt>
                <c:pt idx="298">
                  <c:v>1.3</c:v>
                </c:pt>
                <c:pt idx="299">
                  <c:v>1.45</c:v>
                </c:pt>
                <c:pt idx="300">
                  <c:v>1.61</c:v>
                </c:pt>
                <c:pt idx="301">
                  <c:v>1.71</c:v>
                </c:pt>
                <c:pt idx="302">
                  <c:v>1.83</c:v>
                </c:pt>
                <c:pt idx="303">
                  <c:v>2.0099999999999998</c:v>
                </c:pt>
                <c:pt idx="304">
                  <c:v>2.1800000000000002</c:v>
                </c:pt>
                <c:pt idx="305">
                  <c:v>2.2400000000000002</c:v>
                </c:pt>
                <c:pt idx="306">
                  <c:v>2.29</c:v>
                </c:pt>
                <c:pt idx="307">
                  <c:v>2.33</c:v>
                </c:pt>
                <c:pt idx="308">
                  <c:v>2.21</c:v>
                </c:pt>
                <c:pt idx="309">
                  <c:v>2.27</c:v>
                </c:pt>
                <c:pt idx="310">
                  <c:v>2.2999999999999998</c:v>
                </c:pt>
                <c:pt idx="311">
                  <c:v>2.29</c:v>
                </c:pt>
                <c:pt idx="312">
                  <c:v>2.37</c:v>
                </c:pt>
                <c:pt idx="313">
                  <c:v>2.34</c:v>
                </c:pt>
                <c:pt idx="314">
                  <c:v>2.25</c:v>
                </c:pt>
                <c:pt idx="315">
                  <c:v>2.16</c:v>
                </c:pt>
                <c:pt idx="316">
                  <c:v>2.0699999999999998</c:v>
                </c:pt>
                <c:pt idx="317">
                  <c:v>1.97</c:v>
                </c:pt>
                <c:pt idx="318">
                  <c:v>1.88</c:v>
                </c:pt>
                <c:pt idx="319">
                  <c:v>1.77</c:v>
                </c:pt>
                <c:pt idx="320">
                  <c:v>1.69</c:v>
                </c:pt>
                <c:pt idx="321">
                  <c:v>1.58</c:v>
                </c:pt>
                <c:pt idx="322">
                  <c:v>1.47</c:v>
                </c:pt>
                <c:pt idx="323">
                  <c:v>1.35</c:v>
                </c:pt>
                <c:pt idx="324">
                  <c:v>1.2</c:v>
                </c:pt>
                <c:pt idx="325">
                  <c:v>1.04</c:v>
                </c:pt>
                <c:pt idx="326">
                  <c:v>0.97</c:v>
                </c:pt>
                <c:pt idx="327">
                  <c:v>0.94</c:v>
                </c:pt>
                <c:pt idx="328">
                  <c:v>0.92</c:v>
                </c:pt>
                <c:pt idx="329">
                  <c:v>0.93</c:v>
                </c:pt>
                <c:pt idx="330">
                  <c:v>0.94</c:v>
                </c:pt>
                <c:pt idx="331">
                  <c:v>0.93</c:v>
                </c:pt>
                <c:pt idx="332">
                  <c:v>0.96</c:v>
                </c:pt>
                <c:pt idx="333">
                  <c:v>1.08</c:v>
                </c:pt>
                <c:pt idx="334">
                  <c:v>1.1399999999999999</c:v>
                </c:pt>
                <c:pt idx="335">
                  <c:v>1.18</c:v>
                </c:pt>
                <c:pt idx="336">
                  <c:v>1.22</c:v>
                </c:pt>
                <c:pt idx="337">
                  <c:v>1.27</c:v>
                </c:pt>
                <c:pt idx="338">
                  <c:v>1.32</c:v>
                </c:pt>
                <c:pt idx="339">
                  <c:v>1.39</c:v>
                </c:pt>
                <c:pt idx="340">
                  <c:v>1.46</c:v>
                </c:pt>
                <c:pt idx="341">
                  <c:v>1.45</c:v>
                </c:pt>
                <c:pt idx="342">
                  <c:v>1.35</c:v>
                </c:pt>
                <c:pt idx="343">
                  <c:v>1.39</c:v>
                </c:pt>
                <c:pt idx="344">
                  <c:v>1.52</c:v>
                </c:pt>
                <c:pt idx="345">
                  <c:v>1.63</c:v>
                </c:pt>
                <c:pt idx="346">
                  <c:v>1.69</c:v>
                </c:pt>
                <c:pt idx="347">
                  <c:v>1.68</c:v>
                </c:pt>
                <c:pt idx="348">
                  <c:v>1.7</c:v>
                </c:pt>
                <c:pt idx="349">
                  <c:v>1.78</c:v>
                </c:pt>
                <c:pt idx="350">
                  <c:v>1.82</c:v>
                </c:pt>
                <c:pt idx="351">
                  <c:v>1.78</c:v>
                </c:pt>
                <c:pt idx="352">
                  <c:v>1.75</c:v>
                </c:pt>
                <c:pt idx="353">
                  <c:v>1.74</c:v>
                </c:pt>
                <c:pt idx="354">
                  <c:v>1.74</c:v>
                </c:pt>
                <c:pt idx="355">
                  <c:v>1.66</c:v>
                </c:pt>
                <c:pt idx="356">
                  <c:v>1.6</c:v>
                </c:pt>
                <c:pt idx="357">
                  <c:v>1.58</c:v>
                </c:pt>
                <c:pt idx="358">
                  <c:v>1.55</c:v>
                </c:pt>
                <c:pt idx="359">
                  <c:v>1.57</c:v>
                </c:pt>
                <c:pt idx="360">
                  <c:v>1.62</c:v>
                </c:pt>
                <c:pt idx="361">
                  <c:v>1.61</c:v>
                </c:pt>
                <c:pt idx="362">
                  <c:v>1.59</c:v>
                </c:pt>
                <c:pt idx="363">
                  <c:v>1.56</c:v>
                </c:pt>
                <c:pt idx="364">
                  <c:v>1.55</c:v>
                </c:pt>
                <c:pt idx="365">
                  <c:v>1.64</c:v>
                </c:pt>
                <c:pt idx="366">
                  <c:v>1.74</c:v>
                </c:pt>
                <c:pt idx="367">
                  <c:v>1.77</c:v>
                </c:pt>
                <c:pt idx="368">
                  <c:v>1.78</c:v>
                </c:pt>
                <c:pt idx="369">
                  <c:v>1.78</c:v>
                </c:pt>
                <c:pt idx="370">
                  <c:v>1.73</c:v>
                </c:pt>
                <c:pt idx="371">
                  <c:v>1.68</c:v>
                </c:pt>
                <c:pt idx="372">
                  <c:v>1.66</c:v>
                </c:pt>
                <c:pt idx="373">
                  <c:v>1.7</c:v>
                </c:pt>
                <c:pt idx="374">
                  <c:v>1.72</c:v>
                </c:pt>
                <c:pt idx="375">
                  <c:v>1.71</c:v>
                </c:pt>
                <c:pt idx="376">
                  <c:v>1.75</c:v>
                </c:pt>
                <c:pt idx="377">
                  <c:v>1.75</c:v>
                </c:pt>
                <c:pt idx="378">
                  <c:v>1.77</c:v>
                </c:pt>
                <c:pt idx="379">
                  <c:v>1.79</c:v>
                </c:pt>
                <c:pt idx="380">
                  <c:v>1.82</c:v>
                </c:pt>
                <c:pt idx="381">
                  <c:v>1.84</c:v>
                </c:pt>
                <c:pt idx="382">
                  <c:v>1.86</c:v>
                </c:pt>
                <c:pt idx="383">
                  <c:v>1.92</c:v>
                </c:pt>
                <c:pt idx="384">
                  <c:v>2</c:v>
                </c:pt>
                <c:pt idx="385">
                  <c:v>2.11</c:v>
                </c:pt>
                <c:pt idx="386">
                  <c:v>2.2200000000000002</c:v>
                </c:pt>
                <c:pt idx="387">
                  <c:v>2.29</c:v>
                </c:pt>
                <c:pt idx="388">
                  <c:v>2.39</c:v>
                </c:pt>
                <c:pt idx="389">
                  <c:v>2.4700000000000002</c:v>
                </c:pt>
                <c:pt idx="390">
                  <c:v>2.56</c:v>
                </c:pt>
                <c:pt idx="391">
                  <c:v>2.65</c:v>
                </c:pt>
                <c:pt idx="392">
                  <c:v>2.76</c:v>
                </c:pt>
                <c:pt idx="393">
                  <c:v>2.9</c:v>
                </c:pt>
                <c:pt idx="394">
                  <c:v>3.05</c:v>
                </c:pt>
                <c:pt idx="395">
                  <c:v>3.17</c:v>
                </c:pt>
                <c:pt idx="396">
                  <c:v>3.29</c:v>
                </c:pt>
                <c:pt idx="397">
                  <c:v>3.43</c:v>
                </c:pt>
                <c:pt idx="398">
                  <c:v>3.5</c:v>
                </c:pt>
                <c:pt idx="399">
                  <c:v>3.54</c:v>
                </c:pt>
                <c:pt idx="400">
                  <c:v>3.58</c:v>
                </c:pt>
                <c:pt idx="401">
                  <c:v>3.59</c:v>
                </c:pt>
                <c:pt idx="402">
                  <c:v>3.67</c:v>
                </c:pt>
                <c:pt idx="403">
                  <c:v>3.75</c:v>
                </c:pt>
                <c:pt idx="404">
                  <c:v>3.82</c:v>
                </c:pt>
                <c:pt idx="405">
                  <c:v>3.89</c:v>
                </c:pt>
                <c:pt idx="406">
                  <c:v>3.97</c:v>
                </c:pt>
                <c:pt idx="407">
                  <c:v>4.12</c:v>
                </c:pt>
                <c:pt idx="408">
                  <c:v>4.24</c:v>
                </c:pt>
                <c:pt idx="409">
                  <c:v>4.2699999999999996</c:v>
                </c:pt>
                <c:pt idx="410">
                  <c:v>4.3</c:v>
                </c:pt>
                <c:pt idx="411">
                  <c:v>4.33</c:v>
                </c:pt>
                <c:pt idx="412">
                  <c:v>4.3499999999999996</c:v>
                </c:pt>
                <c:pt idx="413">
                  <c:v>4.37</c:v>
                </c:pt>
                <c:pt idx="414">
                  <c:v>4.3899999999999997</c:v>
                </c:pt>
                <c:pt idx="415">
                  <c:v>4.41</c:v>
                </c:pt>
                <c:pt idx="416">
                  <c:v>4.43</c:v>
                </c:pt>
                <c:pt idx="417">
                  <c:v>4.43</c:v>
                </c:pt>
                <c:pt idx="418">
                  <c:v>4.43</c:v>
                </c:pt>
                <c:pt idx="419">
                  <c:v>4.4000000000000004</c:v>
                </c:pt>
                <c:pt idx="420">
                  <c:v>4.4000000000000004</c:v>
                </c:pt>
                <c:pt idx="421">
                  <c:v>4.43</c:v>
                </c:pt>
                <c:pt idx="422">
                  <c:v>4.47</c:v>
                </c:pt>
                <c:pt idx="423">
                  <c:v>4.51</c:v>
                </c:pt>
                <c:pt idx="424">
                  <c:v>4.5599999999999996</c:v>
                </c:pt>
                <c:pt idx="425">
                  <c:v>4.6500000000000004</c:v>
                </c:pt>
                <c:pt idx="426">
                  <c:v>4.74</c:v>
                </c:pt>
                <c:pt idx="427">
                  <c:v>4.7300000000000004</c:v>
                </c:pt>
                <c:pt idx="428">
                  <c:v>4.72</c:v>
                </c:pt>
                <c:pt idx="429">
                  <c:v>4.76</c:v>
                </c:pt>
                <c:pt idx="430">
                  <c:v>4.8099999999999996</c:v>
                </c:pt>
                <c:pt idx="431">
                  <c:v>4.8499999999999996</c:v>
                </c:pt>
                <c:pt idx="432">
                  <c:v>4.88</c:v>
                </c:pt>
                <c:pt idx="433">
                  <c:v>4.8899999999999997</c:v>
                </c:pt>
                <c:pt idx="434">
                  <c:v>4.8899999999999997</c:v>
                </c:pt>
                <c:pt idx="435">
                  <c:v>4.91</c:v>
                </c:pt>
                <c:pt idx="436">
                  <c:v>4.96</c:v>
                </c:pt>
                <c:pt idx="437">
                  <c:v>4.99</c:v>
                </c:pt>
                <c:pt idx="438">
                  <c:v>4.9800000000000004</c:v>
                </c:pt>
                <c:pt idx="439">
                  <c:v>4.9400000000000004</c:v>
                </c:pt>
                <c:pt idx="440">
                  <c:v>4.9000000000000004</c:v>
                </c:pt>
                <c:pt idx="441">
                  <c:v>4.9000000000000004</c:v>
                </c:pt>
                <c:pt idx="442">
                  <c:v>4.92</c:v>
                </c:pt>
                <c:pt idx="443">
                  <c:v>4.9400000000000004</c:v>
                </c:pt>
                <c:pt idx="444">
                  <c:v>4.92</c:v>
                </c:pt>
                <c:pt idx="445">
                  <c:v>4.8600000000000003</c:v>
                </c:pt>
                <c:pt idx="446">
                  <c:v>4.8</c:v>
                </c:pt>
                <c:pt idx="447">
                  <c:v>4.79</c:v>
                </c:pt>
                <c:pt idx="448">
                  <c:v>4.76</c:v>
                </c:pt>
                <c:pt idx="449">
                  <c:v>4.6900000000000004</c:v>
                </c:pt>
                <c:pt idx="450">
                  <c:v>4.6100000000000003</c:v>
                </c:pt>
                <c:pt idx="451">
                  <c:v>4.54</c:v>
                </c:pt>
                <c:pt idx="452">
                  <c:v>4.4800000000000004</c:v>
                </c:pt>
                <c:pt idx="453">
                  <c:v>4.45</c:v>
                </c:pt>
                <c:pt idx="454">
                  <c:v>4.43</c:v>
                </c:pt>
                <c:pt idx="455">
                  <c:v>4.42</c:v>
                </c:pt>
                <c:pt idx="456">
                  <c:v>4.42</c:v>
                </c:pt>
                <c:pt idx="457">
                  <c:v>4.3</c:v>
                </c:pt>
                <c:pt idx="458">
                  <c:v>4.18</c:v>
                </c:pt>
                <c:pt idx="459">
                  <c:v>4.0599999999999996</c:v>
                </c:pt>
                <c:pt idx="460">
                  <c:v>3.94</c:v>
                </c:pt>
                <c:pt idx="461">
                  <c:v>3.84</c:v>
                </c:pt>
                <c:pt idx="462">
                  <c:v>3.78</c:v>
                </c:pt>
                <c:pt idx="463">
                  <c:v>3.74</c:v>
                </c:pt>
                <c:pt idx="464">
                  <c:v>3.73</c:v>
                </c:pt>
                <c:pt idx="465">
                  <c:v>3.73</c:v>
                </c:pt>
                <c:pt idx="466">
                  <c:v>3.72</c:v>
                </c:pt>
                <c:pt idx="467">
                  <c:v>3.64</c:v>
                </c:pt>
                <c:pt idx="468">
                  <c:v>3.54</c:v>
                </c:pt>
                <c:pt idx="469">
                  <c:v>3.47</c:v>
                </c:pt>
                <c:pt idx="470">
                  <c:v>3.43</c:v>
                </c:pt>
                <c:pt idx="471">
                  <c:v>3.41</c:v>
                </c:pt>
                <c:pt idx="472">
                  <c:v>3.39</c:v>
                </c:pt>
                <c:pt idx="473">
                  <c:v>3.35</c:v>
                </c:pt>
                <c:pt idx="474">
                  <c:v>3.3</c:v>
                </c:pt>
                <c:pt idx="475">
                  <c:v>3.27</c:v>
                </c:pt>
                <c:pt idx="476">
                  <c:v>3.29</c:v>
                </c:pt>
                <c:pt idx="477">
                  <c:v>3.32</c:v>
                </c:pt>
                <c:pt idx="478">
                  <c:v>3.39</c:v>
                </c:pt>
                <c:pt idx="479">
                  <c:v>3.45</c:v>
                </c:pt>
                <c:pt idx="480">
                  <c:v>3.51</c:v>
                </c:pt>
                <c:pt idx="481">
                  <c:v>3.54</c:v>
                </c:pt>
                <c:pt idx="482">
                  <c:v>3.54</c:v>
                </c:pt>
                <c:pt idx="483">
                  <c:v>3.56</c:v>
                </c:pt>
                <c:pt idx="484">
                  <c:v>3.57</c:v>
                </c:pt>
                <c:pt idx="485">
                  <c:v>3.55</c:v>
                </c:pt>
                <c:pt idx="486">
                  <c:v>3.52</c:v>
                </c:pt>
                <c:pt idx="487">
                  <c:v>3.47</c:v>
                </c:pt>
                <c:pt idx="488">
                  <c:v>3.48</c:v>
                </c:pt>
                <c:pt idx="489">
                  <c:v>3.52</c:v>
                </c:pt>
                <c:pt idx="490">
                  <c:v>3.48</c:v>
                </c:pt>
                <c:pt idx="491">
                  <c:v>3.44</c:v>
                </c:pt>
                <c:pt idx="492">
                  <c:v>3.4</c:v>
                </c:pt>
                <c:pt idx="493">
                  <c:v>3.36</c:v>
                </c:pt>
                <c:pt idx="494">
                  <c:v>3.33</c:v>
                </c:pt>
                <c:pt idx="495">
                  <c:v>3.27</c:v>
                </c:pt>
                <c:pt idx="496">
                  <c:v>3.22</c:v>
                </c:pt>
                <c:pt idx="497">
                  <c:v>3.11</c:v>
                </c:pt>
                <c:pt idx="498">
                  <c:v>2.98</c:v>
                </c:pt>
                <c:pt idx="499">
                  <c:v>2.92</c:v>
                </c:pt>
                <c:pt idx="500">
                  <c:v>2.85</c:v>
                </c:pt>
                <c:pt idx="501">
                  <c:v>2.77</c:v>
                </c:pt>
                <c:pt idx="502">
                  <c:v>2.7</c:v>
                </c:pt>
                <c:pt idx="503">
                  <c:v>2.68</c:v>
                </c:pt>
                <c:pt idx="504">
                  <c:v>2.66</c:v>
                </c:pt>
                <c:pt idx="505">
                  <c:v>2.64</c:v>
                </c:pt>
                <c:pt idx="506">
                  <c:v>2.62</c:v>
                </c:pt>
                <c:pt idx="507">
                  <c:v>2.61</c:v>
                </c:pt>
                <c:pt idx="508">
                  <c:v>2.61</c:v>
                </c:pt>
                <c:pt idx="509">
                  <c:v>2.5299999999999998</c:v>
                </c:pt>
                <c:pt idx="510">
                  <c:v>2.4500000000000002</c:v>
                </c:pt>
                <c:pt idx="511">
                  <c:v>2.41</c:v>
                </c:pt>
                <c:pt idx="512">
                  <c:v>2.38</c:v>
                </c:pt>
                <c:pt idx="513">
                  <c:v>2.35</c:v>
                </c:pt>
                <c:pt idx="514">
                  <c:v>2.2599999999999998</c:v>
                </c:pt>
                <c:pt idx="515">
                  <c:v>2.1800000000000002</c:v>
                </c:pt>
                <c:pt idx="516">
                  <c:v>2.09</c:v>
                </c:pt>
                <c:pt idx="517">
                  <c:v>2.0099999999999998</c:v>
                </c:pt>
                <c:pt idx="518">
                  <c:v>1.93</c:v>
                </c:pt>
                <c:pt idx="519">
                  <c:v>1.85</c:v>
                </c:pt>
                <c:pt idx="520">
                  <c:v>1.8</c:v>
                </c:pt>
                <c:pt idx="521">
                  <c:v>1.76</c:v>
                </c:pt>
                <c:pt idx="522">
                  <c:v>1.73</c:v>
                </c:pt>
                <c:pt idx="523">
                  <c:v>1.72</c:v>
                </c:pt>
                <c:pt idx="524">
                  <c:v>1.71</c:v>
                </c:pt>
                <c:pt idx="525">
                  <c:v>1.7</c:v>
                </c:pt>
                <c:pt idx="526">
                  <c:v>1.7</c:v>
                </c:pt>
                <c:pt idx="527">
                  <c:v>1.73</c:v>
                </c:pt>
                <c:pt idx="528">
                  <c:v>1.77</c:v>
                </c:pt>
                <c:pt idx="529">
                  <c:v>1.84</c:v>
                </c:pt>
                <c:pt idx="530">
                  <c:v>1.94</c:v>
                </c:pt>
                <c:pt idx="531">
                  <c:v>2.04</c:v>
                </c:pt>
                <c:pt idx="532">
                  <c:v>2.13</c:v>
                </c:pt>
                <c:pt idx="533">
                  <c:v>2.16</c:v>
                </c:pt>
                <c:pt idx="534">
                  <c:v>2.2000000000000002</c:v>
                </c:pt>
                <c:pt idx="535">
                  <c:v>2.2400000000000002</c:v>
                </c:pt>
                <c:pt idx="536">
                  <c:v>2.2599999999999998</c:v>
                </c:pt>
                <c:pt idx="537">
                  <c:v>2.27</c:v>
                </c:pt>
                <c:pt idx="538">
                  <c:v>2.29</c:v>
                </c:pt>
                <c:pt idx="539">
                  <c:v>2.31</c:v>
                </c:pt>
                <c:pt idx="540">
                  <c:v>2.2599999999999998</c:v>
                </c:pt>
                <c:pt idx="541">
                  <c:v>2.21</c:v>
                </c:pt>
                <c:pt idx="542">
                  <c:v>2.19</c:v>
                </c:pt>
                <c:pt idx="543">
                  <c:v>2.17</c:v>
                </c:pt>
                <c:pt idx="544">
                  <c:v>2.1800000000000002</c:v>
                </c:pt>
                <c:pt idx="545">
                  <c:v>2.2000000000000002</c:v>
                </c:pt>
                <c:pt idx="546">
                  <c:v>2.19</c:v>
                </c:pt>
                <c:pt idx="547">
                  <c:v>2.16</c:v>
                </c:pt>
                <c:pt idx="548">
                  <c:v>2.13</c:v>
                </c:pt>
                <c:pt idx="549">
                  <c:v>2.14</c:v>
                </c:pt>
                <c:pt idx="550">
                  <c:v>2.1800000000000002</c:v>
                </c:pt>
                <c:pt idx="551">
                  <c:v>2.21</c:v>
                </c:pt>
                <c:pt idx="552">
                  <c:v>2.23</c:v>
                </c:pt>
                <c:pt idx="553">
                  <c:v>2.25</c:v>
                </c:pt>
                <c:pt idx="554">
                  <c:v>2.27</c:v>
                </c:pt>
                <c:pt idx="555">
                  <c:v>2.2999999999999998</c:v>
                </c:pt>
                <c:pt idx="556">
                  <c:v>2.31</c:v>
                </c:pt>
                <c:pt idx="557">
                  <c:v>2.2799999999999998</c:v>
                </c:pt>
                <c:pt idx="558">
                  <c:v>2.2799999999999998</c:v>
                </c:pt>
                <c:pt idx="559">
                  <c:v>2.2799999999999998</c:v>
                </c:pt>
                <c:pt idx="560">
                  <c:v>2.29</c:v>
                </c:pt>
                <c:pt idx="561">
                  <c:v>2.2999999999999998</c:v>
                </c:pt>
                <c:pt idx="562">
                  <c:v>2.31</c:v>
                </c:pt>
                <c:pt idx="563">
                  <c:v>2.33</c:v>
                </c:pt>
                <c:pt idx="564">
                  <c:v>2.34</c:v>
                </c:pt>
                <c:pt idx="565">
                  <c:v>2.37</c:v>
                </c:pt>
                <c:pt idx="566">
                  <c:v>2.4</c:v>
                </c:pt>
                <c:pt idx="567">
                  <c:v>2.4300000000000002</c:v>
                </c:pt>
                <c:pt idx="568">
                  <c:v>2.46</c:v>
                </c:pt>
                <c:pt idx="569">
                  <c:v>2.4500000000000002</c:v>
                </c:pt>
                <c:pt idx="570">
                  <c:v>2.42</c:v>
                </c:pt>
                <c:pt idx="571">
                  <c:v>2.4</c:v>
                </c:pt>
                <c:pt idx="572">
                  <c:v>2.38</c:v>
                </c:pt>
                <c:pt idx="573">
                  <c:v>2.35</c:v>
                </c:pt>
                <c:pt idx="574">
                  <c:v>2.33</c:v>
                </c:pt>
                <c:pt idx="575">
                  <c:v>2.2999999999999998</c:v>
                </c:pt>
                <c:pt idx="576">
                  <c:v>2.3199999999999998</c:v>
                </c:pt>
                <c:pt idx="577">
                  <c:v>2.3199999999999998</c:v>
                </c:pt>
                <c:pt idx="578">
                  <c:v>2.29</c:v>
                </c:pt>
                <c:pt idx="579">
                  <c:v>2.2999999999999998</c:v>
                </c:pt>
                <c:pt idx="580">
                  <c:v>2.33</c:v>
                </c:pt>
                <c:pt idx="581">
                  <c:v>2.2999999999999998</c:v>
                </c:pt>
                <c:pt idx="582">
                  <c:v>2.2999999999999998</c:v>
                </c:pt>
                <c:pt idx="583">
                  <c:v>2.3199999999999998</c:v>
                </c:pt>
                <c:pt idx="584">
                  <c:v>2.35</c:v>
                </c:pt>
                <c:pt idx="585">
                  <c:v>2.39</c:v>
                </c:pt>
                <c:pt idx="586">
                  <c:v>2.41</c:v>
                </c:pt>
                <c:pt idx="587">
                  <c:v>2.4</c:v>
                </c:pt>
                <c:pt idx="588">
                  <c:v>2.44</c:v>
                </c:pt>
                <c:pt idx="589">
                  <c:v>2.5</c:v>
                </c:pt>
                <c:pt idx="590">
                  <c:v>2.54</c:v>
                </c:pt>
                <c:pt idx="591">
                  <c:v>2.5499999999999998</c:v>
                </c:pt>
                <c:pt idx="592">
                  <c:v>2.5299999999999998</c:v>
                </c:pt>
                <c:pt idx="593">
                  <c:v>2.52</c:v>
                </c:pt>
                <c:pt idx="594">
                  <c:v>2.5</c:v>
                </c:pt>
                <c:pt idx="595">
                  <c:v>2.46</c:v>
                </c:pt>
                <c:pt idx="596">
                  <c:v>2.44</c:v>
                </c:pt>
                <c:pt idx="597">
                  <c:v>2.44</c:v>
                </c:pt>
                <c:pt idx="598">
                  <c:v>2.48</c:v>
                </c:pt>
                <c:pt idx="599">
                  <c:v>2.5099999999999998</c:v>
                </c:pt>
                <c:pt idx="600">
                  <c:v>2.5099999999999998</c:v>
                </c:pt>
              </c:numCache>
            </c:numRef>
          </c:val>
          <c:smooth val="0"/>
        </c:ser>
        <c:ser>
          <c:idx val="2"/>
          <c:order val="2"/>
          <c:tx>
            <c:v> Mz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Dat_Individ!$H$36:$H$636</c:f>
              <c:numCache>
                <c:formatCode>General</c:formatCode>
                <c:ptCount val="601"/>
                <c:pt idx="0">
                  <c:v>-0.73</c:v>
                </c:pt>
                <c:pt idx="1">
                  <c:v>-0.74</c:v>
                </c:pt>
                <c:pt idx="2">
                  <c:v>-0.73</c:v>
                </c:pt>
                <c:pt idx="3">
                  <c:v>-0.73</c:v>
                </c:pt>
                <c:pt idx="4">
                  <c:v>-0.73</c:v>
                </c:pt>
                <c:pt idx="5">
                  <c:v>-0.74</c:v>
                </c:pt>
                <c:pt idx="6">
                  <c:v>-0.76</c:v>
                </c:pt>
                <c:pt idx="7">
                  <c:v>-0.77</c:v>
                </c:pt>
                <c:pt idx="8">
                  <c:v>-0.79</c:v>
                </c:pt>
                <c:pt idx="9">
                  <c:v>-0.79</c:v>
                </c:pt>
                <c:pt idx="10">
                  <c:v>-0.8</c:v>
                </c:pt>
                <c:pt idx="11">
                  <c:v>-0.8</c:v>
                </c:pt>
                <c:pt idx="12">
                  <c:v>-0.79</c:v>
                </c:pt>
                <c:pt idx="13">
                  <c:v>-0.77</c:v>
                </c:pt>
                <c:pt idx="14">
                  <c:v>-0.76</c:v>
                </c:pt>
                <c:pt idx="15">
                  <c:v>-0.75</c:v>
                </c:pt>
                <c:pt idx="16">
                  <c:v>-0.74</c:v>
                </c:pt>
                <c:pt idx="17">
                  <c:v>-0.74</c:v>
                </c:pt>
                <c:pt idx="18">
                  <c:v>-0.74</c:v>
                </c:pt>
                <c:pt idx="19">
                  <c:v>-0.74</c:v>
                </c:pt>
                <c:pt idx="20">
                  <c:v>-0.74</c:v>
                </c:pt>
                <c:pt idx="21">
                  <c:v>-0.74</c:v>
                </c:pt>
                <c:pt idx="22">
                  <c:v>-0.76</c:v>
                </c:pt>
                <c:pt idx="23">
                  <c:v>-0.77</c:v>
                </c:pt>
                <c:pt idx="24">
                  <c:v>-0.78</c:v>
                </c:pt>
                <c:pt idx="25">
                  <c:v>-0.77</c:v>
                </c:pt>
                <c:pt idx="26">
                  <c:v>-0.77</c:v>
                </c:pt>
                <c:pt idx="27">
                  <c:v>-0.76</c:v>
                </c:pt>
                <c:pt idx="28">
                  <c:v>-0.75</c:v>
                </c:pt>
                <c:pt idx="29">
                  <c:v>-0.74</c:v>
                </c:pt>
                <c:pt idx="30">
                  <c:v>-0.73</c:v>
                </c:pt>
                <c:pt idx="31">
                  <c:v>-0.72</c:v>
                </c:pt>
                <c:pt idx="32">
                  <c:v>-0.72</c:v>
                </c:pt>
                <c:pt idx="33">
                  <c:v>-0.72</c:v>
                </c:pt>
                <c:pt idx="34">
                  <c:v>-0.71</c:v>
                </c:pt>
                <c:pt idx="35">
                  <c:v>-0.71</c:v>
                </c:pt>
                <c:pt idx="36">
                  <c:v>-0.71</c:v>
                </c:pt>
                <c:pt idx="37">
                  <c:v>-0.72</c:v>
                </c:pt>
                <c:pt idx="38">
                  <c:v>-0.72</c:v>
                </c:pt>
                <c:pt idx="39">
                  <c:v>-0.72</c:v>
                </c:pt>
                <c:pt idx="40">
                  <c:v>-0.72</c:v>
                </c:pt>
                <c:pt idx="41">
                  <c:v>-0.71</c:v>
                </c:pt>
                <c:pt idx="42">
                  <c:v>-0.7</c:v>
                </c:pt>
                <c:pt idx="43">
                  <c:v>-0.68</c:v>
                </c:pt>
                <c:pt idx="44">
                  <c:v>-0.68</c:v>
                </c:pt>
                <c:pt idx="45">
                  <c:v>-0.69</c:v>
                </c:pt>
                <c:pt idx="46">
                  <c:v>-0.71</c:v>
                </c:pt>
                <c:pt idx="47">
                  <c:v>-0.73</c:v>
                </c:pt>
                <c:pt idx="48">
                  <c:v>-0.74</c:v>
                </c:pt>
                <c:pt idx="49">
                  <c:v>-0.75</c:v>
                </c:pt>
                <c:pt idx="50">
                  <c:v>-0.76</c:v>
                </c:pt>
                <c:pt idx="51">
                  <c:v>-0.75</c:v>
                </c:pt>
                <c:pt idx="52">
                  <c:v>-0.75</c:v>
                </c:pt>
                <c:pt idx="53">
                  <c:v>-0.74</c:v>
                </c:pt>
                <c:pt idx="54">
                  <c:v>-0.73</c:v>
                </c:pt>
                <c:pt idx="55">
                  <c:v>-0.72</c:v>
                </c:pt>
                <c:pt idx="56">
                  <c:v>-0.71</c:v>
                </c:pt>
                <c:pt idx="57">
                  <c:v>-0.7</c:v>
                </c:pt>
                <c:pt idx="58">
                  <c:v>-0.69</c:v>
                </c:pt>
                <c:pt idx="59">
                  <c:v>-0.68</c:v>
                </c:pt>
                <c:pt idx="60">
                  <c:v>-0.67</c:v>
                </c:pt>
                <c:pt idx="61">
                  <c:v>-0.65</c:v>
                </c:pt>
                <c:pt idx="62">
                  <c:v>-0.64</c:v>
                </c:pt>
                <c:pt idx="63">
                  <c:v>-0.63</c:v>
                </c:pt>
                <c:pt idx="64">
                  <c:v>-0.61</c:v>
                </c:pt>
                <c:pt idx="65">
                  <c:v>-0.6</c:v>
                </c:pt>
                <c:pt idx="66">
                  <c:v>-0.6</c:v>
                </c:pt>
                <c:pt idx="67">
                  <c:v>-0.61</c:v>
                </c:pt>
                <c:pt idx="68">
                  <c:v>-0.62</c:v>
                </c:pt>
                <c:pt idx="69">
                  <c:v>-0.63</c:v>
                </c:pt>
                <c:pt idx="70">
                  <c:v>-0.64</c:v>
                </c:pt>
                <c:pt idx="71">
                  <c:v>-0.66</c:v>
                </c:pt>
                <c:pt idx="72">
                  <c:v>-0.68</c:v>
                </c:pt>
                <c:pt idx="73">
                  <c:v>-0.69</c:v>
                </c:pt>
                <c:pt idx="74">
                  <c:v>-0.7</c:v>
                </c:pt>
                <c:pt idx="75">
                  <c:v>-0.71</c:v>
                </c:pt>
                <c:pt idx="76">
                  <c:v>-0.71</c:v>
                </c:pt>
                <c:pt idx="77">
                  <c:v>-0.71</c:v>
                </c:pt>
                <c:pt idx="78">
                  <c:v>-0.71</c:v>
                </c:pt>
                <c:pt idx="79">
                  <c:v>-0.72</c:v>
                </c:pt>
                <c:pt idx="80">
                  <c:v>-0.72</c:v>
                </c:pt>
                <c:pt idx="81">
                  <c:v>-0.72</c:v>
                </c:pt>
                <c:pt idx="82">
                  <c:v>-0.72</c:v>
                </c:pt>
                <c:pt idx="83">
                  <c:v>-0.73</c:v>
                </c:pt>
                <c:pt idx="84">
                  <c:v>-0.73</c:v>
                </c:pt>
                <c:pt idx="85">
                  <c:v>-0.74</c:v>
                </c:pt>
                <c:pt idx="86">
                  <c:v>-0.74</c:v>
                </c:pt>
                <c:pt idx="87">
                  <c:v>-0.75</c:v>
                </c:pt>
                <c:pt idx="88">
                  <c:v>-0.74</c:v>
                </c:pt>
                <c:pt idx="89">
                  <c:v>-0.72</c:v>
                </c:pt>
                <c:pt idx="90">
                  <c:v>-0.71</c:v>
                </c:pt>
                <c:pt idx="91">
                  <c:v>-0.71</c:v>
                </c:pt>
                <c:pt idx="92">
                  <c:v>-0.72</c:v>
                </c:pt>
                <c:pt idx="93">
                  <c:v>-0.73</c:v>
                </c:pt>
                <c:pt idx="94">
                  <c:v>-0.73</c:v>
                </c:pt>
                <c:pt idx="95">
                  <c:v>-0.73</c:v>
                </c:pt>
                <c:pt idx="96">
                  <c:v>-0.73</c:v>
                </c:pt>
                <c:pt idx="97">
                  <c:v>-0.74</c:v>
                </c:pt>
                <c:pt idx="98">
                  <c:v>-0.76</c:v>
                </c:pt>
                <c:pt idx="99">
                  <c:v>-0.78</c:v>
                </c:pt>
                <c:pt idx="100">
                  <c:v>-0.8</c:v>
                </c:pt>
                <c:pt idx="101">
                  <c:v>-0.83</c:v>
                </c:pt>
                <c:pt idx="102">
                  <c:v>-0.86</c:v>
                </c:pt>
                <c:pt idx="103">
                  <c:v>-0.88</c:v>
                </c:pt>
                <c:pt idx="104">
                  <c:v>-0.88</c:v>
                </c:pt>
                <c:pt idx="105">
                  <c:v>-0.88</c:v>
                </c:pt>
                <c:pt idx="106">
                  <c:v>-0.89</c:v>
                </c:pt>
                <c:pt idx="107">
                  <c:v>-0.89</c:v>
                </c:pt>
                <c:pt idx="108">
                  <c:v>-0.9</c:v>
                </c:pt>
                <c:pt idx="109">
                  <c:v>-0.91</c:v>
                </c:pt>
                <c:pt idx="110">
                  <c:v>-0.91</c:v>
                </c:pt>
                <c:pt idx="111">
                  <c:v>-0.91</c:v>
                </c:pt>
                <c:pt idx="112">
                  <c:v>-0.9</c:v>
                </c:pt>
                <c:pt idx="113">
                  <c:v>-0.9</c:v>
                </c:pt>
                <c:pt idx="114">
                  <c:v>-0.9</c:v>
                </c:pt>
                <c:pt idx="115">
                  <c:v>-0.9</c:v>
                </c:pt>
                <c:pt idx="116">
                  <c:v>-0.89</c:v>
                </c:pt>
                <c:pt idx="117">
                  <c:v>-0.9</c:v>
                </c:pt>
                <c:pt idx="118">
                  <c:v>-0.9</c:v>
                </c:pt>
                <c:pt idx="119">
                  <c:v>-0.91</c:v>
                </c:pt>
                <c:pt idx="120">
                  <c:v>-0.92</c:v>
                </c:pt>
                <c:pt idx="121">
                  <c:v>-0.92</c:v>
                </c:pt>
                <c:pt idx="122">
                  <c:v>-0.92</c:v>
                </c:pt>
                <c:pt idx="123">
                  <c:v>-0.93</c:v>
                </c:pt>
                <c:pt idx="124">
                  <c:v>-0.96</c:v>
                </c:pt>
                <c:pt idx="125">
                  <c:v>-1</c:v>
                </c:pt>
                <c:pt idx="126">
                  <c:v>-1.05</c:v>
                </c:pt>
                <c:pt idx="127">
                  <c:v>-1.07</c:v>
                </c:pt>
                <c:pt idx="128">
                  <c:v>-1.0900000000000001</c:v>
                </c:pt>
                <c:pt idx="129">
                  <c:v>-1.1100000000000001</c:v>
                </c:pt>
                <c:pt idx="130">
                  <c:v>-1.1299999999999999</c:v>
                </c:pt>
                <c:pt idx="131">
                  <c:v>-1.1599999999999999</c:v>
                </c:pt>
                <c:pt idx="132">
                  <c:v>-1.19</c:v>
                </c:pt>
                <c:pt idx="133">
                  <c:v>-1.22</c:v>
                </c:pt>
                <c:pt idx="134">
                  <c:v>-1.26</c:v>
                </c:pt>
                <c:pt idx="135">
                  <c:v>-1.31</c:v>
                </c:pt>
                <c:pt idx="136">
                  <c:v>-1.35</c:v>
                </c:pt>
                <c:pt idx="137">
                  <c:v>-1.4</c:v>
                </c:pt>
                <c:pt idx="138">
                  <c:v>-1.47</c:v>
                </c:pt>
                <c:pt idx="139">
                  <c:v>-1.54</c:v>
                </c:pt>
                <c:pt idx="140">
                  <c:v>-1.62</c:v>
                </c:pt>
                <c:pt idx="141">
                  <c:v>-1.69</c:v>
                </c:pt>
                <c:pt idx="142">
                  <c:v>-1.78</c:v>
                </c:pt>
                <c:pt idx="143">
                  <c:v>-1.88</c:v>
                </c:pt>
                <c:pt idx="144">
                  <c:v>-1.98</c:v>
                </c:pt>
                <c:pt idx="145">
                  <c:v>-2.1</c:v>
                </c:pt>
                <c:pt idx="146">
                  <c:v>-2.2200000000000002</c:v>
                </c:pt>
                <c:pt idx="147">
                  <c:v>-2.33</c:v>
                </c:pt>
                <c:pt idx="148">
                  <c:v>-2.46</c:v>
                </c:pt>
                <c:pt idx="149">
                  <c:v>-2.59</c:v>
                </c:pt>
                <c:pt idx="150">
                  <c:v>-2.71</c:v>
                </c:pt>
                <c:pt idx="151">
                  <c:v>-2.83</c:v>
                </c:pt>
                <c:pt idx="152">
                  <c:v>-2.97</c:v>
                </c:pt>
                <c:pt idx="153">
                  <c:v>-3.11</c:v>
                </c:pt>
                <c:pt idx="154">
                  <c:v>-3.25</c:v>
                </c:pt>
                <c:pt idx="155">
                  <c:v>-3.41</c:v>
                </c:pt>
                <c:pt idx="156">
                  <c:v>-3.56</c:v>
                </c:pt>
                <c:pt idx="157">
                  <c:v>-3.73</c:v>
                </c:pt>
                <c:pt idx="158">
                  <c:v>-3.89</c:v>
                </c:pt>
                <c:pt idx="159">
                  <c:v>-4.03</c:v>
                </c:pt>
                <c:pt idx="160">
                  <c:v>-4.1900000000000004</c:v>
                </c:pt>
                <c:pt idx="161">
                  <c:v>-4.3499999999999996</c:v>
                </c:pt>
                <c:pt idx="162">
                  <c:v>-4.5</c:v>
                </c:pt>
                <c:pt idx="163">
                  <c:v>-4.6399999999999997</c:v>
                </c:pt>
                <c:pt idx="164">
                  <c:v>-4.78</c:v>
                </c:pt>
                <c:pt idx="165">
                  <c:v>-4.91</c:v>
                </c:pt>
                <c:pt idx="166">
                  <c:v>-5.04</c:v>
                </c:pt>
                <c:pt idx="167">
                  <c:v>-5.16</c:v>
                </c:pt>
                <c:pt idx="168">
                  <c:v>-5.3</c:v>
                </c:pt>
                <c:pt idx="169">
                  <c:v>-5.45</c:v>
                </c:pt>
                <c:pt idx="170">
                  <c:v>-5.59</c:v>
                </c:pt>
                <c:pt idx="171">
                  <c:v>-5.72</c:v>
                </c:pt>
                <c:pt idx="172">
                  <c:v>-5.83</c:v>
                </c:pt>
                <c:pt idx="173">
                  <c:v>-5.92</c:v>
                </c:pt>
                <c:pt idx="174">
                  <c:v>-6.01</c:v>
                </c:pt>
                <c:pt idx="175">
                  <c:v>-6.1</c:v>
                </c:pt>
                <c:pt idx="176">
                  <c:v>-6.19</c:v>
                </c:pt>
                <c:pt idx="177">
                  <c:v>-6.28</c:v>
                </c:pt>
                <c:pt idx="178">
                  <c:v>-6.36</c:v>
                </c:pt>
                <c:pt idx="179">
                  <c:v>-6.44</c:v>
                </c:pt>
                <c:pt idx="180">
                  <c:v>-6.49</c:v>
                </c:pt>
                <c:pt idx="181">
                  <c:v>-6.53</c:v>
                </c:pt>
                <c:pt idx="182">
                  <c:v>-6.58</c:v>
                </c:pt>
                <c:pt idx="183">
                  <c:v>-6.63</c:v>
                </c:pt>
                <c:pt idx="184">
                  <c:v>-6.68</c:v>
                </c:pt>
                <c:pt idx="185">
                  <c:v>-6.71</c:v>
                </c:pt>
                <c:pt idx="186">
                  <c:v>-6.73</c:v>
                </c:pt>
                <c:pt idx="187">
                  <c:v>-6.76</c:v>
                </c:pt>
                <c:pt idx="188">
                  <c:v>-6.81</c:v>
                </c:pt>
                <c:pt idx="189">
                  <c:v>-6.85</c:v>
                </c:pt>
                <c:pt idx="190">
                  <c:v>-6.86</c:v>
                </c:pt>
                <c:pt idx="191">
                  <c:v>-6.87</c:v>
                </c:pt>
                <c:pt idx="192">
                  <c:v>-6.89</c:v>
                </c:pt>
                <c:pt idx="193">
                  <c:v>-6.9</c:v>
                </c:pt>
                <c:pt idx="194">
                  <c:v>-6.91</c:v>
                </c:pt>
                <c:pt idx="195">
                  <c:v>-6.89</c:v>
                </c:pt>
                <c:pt idx="196">
                  <c:v>-6.87</c:v>
                </c:pt>
                <c:pt idx="197">
                  <c:v>-6.84</c:v>
                </c:pt>
                <c:pt idx="198">
                  <c:v>-6.82</c:v>
                </c:pt>
                <c:pt idx="199">
                  <c:v>-6.78</c:v>
                </c:pt>
                <c:pt idx="200">
                  <c:v>-6.73</c:v>
                </c:pt>
                <c:pt idx="201">
                  <c:v>-6.72</c:v>
                </c:pt>
                <c:pt idx="202">
                  <c:v>-6.75</c:v>
                </c:pt>
                <c:pt idx="203">
                  <c:v>-6.77</c:v>
                </c:pt>
                <c:pt idx="204">
                  <c:v>-6.77</c:v>
                </c:pt>
                <c:pt idx="205">
                  <c:v>-6.72</c:v>
                </c:pt>
                <c:pt idx="206">
                  <c:v>-6.65</c:v>
                </c:pt>
                <c:pt idx="207">
                  <c:v>-6.58</c:v>
                </c:pt>
                <c:pt idx="208">
                  <c:v>-6.53</c:v>
                </c:pt>
                <c:pt idx="209">
                  <c:v>-6.49</c:v>
                </c:pt>
                <c:pt idx="210">
                  <c:v>-6.44</c:v>
                </c:pt>
                <c:pt idx="211">
                  <c:v>-6.4</c:v>
                </c:pt>
                <c:pt idx="212">
                  <c:v>-6.34</c:v>
                </c:pt>
                <c:pt idx="213">
                  <c:v>-6.27</c:v>
                </c:pt>
                <c:pt idx="214">
                  <c:v>-6.18</c:v>
                </c:pt>
                <c:pt idx="215">
                  <c:v>-6.09</c:v>
                </c:pt>
                <c:pt idx="216">
                  <c:v>-6</c:v>
                </c:pt>
                <c:pt idx="217">
                  <c:v>-5.95</c:v>
                </c:pt>
                <c:pt idx="218">
                  <c:v>-5.88</c:v>
                </c:pt>
                <c:pt idx="219">
                  <c:v>-5.78</c:v>
                </c:pt>
                <c:pt idx="220">
                  <c:v>-5.71</c:v>
                </c:pt>
                <c:pt idx="221">
                  <c:v>-5.62</c:v>
                </c:pt>
                <c:pt idx="222">
                  <c:v>-5.53</c:v>
                </c:pt>
                <c:pt idx="223">
                  <c:v>-5.48</c:v>
                </c:pt>
                <c:pt idx="224">
                  <c:v>-5.42</c:v>
                </c:pt>
                <c:pt idx="225">
                  <c:v>-5.32</c:v>
                </c:pt>
                <c:pt idx="226">
                  <c:v>-5.22</c:v>
                </c:pt>
                <c:pt idx="227">
                  <c:v>-5.17</c:v>
                </c:pt>
                <c:pt idx="228">
                  <c:v>-5.13</c:v>
                </c:pt>
                <c:pt idx="229">
                  <c:v>-5.05</c:v>
                </c:pt>
                <c:pt idx="230">
                  <c:v>-4.97</c:v>
                </c:pt>
                <c:pt idx="231">
                  <c:v>-4.88</c:v>
                </c:pt>
                <c:pt idx="232">
                  <c:v>-4.79</c:v>
                </c:pt>
                <c:pt idx="233">
                  <c:v>-4.6900000000000004</c:v>
                </c:pt>
                <c:pt idx="234">
                  <c:v>-4.6100000000000003</c:v>
                </c:pt>
                <c:pt idx="235">
                  <c:v>-4.54</c:v>
                </c:pt>
                <c:pt idx="236">
                  <c:v>-4.47</c:v>
                </c:pt>
                <c:pt idx="237">
                  <c:v>-4.4000000000000004</c:v>
                </c:pt>
                <c:pt idx="238">
                  <c:v>-4.3499999999999996</c:v>
                </c:pt>
                <c:pt idx="239">
                  <c:v>-4.29</c:v>
                </c:pt>
                <c:pt idx="240">
                  <c:v>-4.22</c:v>
                </c:pt>
                <c:pt idx="241">
                  <c:v>-4.16</c:v>
                </c:pt>
                <c:pt idx="242">
                  <c:v>-4.1100000000000003</c:v>
                </c:pt>
                <c:pt idx="243">
                  <c:v>-4.03</c:v>
                </c:pt>
                <c:pt idx="244">
                  <c:v>-3.94</c:v>
                </c:pt>
                <c:pt idx="245">
                  <c:v>-3.84</c:v>
                </c:pt>
                <c:pt idx="246">
                  <c:v>-3.73</c:v>
                </c:pt>
                <c:pt idx="247">
                  <c:v>-3.62</c:v>
                </c:pt>
                <c:pt idx="248">
                  <c:v>-3.53</c:v>
                </c:pt>
                <c:pt idx="249">
                  <c:v>-3.43</c:v>
                </c:pt>
                <c:pt idx="250">
                  <c:v>-3.35</c:v>
                </c:pt>
                <c:pt idx="251">
                  <c:v>-3.26</c:v>
                </c:pt>
                <c:pt idx="252">
                  <c:v>-3.16</c:v>
                </c:pt>
                <c:pt idx="253">
                  <c:v>-3.05</c:v>
                </c:pt>
                <c:pt idx="254">
                  <c:v>-2.97</c:v>
                </c:pt>
                <c:pt idx="255">
                  <c:v>-2.88</c:v>
                </c:pt>
                <c:pt idx="256">
                  <c:v>-2.79</c:v>
                </c:pt>
                <c:pt idx="257">
                  <c:v>-2.71</c:v>
                </c:pt>
                <c:pt idx="258">
                  <c:v>-2.64</c:v>
                </c:pt>
                <c:pt idx="259">
                  <c:v>-2.5499999999999998</c:v>
                </c:pt>
                <c:pt idx="260">
                  <c:v>-2.4500000000000002</c:v>
                </c:pt>
                <c:pt idx="261">
                  <c:v>-2.37</c:v>
                </c:pt>
                <c:pt idx="262">
                  <c:v>-2.2999999999999998</c:v>
                </c:pt>
                <c:pt idx="263">
                  <c:v>-2.2200000000000002</c:v>
                </c:pt>
                <c:pt idx="264">
                  <c:v>-2.13</c:v>
                </c:pt>
                <c:pt idx="265">
                  <c:v>-2.0499999999999998</c:v>
                </c:pt>
                <c:pt idx="266">
                  <c:v>-1.97</c:v>
                </c:pt>
                <c:pt idx="267">
                  <c:v>-1.89</c:v>
                </c:pt>
                <c:pt idx="268">
                  <c:v>-1.82</c:v>
                </c:pt>
                <c:pt idx="269">
                  <c:v>-1.76</c:v>
                </c:pt>
                <c:pt idx="270">
                  <c:v>-1.7</c:v>
                </c:pt>
                <c:pt idx="271">
                  <c:v>-1.66</c:v>
                </c:pt>
                <c:pt idx="272">
                  <c:v>-1.61</c:v>
                </c:pt>
                <c:pt idx="273">
                  <c:v>-1.55</c:v>
                </c:pt>
                <c:pt idx="274">
                  <c:v>-1.5</c:v>
                </c:pt>
                <c:pt idx="275">
                  <c:v>-1.46</c:v>
                </c:pt>
                <c:pt idx="276">
                  <c:v>-1.43</c:v>
                </c:pt>
                <c:pt idx="277">
                  <c:v>-1.4</c:v>
                </c:pt>
                <c:pt idx="278">
                  <c:v>-1.38</c:v>
                </c:pt>
                <c:pt idx="279">
                  <c:v>-1.34</c:v>
                </c:pt>
                <c:pt idx="280">
                  <c:v>-1.3</c:v>
                </c:pt>
                <c:pt idx="281">
                  <c:v>-1.26</c:v>
                </c:pt>
                <c:pt idx="282">
                  <c:v>-1.23</c:v>
                </c:pt>
                <c:pt idx="283">
                  <c:v>-1.2</c:v>
                </c:pt>
                <c:pt idx="284">
                  <c:v>-1.18</c:v>
                </c:pt>
                <c:pt idx="285">
                  <c:v>-1.1599999999999999</c:v>
                </c:pt>
                <c:pt idx="286">
                  <c:v>-1.1399999999999999</c:v>
                </c:pt>
                <c:pt idx="287">
                  <c:v>-1.1100000000000001</c:v>
                </c:pt>
                <c:pt idx="288">
                  <c:v>-1.1000000000000001</c:v>
                </c:pt>
                <c:pt idx="289">
                  <c:v>-1.08</c:v>
                </c:pt>
                <c:pt idx="290">
                  <c:v>-1.05</c:v>
                </c:pt>
                <c:pt idx="291">
                  <c:v>-1.01</c:v>
                </c:pt>
                <c:pt idx="292">
                  <c:v>-0.97</c:v>
                </c:pt>
                <c:pt idx="293">
                  <c:v>-0.94</c:v>
                </c:pt>
                <c:pt idx="294">
                  <c:v>-0.9</c:v>
                </c:pt>
                <c:pt idx="295">
                  <c:v>-0.89</c:v>
                </c:pt>
                <c:pt idx="296">
                  <c:v>-0.87</c:v>
                </c:pt>
                <c:pt idx="297">
                  <c:v>-0.86</c:v>
                </c:pt>
                <c:pt idx="298">
                  <c:v>-0.85</c:v>
                </c:pt>
                <c:pt idx="299">
                  <c:v>-0.85</c:v>
                </c:pt>
                <c:pt idx="300">
                  <c:v>-0.85</c:v>
                </c:pt>
                <c:pt idx="301">
                  <c:v>-0.84</c:v>
                </c:pt>
                <c:pt idx="302">
                  <c:v>-0.83</c:v>
                </c:pt>
                <c:pt idx="303">
                  <c:v>-0.8</c:v>
                </c:pt>
                <c:pt idx="304">
                  <c:v>-0.78</c:v>
                </c:pt>
                <c:pt idx="305">
                  <c:v>-0.78</c:v>
                </c:pt>
                <c:pt idx="306">
                  <c:v>-0.79</c:v>
                </c:pt>
                <c:pt idx="307">
                  <c:v>-0.79</c:v>
                </c:pt>
                <c:pt idx="308">
                  <c:v>-0.82</c:v>
                </c:pt>
                <c:pt idx="309">
                  <c:v>-0.8</c:v>
                </c:pt>
                <c:pt idx="310">
                  <c:v>-0.78</c:v>
                </c:pt>
                <c:pt idx="311">
                  <c:v>-0.77</c:v>
                </c:pt>
                <c:pt idx="312">
                  <c:v>-0.76</c:v>
                </c:pt>
                <c:pt idx="313">
                  <c:v>-0.73</c:v>
                </c:pt>
                <c:pt idx="314">
                  <c:v>-0.71</c:v>
                </c:pt>
                <c:pt idx="315">
                  <c:v>-0.69</c:v>
                </c:pt>
                <c:pt idx="316">
                  <c:v>-0.66</c:v>
                </c:pt>
                <c:pt idx="317">
                  <c:v>-0.64</c:v>
                </c:pt>
                <c:pt idx="318">
                  <c:v>-0.62</c:v>
                </c:pt>
                <c:pt idx="319">
                  <c:v>-0.6</c:v>
                </c:pt>
                <c:pt idx="320">
                  <c:v>-0.59</c:v>
                </c:pt>
                <c:pt idx="321">
                  <c:v>-0.56999999999999995</c:v>
                </c:pt>
                <c:pt idx="322">
                  <c:v>-0.54</c:v>
                </c:pt>
                <c:pt idx="323">
                  <c:v>-0.52</c:v>
                </c:pt>
                <c:pt idx="324">
                  <c:v>-0.5</c:v>
                </c:pt>
                <c:pt idx="325">
                  <c:v>-0.49</c:v>
                </c:pt>
                <c:pt idx="326">
                  <c:v>-0.51</c:v>
                </c:pt>
                <c:pt idx="327">
                  <c:v>-0.53</c:v>
                </c:pt>
                <c:pt idx="328">
                  <c:v>-0.56000000000000005</c:v>
                </c:pt>
                <c:pt idx="329">
                  <c:v>-0.57999999999999996</c:v>
                </c:pt>
                <c:pt idx="330">
                  <c:v>-0.6</c:v>
                </c:pt>
                <c:pt idx="331">
                  <c:v>-0.61</c:v>
                </c:pt>
                <c:pt idx="332">
                  <c:v>-0.63</c:v>
                </c:pt>
                <c:pt idx="333">
                  <c:v>-0.66</c:v>
                </c:pt>
                <c:pt idx="334">
                  <c:v>-0.7</c:v>
                </c:pt>
                <c:pt idx="335">
                  <c:v>-0.72</c:v>
                </c:pt>
                <c:pt idx="336">
                  <c:v>-0.75</c:v>
                </c:pt>
                <c:pt idx="337">
                  <c:v>-0.79</c:v>
                </c:pt>
                <c:pt idx="338">
                  <c:v>-0.85</c:v>
                </c:pt>
                <c:pt idx="339">
                  <c:v>-0.89</c:v>
                </c:pt>
                <c:pt idx="340">
                  <c:v>-0.95</c:v>
                </c:pt>
                <c:pt idx="341">
                  <c:v>-1.01</c:v>
                </c:pt>
                <c:pt idx="342">
                  <c:v>-1.03</c:v>
                </c:pt>
                <c:pt idx="343">
                  <c:v>-1.06</c:v>
                </c:pt>
                <c:pt idx="344">
                  <c:v>-1.1100000000000001</c:v>
                </c:pt>
                <c:pt idx="345">
                  <c:v>-1.1599999999999999</c:v>
                </c:pt>
                <c:pt idx="346">
                  <c:v>-1.18</c:v>
                </c:pt>
                <c:pt idx="347">
                  <c:v>-1.24</c:v>
                </c:pt>
                <c:pt idx="348">
                  <c:v>-1.33</c:v>
                </c:pt>
                <c:pt idx="349">
                  <c:v>-1.4</c:v>
                </c:pt>
                <c:pt idx="350">
                  <c:v>-1.46</c:v>
                </c:pt>
                <c:pt idx="351">
                  <c:v>-1.48</c:v>
                </c:pt>
                <c:pt idx="352">
                  <c:v>-1.5</c:v>
                </c:pt>
                <c:pt idx="353">
                  <c:v>-1.55</c:v>
                </c:pt>
                <c:pt idx="354">
                  <c:v>-1.6</c:v>
                </c:pt>
                <c:pt idx="355">
                  <c:v>-1.61</c:v>
                </c:pt>
                <c:pt idx="356">
                  <c:v>-1.64</c:v>
                </c:pt>
                <c:pt idx="357">
                  <c:v>-1.7</c:v>
                </c:pt>
                <c:pt idx="358">
                  <c:v>-1.76</c:v>
                </c:pt>
                <c:pt idx="359">
                  <c:v>-1.81</c:v>
                </c:pt>
                <c:pt idx="360">
                  <c:v>-1.84</c:v>
                </c:pt>
                <c:pt idx="361">
                  <c:v>-1.88</c:v>
                </c:pt>
                <c:pt idx="362">
                  <c:v>-1.93</c:v>
                </c:pt>
                <c:pt idx="363">
                  <c:v>-2</c:v>
                </c:pt>
                <c:pt idx="364">
                  <c:v>-2.09</c:v>
                </c:pt>
                <c:pt idx="365">
                  <c:v>-2.15</c:v>
                </c:pt>
                <c:pt idx="366">
                  <c:v>-2.2200000000000002</c:v>
                </c:pt>
                <c:pt idx="367">
                  <c:v>-2.2999999999999998</c:v>
                </c:pt>
                <c:pt idx="368">
                  <c:v>-2.37</c:v>
                </c:pt>
                <c:pt idx="369">
                  <c:v>-2.44</c:v>
                </c:pt>
                <c:pt idx="370">
                  <c:v>-2.52</c:v>
                </c:pt>
                <c:pt idx="371">
                  <c:v>-2.6</c:v>
                </c:pt>
                <c:pt idx="372">
                  <c:v>-2.68</c:v>
                </c:pt>
                <c:pt idx="373">
                  <c:v>-2.76</c:v>
                </c:pt>
                <c:pt idx="374">
                  <c:v>-2.81</c:v>
                </c:pt>
                <c:pt idx="375">
                  <c:v>-2.88</c:v>
                </c:pt>
                <c:pt idx="376">
                  <c:v>-2.96</c:v>
                </c:pt>
                <c:pt idx="377">
                  <c:v>-3.04</c:v>
                </c:pt>
                <c:pt idx="378">
                  <c:v>-3.13</c:v>
                </c:pt>
                <c:pt idx="379">
                  <c:v>-3.2</c:v>
                </c:pt>
                <c:pt idx="380">
                  <c:v>-3.25</c:v>
                </c:pt>
                <c:pt idx="381">
                  <c:v>-3.3</c:v>
                </c:pt>
                <c:pt idx="382">
                  <c:v>-3.36</c:v>
                </c:pt>
                <c:pt idx="383">
                  <c:v>-3.42</c:v>
                </c:pt>
                <c:pt idx="384">
                  <c:v>-3.49</c:v>
                </c:pt>
                <c:pt idx="385">
                  <c:v>-3.53</c:v>
                </c:pt>
                <c:pt idx="386">
                  <c:v>-3.58</c:v>
                </c:pt>
                <c:pt idx="387">
                  <c:v>-3.62</c:v>
                </c:pt>
                <c:pt idx="388">
                  <c:v>-3.68</c:v>
                </c:pt>
                <c:pt idx="389">
                  <c:v>-3.76</c:v>
                </c:pt>
                <c:pt idx="390">
                  <c:v>-3.82</c:v>
                </c:pt>
                <c:pt idx="391">
                  <c:v>-3.89</c:v>
                </c:pt>
                <c:pt idx="392">
                  <c:v>-3.96</c:v>
                </c:pt>
                <c:pt idx="393">
                  <c:v>-4.04</c:v>
                </c:pt>
                <c:pt idx="394">
                  <c:v>-4.12</c:v>
                </c:pt>
                <c:pt idx="395">
                  <c:v>-4.1900000000000004</c:v>
                </c:pt>
                <c:pt idx="396">
                  <c:v>-4.26</c:v>
                </c:pt>
                <c:pt idx="397">
                  <c:v>-4.29</c:v>
                </c:pt>
                <c:pt idx="398">
                  <c:v>-4.32</c:v>
                </c:pt>
                <c:pt idx="399">
                  <c:v>-4.37</c:v>
                </c:pt>
                <c:pt idx="400">
                  <c:v>-4.43</c:v>
                </c:pt>
                <c:pt idx="401">
                  <c:v>-4.5599999999999996</c:v>
                </c:pt>
                <c:pt idx="402">
                  <c:v>-4.66</c:v>
                </c:pt>
                <c:pt idx="403">
                  <c:v>-4.75</c:v>
                </c:pt>
                <c:pt idx="404">
                  <c:v>-4.8099999999999996</c:v>
                </c:pt>
                <c:pt idx="405">
                  <c:v>-4.87</c:v>
                </c:pt>
                <c:pt idx="406">
                  <c:v>-4.93</c:v>
                </c:pt>
                <c:pt idx="407">
                  <c:v>-4.9800000000000004</c:v>
                </c:pt>
                <c:pt idx="408">
                  <c:v>-5.03</c:v>
                </c:pt>
                <c:pt idx="409">
                  <c:v>-5.07</c:v>
                </c:pt>
                <c:pt idx="410">
                  <c:v>-5.12</c:v>
                </c:pt>
                <c:pt idx="411">
                  <c:v>-5.15</c:v>
                </c:pt>
                <c:pt idx="412">
                  <c:v>-5.19</c:v>
                </c:pt>
                <c:pt idx="413">
                  <c:v>-5.22</c:v>
                </c:pt>
                <c:pt idx="414">
                  <c:v>-5.26</c:v>
                </c:pt>
                <c:pt idx="415">
                  <c:v>-5.31</c:v>
                </c:pt>
                <c:pt idx="416">
                  <c:v>-5.35</c:v>
                </c:pt>
                <c:pt idx="417">
                  <c:v>-5.4</c:v>
                </c:pt>
                <c:pt idx="418">
                  <c:v>-5.44</c:v>
                </c:pt>
                <c:pt idx="419">
                  <c:v>-5.5</c:v>
                </c:pt>
                <c:pt idx="420">
                  <c:v>-5.55</c:v>
                </c:pt>
                <c:pt idx="421">
                  <c:v>-5.58</c:v>
                </c:pt>
                <c:pt idx="422">
                  <c:v>-5.6</c:v>
                </c:pt>
                <c:pt idx="423">
                  <c:v>-5.63</c:v>
                </c:pt>
                <c:pt idx="424">
                  <c:v>-5.66</c:v>
                </c:pt>
                <c:pt idx="425">
                  <c:v>-5.7</c:v>
                </c:pt>
                <c:pt idx="426">
                  <c:v>-5.73</c:v>
                </c:pt>
                <c:pt idx="427">
                  <c:v>-5.8</c:v>
                </c:pt>
                <c:pt idx="428">
                  <c:v>-5.85</c:v>
                </c:pt>
                <c:pt idx="429">
                  <c:v>-5.92</c:v>
                </c:pt>
                <c:pt idx="430">
                  <c:v>-6</c:v>
                </c:pt>
                <c:pt idx="431">
                  <c:v>-6.07</c:v>
                </c:pt>
                <c:pt idx="432">
                  <c:v>-6.13</c:v>
                </c:pt>
                <c:pt idx="433">
                  <c:v>-6.18</c:v>
                </c:pt>
                <c:pt idx="434">
                  <c:v>-6.23</c:v>
                </c:pt>
                <c:pt idx="435">
                  <c:v>-6.29</c:v>
                </c:pt>
                <c:pt idx="436">
                  <c:v>-6.35</c:v>
                </c:pt>
                <c:pt idx="437">
                  <c:v>-6.4</c:v>
                </c:pt>
                <c:pt idx="438">
                  <c:v>-6.46</c:v>
                </c:pt>
                <c:pt idx="439">
                  <c:v>-6.49</c:v>
                </c:pt>
                <c:pt idx="440">
                  <c:v>-6.52</c:v>
                </c:pt>
                <c:pt idx="441">
                  <c:v>-6.58</c:v>
                </c:pt>
                <c:pt idx="442">
                  <c:v>-6.64</c:v>
                </c:pt>
                <c:pt idx="443">
                  <c:v>-6.69</c:v>
                </c:pt>
                <c:pt idx="444">
                  <c:v>-6.73</c:v>
                </c:pt>
                <c:pt idx="445">
                  <c:v>-6.77</c:v>
                </c:pt>
                <c:pt idx="446">
                  <c:v>-6.8</c:v>
                </c:pt>
                <c:pt idx="447">
                  <c:v>-6.84</c:v>
                </c:pt>
                <c:pt idx="448">
                  <c:v>-6.89</c:v>
                </c:pt>
                <c:pt idx="449">
                  <c:v>-6.92</c:v>
                </c:pt>
                <c:pt idx="450">
                  <c:v>-6.96</c:v>
                </c:pt>
                <c:pt idx="451">
                  <c:v>-6.98</c:v>
                </c:pt>
                <c:pt idx="452">
                  <c:v>-7.01</c:v>
                </c:pt>
                <c:pt idx="453">
                  <c:v>-7.04</c:v>
                </c:pt>
                <c:pt idx="454">
                  <c:v>-7.07</c:v>
                </c:pt>
                <c:pt idx="455">
                  <c:v>-7.07</c:v>
                </c:pt>
                <c:pt idx="456">
                  <c:v>-7.09</c:v>
                </c:pt>
                <c:pt idx="457">
                  <c:v>-7.12</c:v>
                </c:pt>
                <c:pt idx="458">
                  <c:v>-7.15</c:v>
                </c:pt>
                <c:pt idx="459">
                  <c:v>-7.19</c:v>
                </c:pt>
                <c:pt idx="460">
                  <c:v>-7.22</c:v>
                </c:pt>
                <c:pt idx="461">
                  <c:v>-7.25</c:v>
                </c:pt>
                <c:pt idx="462">
                  <c:v>-7.28</c:v>
                </c:pt>
                <c:pt idx="463">
                  <c:v>-7.29</c:v>
                </c:pt>
                <c:pt idx="464">
                  <c:v>-7.31</c:v>
                </c:pt>
                <c:pt idx="465">
                  <c:v>-7.32</c:v>
                </c:pt>
                <c:pt idx="466">
                  <c:v>-7.33</c:v>
                </c:pt>
                <c:pt idx="467">
                  <c:v>-7.35</c:v>
                </c:pt>
                <c:pt idx="468">
                  <c:v>-7.35</c:v>
                </c:pt>
                <c:pt idx="469">
                  <c:v>-7.34</c:v>
                </c:pt>
                <c:pt idx="470">
                  <c:v>-7.33</c:v>
                </c:pt>
                <c:pt idx="471">
                  <c:v>-7.32</c:v>
                </c:pt>
                <c:pt idx="472">
                  <c:v>-7.3</c:v>
                </c:pt>
                <c:pt idx="473">
                  <c:v>-7.31</c:v>
                </c:pt>
                <c:pt idx="474">
                  <c:v>-7.31</c:v>
                </c:pt>
                <c:pt idx="475">
                  <c:v>-7.3</c:v>
                </c:pt>
                <c:pt idx="476">
                  <c:v>-7.28</c:v>
                </c:pt>
                <c:pt idx="477">
                  <c:v>-7.26</c:v>
                </c:pt>
                <c:pt idx="478">
                  <c:v>-7.26</c:v>
                </c:pt>
                <c:pt idx="479">
                  <c:v>-7.24</c:v>
                </c:pt>
                <c:pt idx="480">
                  <c:v>-7.2</c:v>
                </c:pt>
                <c:pt idx="481">
                  <c:v>-7.17</c:v>
                </c:pt>
                <c:pt idx="482">
                  <c:v>-7.17</c:v>
                </c:pt>
                <c:pt idx="483">
                  <c:v>-7.13</c:v>
                </c:pt>
                <c:pt idx="484">
                  <c:v>-7.11</c:v>
                </c:pt>
                <c:pt idx="485">
                  <c:v>-7.11</c:v>
                </c:pt>
                <c:pt idx="486">
                  <c:v>-7.12</c:v>
                </c:pt>
                <c:pt idx="487">
                  <c:v>-7.13</c:v>
                </c:pt>
                <c:pt idx="488">
                  <c:v>-7.12</c:v>
                </c:pt>
                <c:pt idx="489">
                  <c:v>-7.1</c:v>
                </c:pt>
                <c:pt idx="490">
                  <c:v>-7.09</c:v>
                </c:pt>
                <c:pt idx="491">
                  <c:v>-7.08</c:v>
                </c:pt>
                <c:pt idx="492">
                  <c:v>-7.08</c:v>
                </c:pt>
                <c:pt idx="493">
                  <c:v>-7.07</c:v>
                </c:pt>
                <c:pt idx="494">
                  <c:v>-7.09</c:v>
                </c:pt>
                <c:pt idx="495">
                  <c:v>-7.14</c:v>
                </c:pt>
                <c:pt idx="496">
                  <c:v>-7.21</c:v>
                </c:pt>
                <c:pt idx="497">
                  <c:v>-7.28</c:v>
                </c:pt>
                <c:pt idx="498">
                  <c:v>-7.34</c:v>
                </c:pt>
                <c:pt idx="499">
                  <c:v>-7.37</c:v>
                </c:pt>
                <c:pt idx="500">
                  <c:v>-7.39</c:v>
                </c:pt>
                <c:pt idx="501">
                  <c:v>-7.42</c:v>
                </c:pt>
                <c:pt idx="502">
                  <c:v>-7.43</c:v>
                </c:pt>
                <c:pt idx="503">
                  <c:v>-7.42</c:v>
                </c:pt>
                <c:pt idx="504">
                  <c:v>-7.4</c:v>
                </c:pt>
                <c:pt idx="505">
                  <c:v>-7.39</c:v>
                </c:pt>
                <c:pt idx="506">
                  <c:v>-7.37</c:v>
                </c:pt>
                <c:pt idx="507">
                  <c:v>-7.36</c:v>
                </c:pt>
                <c:pt idx="508">
                  <c:v>-7.35</c:v>
                </c:pt>
                <c:pt idx="509">
                  <c:v>-7.36</c:v>
                </c:pt>
                <c:pt idx="510">
                  <c:v>-7.37</c:v>
                </c:pt>
                <c:pt idx="511">
                  <c:v>-7.37</c:v>
                </c:pt>
                <c:pt idx="512">
                  <c:v>-7.36</c:v>
                </c:pt>
                <c:pt idx="513">
                  <c:v>-7.36</c:v>
                </c:pt>
                <c:pt idx="514">
                  <c:v>-7.4</c:v>
                </c:pt>
                <c:pt idx="515">
                  <c:v>-7.42</c:v>
                </c:pt>
                <c:pt idx="516">
                  <c:v>-7.41</c:v>
                </c:pt>
                <c:pt idx="517">
                  <c:v>-7.42</c:v>
                </c:pt>
                <c:pt idx="518">
                  <c:v>-7.45</c:v>
                </c:pt>
                <c:pt idx="519">
                  <c:v>-7.47</c:v>
                </c:pt>
                <c:pt idx="520">
                  <c:v>-7.48</c:v>
                </c:pt>
                <c:pt idx="521">
                  <c:v>-7.48</c:v>
                </c:pt>
                <c:pt idx="522">
                  <c:v>-7.48</c:v>
                </c:pt>
                <c:pt idx="523">
                  <c:v>-7.47</c:v>
                </c:pt>
                <c:pt idx="524">
                  <c:v>-7.45</c:v>
                </c:pt>
                <c:pt idx="525">
                  <c:v>-7.43</c:v>
                </c:pt>
                <c:pt idx="526">
                  <c:v>-7.43</c:v>
                </c:pt>
                <c:pt idx="527">
                  <c:v>-7.41</c:v>
                </c:pt>
                <c:pt idx="528">
                  <c:v>-7.39</c:v>
                </c:pt>
                <c:pt idx="529">
                  <c:v>-7.37</c:v>
                </c:pt>
                <c:pt idx="530">
                  <c:v>-7.36</c:v>
                </c:pt>
                <c:pt idx="531">
                  <c:v>-7.35</c:v>
                </c:pt>
                <c:pt idx="532">
                  <c:v>-7.33</c:v>
                </c:pt>
                <c:pt idx="533">
                  <c:v>-7.31</c:v>
                </c:pt>
                <c:pt idx="534">
                  <c:v>-7.31</c:v>
                </c:pt>
                <c:pt idx="535">
                  <c:v>-7.3</c:v>
                </c:pt>
                <c:pt idx="536">
                  <c:v>-7.31</c:v>
                </c:pt>
                <c:pt idx="537">
                  <c:v>-7.31</c:v>
                </c:pt>
                <c:pt idx="538">
                  <c:v>-7.28</c:v>
                </c:pt>
                <c:pt idx="539">
                  <c:v>-7.24</c:v>
                </c:pt>
                <c:pt idx="540">
                  <c:v>-7.2</c:v>
                </c:pt>
                <c:pt idx="541">
                  <c:v>-7.18</c:v>
                </c:pt>
                <c:pt idx="542">
                  <c:v>-7.15</c:v>
                </c:pt>
                <c:pt idx="543">
                  <c:v>-7.14</c:v>
                </c:pt>
                <c:pt idx="544">
                  <c:v>-7.16</c:v>
                </c:pt>
                <c:pt idx="545">
                  <c:v>-7.13</c:v>
                </c:pt>
                <c:pt idx="546">
                  <c:v>-7.1</c:v>
                </c:pt>
                <c:pt idx="547">
                  <c:v>-7.08</c:v>
                </c:pt>
                <c:pt idx="548">
                  <c:v>-7.06</c:v>
                </c:pt>
                <c:pt idx="549">
                  <c:v>-7.06</c:v>
                </c:pt>
                <c:pt idx="550">
                  <c:v>-7.04</c:v>
                </c:pt>
                <c:pt idx="551">
                  <c:v>-7.03</c:v>
                </c:pt>
                <c:pt idx="552">
                  <c:v>-7.01</c:v>
                </c:pt>
                <c:pt idx="553">
                  <c:v>-6.98</c:v>
                </c:pt>
                <c:pt idx="554">
                  <c:v>-6.93</c:v>
                </c:pt>
                <c:pt idx="555">
                  <c:v>-6.92</c:v>
                </c:pt>
                <c:pt idx="556">
                  <c:v>-6.93</c:v>
                </c:pt>
                <c:pt idx="557">
                  <c:v>-6.94</c:v>
                </c:pt>
                <c:pt idx="558">
                  <c:v>-6.92</c:v>
                </c:pt>
                <c:pt idx="559">
                  <c:v>-6.88</c:v>
                </c:pt>
                <c:pt idx="560">
                  <c:v>-6.85</c:v>
                </c:pt>
                <c:pt idx="561">
                  <c:v>-6.83</c:v>
                </c:pt>
                <c:pt idx="562">
                  <c:v>-6.83</c:v>
                </c:pt>
                <c:pt idx="563">
                  <c:v>-6.84</c:v>
                </c:pt>
                <c:pt idx="564">
                  <c:v>-6.85</c:v>
                </c:pt>
                <c:pt idx="565">
                  <c:v>-6.88</c:v>
                </c:pt>
                <c:pt idx="566">
                  <c:v>-6.88</c:v>
                </c:pt>
                <c:pt idx="567">
                  <c:v>-6.85</c:v>
                </c:pt>
                <c:pt idx="568">
                  <c:v>-6.84</c:v>
                </c:pt>
                <c:pt idx="569">
                  <c:v>-6.84</c:v>
                </c:pt>
                <c:pt idx="570">
                  <c:v>-6.87</c:v>
                </c:pt>
                <c:pt idx="571">
                  <c:v>-6.88</c:v>
                </c:pt>
                <c:pt idx="572">
                  <c:v>-6.89</c:v>
                </c:pt>
                <c:pt idx="573">
                  <c:v>-6.89</c:v>
                </c:pt>
                <c:pt idx="574">
                  <c:v>-6.9</c:v>
                </c:pt>
                <c:pt idx="575">
                  <c:v>-6.95</c:v>
                </c:pt>
                <c:pt idx="576">
                  <c:v>-6.94</c:v>
                </c:pt>
                <c:pt idx="577">
                  <c:v>-6.93</c:v>
                </c:pt>
                <c:pt idx="578">
                  <c:v>-6.94</c:v>
                </c:pt>
                <c:pt idx="579">
                  <c:v>-6.95</c:v>
                </c:pt>
                <c:pt idx="580">
                  <c:v>-6.95</c:v>
                </c:pt>
                <c:pt idx="581">
                  <c:v>-6.96</c:v>
                </c:pt>
                <c:pt idx="582">
                  <c:v>-6.97</c:v>
                </c:pt>
                <c:pt idx="583">
                  <c:v>-6.95</c:v>
                </c:pt>
                <c:pt idx="584">
                  <c:v>-6.94</c:v>
                </c:pt>
                <c:pt idx="585">
                  <c:v>-6.93</c:v>
                </c:pt>
                <c:pt idx="586">
                  <c:v>-6.93</c:v>
                </c:pt>
                <c:pt idx="587">
                  <c:v>-6.94</c:v>
                </c:pt>
                <c:pt idx="588">
                  <c:v>-6.93</c:v>
                </c:pt>
                <c:pt idx="589">
                  <c:v>-6.91</c:v>
                </c:pt>
                <c:pt idx="590">
                  <c:v>-6.9</c:v>
                </c:pt>
                <c:pt idx="591">
                  <c:v>-6.91</c:v>
                </c:pt>
                <c:pt idx="592">
                  <c:v>-6.91</c:v>
                </c:pt>
                <c:pt idx="593">
                  <c:v>-6.9</c:v>
                </c:pt>
                <c:pt idx="594">
                  <c:v>-6.9</c:v>
                </c:pt>
                <c:pt idx="595">
                  <c:v>-6.91</c:v>
                </c:pt>
                <c:pt idx="596">
                  <c:v>-6.92</c:v>
                </c:pt>
                <c:pt idx="597">
                  <c:v>-6.93</c:v>
                </c:pt>
                <c:pt idx="598">
                  <c:v>-6.93</c:v>
                </c:pt>
                <c:pt idx="599">
                  <c:v>-6.94</c:v>
                </c:pt>
                <c:pt idx="600">
                  <c:v>-6.95</c:v>
                </c:pt>
              </c:numCache>
            </c:numRef>
          </c:val>
          <c:smooth val="0"/>
        </c:ser>
        <c:ser>
          <c:idx val="3"/>
          <c:order val="3"/>
          <c:tx>
            <c:v> Mres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Dat_Individ!$I$36:$I$636</c:f>
              <c:numCache>
                <c:formatCode>General</c:formatCode>
                <c:ptCount val="601"/>
                <c:pt idx="0">
                  <c:v>1.87</c:v>
                </c:pt>
                <c:pt idx="1">
                  <c:v>1.87</c:v>
                </c:pt>
                <c:pt idx="2">
                  <c:v>1.85</c:v>
                </c:pt>
                <c:pt idx="3">
                  <c:v>1.83</c:v>
                </c:pt>
                <c:pt idx="4">
                  <c:v>1.85</c:v>
                </c:pt>
                <c:pt idx="5">
                  <c:v>1.91</c:v>
                </c:pt>
                <c:pt idx="6">
                  <c:v>1.96</c:v>
                </c:pt>
                <c:pt idx="7">
                  <c:v>2.04</c:v>
                </c:pt>
                <c:pt idx="8">
                  <c:v>2.06</c:v>
                </c:pt>
                <c:pt idx="9">
                  <c:v>2.0499999999999998</c:v>
                </c:pt>
                <c:pt idx="10">
                  <c:v>2.04</c:v>
                </c:pt>
                <c:pt idx="11">
                  <c:v>2.0099999999999998</c:v>
                </c:pt>
                <c:pt idx="12">
                  <c:v>1.94</c:v>
                </c:pt>
                <c:pt idx="13">
                  <c:v>1.84</c:v>
                </c:pt>
                <c:pt idx="14">
                  <c:v>1.76</c:v>
                </c:pt>
                <c:pt idx="15">
                  <c:v>1.71</c:v>
                </c:pt>
                <c:pt idx="16">
                  <c:v>1.66</c:v>
                </c:pt>
                <c:pt idx="17">
                  <c:v>1.62</c:v>
                </c:pt>
                <c:pt idx="18">
                  <c:v>1.62</c:v>
                </c:pt>
                <c:pt idx="19">
                  <c:v>1.67</c:v>
                </c:pt>
                <c:pt idx="20">
                  <c:v>1.74</c:v>
                </c:pt>
                <c:pt idx="21">
                  <c:v>1.85</c:v>
                </c:pt>
                <c:pt idx="22">
                  <c:v>1.91</c:v>
                </c:pt>
                <c:pt idx="23">
                  <c:v>1.93</c:v>
                </c:pt>
                <c:pt idx="24">
                  <c:v>1.94</c:v>
                </c:pt>
                <c:pt idx="25">
                  <c:v>1.91</c:v>
                </c:pt>
                <c:pt idx="26">
                  <c:v>1.87</c:v>
                </c:pt>
                <c:pt idx="27">
                  <c:v>1.81</c:v>
                </c:pt>
                <c:pt idx="28">
                  <c:v>1.74</c:v>
                </c:pt>
                <c:pt idx="29">
                  <c:v>1.67</c:v>
                </c:pt>
                <c:pt idx="30">
                  <c:v>1.64</c:v>
                </c:pt>
                <c:pt idx="31">
                  <c:v>1.64</c:v>
                </c:pt>
                <c:pt idx="32">
                  <c:v>1.65</c:v>
                </c:pt>
                <c:pt idx="33">
                  <c:v>1.66</c:v>
                </c:pt>
                <c:pt idx="34">
                  <c:v>1.68</c:v>
                </c:pt>
                <c:pt idx="35">
                  <c:v>1.73</c:v>
                </c:pt>
                <c:pt idx="36">
                  <c:v>1.77</c:v>
                </c:pt>
                <c:pt idx="37">
                  <c:v>1.79</c:v>
                </c:pt>
                <c:pt idx="38">
                  <c:v>1.77</c:v>
                </c:pt>
                <c:pt idx="39">
                  <c:v>1.73</c:v>
                </c:pt>
                <c:pt idx="40">
                  <c:v>1.69</c:v>
                </c:pt>
                <c:pt idx="41">
                  <c:v>1.72</c:v>
                </c:pt>
                <c:pt idx="42">
                  <c:v>1.75</c:v>
                </c:pt>
                <c:pt idx="43">
                  <c:v>1.78</c:v>
                </c:pt>
                <c:pt idx="44">
                  <c:v>1.83</c:v>
                </c:pt>
                <c:pt idx="45">
                  <c:v>1.96</c:v>
                </c:pt>
                <c:pt idx="46">
                  <c:v>2.1</c:v>
                </c:pt>
                <c:pt idx="47">
                  <c:v>2.14</c:v>
                </c:pt>
                <c:pt idx="48">
                  <c:v>2.15</c:v>
                </c:pt>
                <c:pt idx="49">
                  <c:v>2.11</c:v>
                </c:pt>
                <c:pt idx="50">
                  <c:v>2.04</c:v>
                </c:pt>
                <c:pt idx="51">
                  <c:v>1.95</c:v>
                </c:pt>
                <c:pt idx="52">
                  <c:v>1.86</c:v>
                </c:pt>
                <c:pt idx="53">
                  <c:v>1.76</c:v>
                </c:pt>
                <c:pt idx="54">
                  <c:v>1.68</c:v>
                </c:pt>
                <c:pt idx="55">
                  <c:v>1.69</c:v>
                </c:pt>
                <c:pt idx="56">
                  <c:v>1.71</c:v>
                </c:pt>
                <c:pt idx="57">
                  <c:v>1.71</c:v>
                </c:pt>
                <c:pt idx="58">
                  <c:v>1.69</c:v>
                </c:pt>
                <c:pt idx="59">
                  <c:v>1.69</c:v>
                </c:pt>
                <c:pt idx="60">
                  <c:v>1.7</c:v>
                </c:pt>
                <c:pt idx="61">
                  <c:v>1.7</c:v>
                </c:pt>
                <c:pt idx="62">
                  <c:v>1.69</c:v>
                </c:pt>
                <c:pt idx="63">
                  <c:v>1.68</c:v>
                </c:pt>
                <c:pt idx="64">
                  <c:v>1.61</c:v>
                </c:pt>
                <c:pt idx="65">
                  <c:v>1.58</c:v>
                </c:pt>
                <c:pt idx="66">
                  <c:v>1.57</c:v>
                </c:pt>
                <c:pt idx="67">
                  <c:v>1.55</c:v>
                </c:pt>
                <c:pt idx="68">
                  <c:v>1.56</c:v>
                </c:pt>
                <c:pt idx="69">
                  <c:v>1.56</c:v>
                </c:pt>
                <c:pt idx="70">
                  <c:v>1.64</c:v>
                </c:pt>
                <c:pt idx="71">
                  <c:v>1.71</c:v>
                </c:pt>
                <c:pt idx="72">
                  <c:v>1.76</c:v>
                </c:pt>
                <c:pt idx="73">
                  <c:v>1.77</c:v>
                </c:pt>
                <c:pt idx="74">
                  <c:v>1.79</c:v>
                </c:pt>
                <c:pt idx="75">
                  <c:v>1.79</c:v>
                </c:pt>
                <c:pt idx="76">
                  <c:v>1.78</c:v>
                </c:pt>
                <c:pt idx="77">
                  <c:v>1.73</c:v>
                </c:pt>
                <c:pt idx="78">
                  <c:v>1.68</c:v>
                </c:pt>
                <c:pt idx="79">
                  <c:v>1.61</c:v>
                </c:pt>
                <c:pt idx="80">
                  <c:v>1.57</c:v>
                </c:pt>
                <c:pt idx="81">
                  <c:v>1.58</c:v>
                </c:pt>
                <c:pt idx="82">
                  <c:v>1.58</c:v>
                </c:pt>
                <c:pt idx="83">
                  <c:v>1.6</c:v>
                </c:pt>
                <c:pt idx="84">
                  <c:v>1.64</c:v>
                </c:pt>
                <c:pt idx="85">
                  <c:v>1.68</c:v>
                </c:pt>
                <c:pt idx="86">
                  <c:v>1.71</c:v>
                </c:pt>
                <c:pt idx="87">
                  <c:v>1.71</c:v>
                </c:pt>
                <c:pt idx="88">
                  <c:v>1.7</c:v>
                </c:pt>
                <c:pt idx="89">
                  <c:v>1.69</c:v>
                </c:pt>
                <c:pt idx="90">
                  <c:v>1.71</c:v>
                </c:pt>
                <c:pt idx="91">
                  <c:v>1.75</c:v>
                </c:pt>
                <c:pt idx="92">
                  <c:v>1.78</c:v>
                </c:pt>
                <c:pt idx="93">
                  <c:v>1.81</c:v>
                </c:pt>
                <c:pt idx="94">
                  <c:v>1.85</c:v>
                </c:pt>
                <c:pt idx="95">
                  <c:v>1.89</c:v>
                </c:pt>
                <c:pt idx="96">
                  <c:v>1.94</c:v>
                </c:pt>
                <c:pt idx="97">
                  <c:v>1.99</c:v>
                </c:pt>
                <c:pt idx="98">
                  <c:v>2.0699999999999998</c:v>
                </c:pt>
                <c:pt idx="99">
                  <c:v>2.19</c:v>
                </c:pt>
                <c:pt idx="100">
                  <c:v>2.2599999999999998</c:v>
                </c:pt>
                <c:pt idx="101">
                  <c:v>2.2799999999999998</c:v>
                </c:pt>
                <c:pt idx="102">
                  <c:v>2.27</c:v>
                </c:pt>
                <c:pt idx="103">
                  <c:v>2.25</c:v>
                </c:pt>
                <c:pt idx="104">
                  <c:v>2.21</c:v>
                </c:pt>
                <c:pt idx="105">
                  <c:v>2.16</c:v>
                </c:pt>
                <c:pt idx="106">
                  <c:v>2.11</c:v>
                </c:pt>
                <c:pt idx="107">
                  <c:v>2.0499999999999998</c:v>
                </c:pt>
                <c:pt idx="108">
                  <c:v>1.98</c:v>
                </c:pt>
                <c:pt idx="109">
                  <c:v>1.92</c:v>
                </c:pt>
                <c:pt idx="110">
                  <c:v>1.92</c:v>
                </c:pt>
                <c:pt idx="111">
                  <c:v>1.92</c:v>
                </c:pt>
                <c:pt idx="112">
                  <c:v>1.92</c:v>
                </c:pt>
                <c:pt idx="113">
                  <c:v>1.93</c:v>
                </c:pt>
                <c:pt idx="114">
                  <c:v>1.94</c:v>
                </c:pt>
                <c:pt idx="115">
                  <c:v>1.94</c:v>
                </c:pt>
                <c:pt idx="116">
                  <c:v>1.87</c:v>
                </c:pt>
                <c:pt idx="117">
                  <c:v>1.84</c:v>
                </c:pt>
                <c:pt idx="118">
                  <c:v>1.84</c:v>
                </c:pt>
                <c:pt idx="119">
                  <c:v>1.85</c:v>
                </c:pt>
                <c:pt idx="120">
                  <c:v>1.85</c:v>
                </c:pt>
                <c:pt idx="121">
                  <c:v>1.87</c:v>
                </c:pt>
                <c:pt idx="122">
                  <c:v>1.9</c:v>
                </c:pt>
                <c:pt idx="123">
                  <c:v>1.94</c:v>
                </c:pt>
                <c:pt idx="124">
                  <c:v>1.95</c:v>
                </c:pt>
                <c:pt idx="125">
                  <c:v>1.96</c:v>
                </c:pt>
                <c:pt idx="126">
                  <c:v>1.99</c:v>
                </c:pt>
                <c:pt idx="127">
                  <c:v>2.0499999999999998</c:v>
                </c:pt>
                <c:pt idx="128">
                  <c:v>2.11</c:v>
                </c:pt>
                <c:pt idx="129">
                  <c:v>2.13</c:v>
                </c:pt>
                <c:pt idx="130">
                  <c:v>2.11</c:v>
                </c:pt>
                <c:pt idx="131">
                  <c:v>2.11</c:v>
                </c:pt>
                <c:pt idx="132">
                  <c:v>2.08</c:v>
                </c:pt>
                <c:pt idx="133">
                  <c:v>2.02</c:v>
                </c:pt>
                <c:pt idx="134">
                  <c:v>1.99</c:v>
                </c:pt>
                <c:pt idx="135">
                  <c:v>1.98</c:v>
                </c:pt>
                <c:pt idx="136">
                  <c:v>1.99</c:v>
                </c:pt>
                <c:pt idx="137">
                  <c:v>2.0299999999999998</c:v>
                </c:pt>
                <c:pt idx="138">
                  <c:v>2.12</c:v>
                </c:pt>
                <c:pt idx="139">
                  <c:v>2.19</c:v>
                </c:pt>
                <c:pt idx="140">
                  <c:v>2.2799999999999998</c:v>
                </c:pt>
                <c:pt idx="141">
                  <c:v>2.36</c:v>
                </c:pt>
                <c:pt idx="142">
                  <c:v>2.44</c:v>
                </c:pt>
                <c:pt idx="143">
                  <c:v>2.57</c:v>
                </c:pt>
                <c:pt idx="144">
                  <c:v>2.7</c:v>
                </c:pt>
                <c:pt idx="145">
                  <c:v>2.9</c:v>
                </c:pt>
                <c:pt idx="146">
                  <c:v>3.08</c:v>
                </c:pt>
                <c:pt idx="147">
                  <c:v>3.28</c:v>
                </c:pt>
                <c:pt idx="148">
                  <c:v>3.51</c:v>
                </c:pt>
                <c:pt idx="149">
                  <c:v>3.79</c:v>
                </c:pt>
                <c:pt idx="150">
                  <c:v>4.07</c:v>
                </c:pt>
                <c:pt idx="151">
                  <c:v>4.3499999999999996</c:v>
                </c:pt>
                <c:pt idx="152">
                  <c:v>4.6500000000000004</c:v>
                </c:pt>
                <c:pt idx="153">
                  <c:v>4.97</c:v>
                </c:pt>
                <c:pt idx="154">
                  <c:v>5.29</c:v>
                </c:pt>
                <c:pt idx="155">
                  <c:v>5.64</c:v>
                </c:pt>
                <c:pt idx="156">
                  <c:v>5.99</c:v>
                </c:pt>
                <c:pt idx="157">
                  <c:v>6.38</c:v>
                </c:pt>
                <c:pt idx="158">
                  <c:v>6.8</c:v>
                </c:pt>
                <c:pt idx="159">
                  <c:v>7.22</c:v>
                </c:pt>
                <c:pt idx="160">
                  <c:v>7.66</c:v>
                </c:pt>
                <c:pt idx="161">
                  <c:v>8.1300000000000008</c:v>
                </c:pt>
                <c:pt idx="162">
                  <c:v>8.6</c:v>
                </c:pt>
                <c:pt idx="163">
                  <c:v>9.06</c:v>
                </c:pt>
                <c:pt idx="164">
                  <c:v>9.5299999999999994</c:v>
                </c:pt>
                <c:pt idx="165">
                  <c:v>9.98</c:v>
                </c:pt>
                <c:pt idx="166">
                  <c:v>10.42</c:v>
                </c:pt>
                <c:pt idx="167">
                  <c:v>10.84</c:v>
                </c:pt>
                <c:pt idx="168">
                  <c:v>11.3</c:v>
                </c:pt>
                <c:pt idx="169">
                  <c:v>11.75</c:v>
                </c:pt>
                <c:pt idx="170">
                  <c:v>12.18</c:v>
                </c:pt>
                <c:pt idx="171">
                  <c:v>12.59</c:v>
                </c:pt>
                <c:pt idx="172">
                  <c:v>13</c:v>
                </c:pt>
                <c:pt idx="173">
                  <c:v>13.43</c:v>
                </c:pt>
                <c:pt idx="174">
                  <c:v>13.84</c:v>
                </c:pt>
                <c:pt idx="175">
                  <c:v>14.26</c:v>
                </c:pt>
                <c:pt idx="176">
                  <c:v>14.66</c:v>
                </c:pt>
                <c:pt idx="177">
                  <c:v>15.05</c:v>
                </c:pt>
                <c:pt idx="178">
                  <c:v>15.45</c:v>
                </c:pt>
                <c:pt idx="179">
                  <c:v>15.85</c:v>
                </c:pt>
                <c:pt idx="180">
                  <c:v>16.25</c:v>
                </c:pt>
                <c:pt idx="181">
                  <c:v>16.68</c:v>
                </c:pt>
                <c:pt idx="182">
                  <c:v>17.07</c:v>
                </c:pt>
                <c:pt idx="183">
                  <c:v>17.440000000000001</c:v>
                </c:pt>
                <c:pt idx="184">
                  <c:v>17.8</c:v>
                </c:pt>
                <c:pt idx="185">
                  <c:v>18.12</c:v>
                </c:pt>
                <c:pt idx="186">
                  <c:v>18.420000000000002</c:v>
                </c:pt>
                <c:pt idx="187">
                  <c:v>18.760000000000002</c:v>
                </c:pt>
                <c:pt idx="188">
                  <c:v>19.059999999999999</c:v>
                </c:pt>
                <c:pt idx="189">
                  <c:v>19.37</c:v>
                </c:pt>
                <c:pt idx="190">
                  <c:v>19.579999999999998</c:v>
                </c:pt>
                <c:pt idx="191">
                  <c:v>19.77</c:v>
                </c:pt>
                <c:pt idx="192">
                  <c:v>19.98</c:v>
                </c:pt>
                <c:pt idx="193">
                  <c:v>20.18</c:v>
                </c:pt>
                <c:pt idx="194">
                  <c:v>20.36</c:v>
                </c:pt>
                <c:pt idx="195">
                  <c:v>20.52</c:v>
                </c:pt>
                <c:pt idx="196">
                  <c:v>20.64</c:v>
                </c:pt>
                <c:pt idx="197">
                  <c:v>20.73</c:v>
                </c:pt>
                <c:pt idx="198">
                  <c:v>20.82</c:v>
                </c:pt>
                <c:pt idx="199">
                  <c:v>20.89</c:v>
                </c:pt>
                <c:pt idx="200">
                  <c:v>20.95</c:v>
                </c:pt>
                <c:pt idx="201">
                  <c:v>21.05</c:v>
                </c:pt>
                <c:pt idx="202">
                  <c:v>21.23</c:v>
                </c:pt>
                <c:pt idx="203">
                  <c:v>21.38</c:v>
                </c:pt>
                <c:pt idx="204">
                  <c:v>21.45</c:v>
                </c:pt>
                <c:pt idx="205">
                  <c:v>21.48</c:v>
                </c:pt>
                <c:pt idx="206">
                  <c:v>21.49</c:v>
                </c:pt>
                <c:pt idx="207">
                  <c:v>21.49</c:v>
                </c:pt>
                <c:pt idx="208">
                  <c:v>21.48</c:v>
                </c:pt>
                <c:pt idx="209">
                  <c:v>21.47</c:v>
                </c:pt>
                <c:pt idx="210">
                  <c:v>21.46</c:v>
                </c:pt>
                <c:pt idx="211">
                  <c:v>21.46</c:v>
                </c:pt>
                <c:pt idx="212">
                  <c:v>21.39</c:v>
                </c:pt>
                <c:pt idx="213">
                  <c:v>21.3</c:v>
                </c:pt>
                <c:pt idx="214">
                  <c:v>21.2</c:v>
                </c:pt>
                <c:pt idx="215">
                  <c:v>21.11</c:v>
                </c:pt>
                <c:pt idx="216">
                  <c:v>21.03</c:v>
                </c:pt>
                <c:pt idx="217">
                  <c:v>20.97</c:v>
                </c:pt>
                <c:pt idx="218">
                  <c:v>20.91</c:v>
                </c:pt>
                <c:pt idx="219">
                  <c:v>20.83</c:v>
                </c:pt>
                <c:pt idx="220">
                  <c:v>20.74</c:v>
                </c:pt>
                <c:pt idx="221">
                  <c:v>20.64</c:v>
                </c:pt>
                <c:pt idx="222">
                  <c:v>20.51</c:v>
                </c:pt>
                <c:pt idx="223">
                  <c:v>20.38</c:v>
                </c:pt>
                <c:pt idx="224">
                  <c:v>20.260000000000002</c:v>
                </c:pt>
                <c:pt idx="225">
                  <c:v>20.12</c:v>
                </c:pt>
                <c:pt idx="226">
                  <c:v>20</c:v>
                </c:pt>
                <c:pt idx="227">
                  <c:v>19.95</c:v>
                </c:pt>
                <c:pt idx="228">
                  <c:v>19.899999999999999</c:v>
                </c:pt>
                <c:pt idx="229">
                  <c:v>19.809999999999999</c:v>
                </c:pt>
                <c:pt idx="230">
                  <c:v>19.7</c:v>
                </c:pt>
                <c:pt idx="231">
                  <c:v>19.54</c:v>
                </c:pt>
                <c:pt idx="232">
                  <c:v>19.350000000000001</c:v>
                </c:pt>
                <c:pt idx="233">
                  <c:v>19.14</c:v>
                </c:pt>
                <c:pt idx="234">
                  <c:v>18.920000000000002</c:v>
                </c:pt>
                <c:pt idx="235">
                  <c:v>18.670000000000002</c:v>
                </c:pt>
                <c:pt idx="236">
                  <c:v>18.46</c:v>
                </c:pt>
                <c:pt idx="237">
                  <c:v>18.3</c:v>
                </c:pt>
                <c:pt idx="238">
                  <c:v>18.149999999999999</c:v>
                </c:pt>
                <c:pt idx="239">
                  <c:v>17.96</c:v>
                </c:pt>
                <c:pt idx="240">
                  <c:v>17.8</c:v>
                </c:pt>
                <c:pt idx="241">
                  <c:v>17.59</c:v>
                </c:pt>
                <c:pt idx="242">
                  <c:v>17.37</c:v>
                </c:pt>
                <c:pt idx="243">
                  <c:v>17.149999999999999</c:v>
                </c:pt>
                <c:pt idx="244">
                  <c:v>16.920000000000002</c:v>
                </c:pt>
                <c:pt idx="245">
                  <c:v>16.739999999999998</c:v>
                </c:pt>
                <c:pt idx="246">
                  <c:v>16.579999999999998</c:v>
                </c:pt>
                <c:pt idx="247">
                  <c:v>16.38</c:v>
                </c:pt>
                <c:pt idx="248">
                  <c:v>16.14</c:v>
                </c:pt>
                <c:pt idx="249">
                  <c:v>15.86</c:v>
                </c:pt>
                <c:pt idx="250">
                  <c:v>15.61</c:v>
                </c:pt>
                <c:pt idx="251">
                  <c:v>15.31</c:v>
                </c:pt>
                <c:pt idx="252">
                  <c:v>15.04</c:v>
                </c:pt>
                <c:pt idx="253">
                  <c:v>14.8</c:v>
                </c:pt>
                <c:pt idx="254">
                  <c:v>14.58</c:v>
                </c:pt>
                <c:pt idx="255">
                  <c:v>14.28</c:v>
                </c:pt>
                <c:pt idx="256">
                  <c:v>13.97</c:v>
                </c:pt>
                <c:pt idx="257">
                  <c:v>13.68</c:v>
                </c:pt>
                <c:pt idx="258">
                  <c:v>13.39</c:v>
                </c:pt>
                <c:pt idx="259">
                  <c:v>13.1</c:v>
                </c:pt>
                <c:pt idx="260">
                  <c:v>12.86</c:v>
                </c:pt>
                <c:pt idx="261">
                  <c:v>12.63</c:v>
                </c:pt>
                <c:pt idx="262">
                  <c:v>12.37</c:v>
                </c:pt>
                <c:pt idx="263">
                  <c:v>12.11</c:v>
                </c:pt>
                <c:pt idx="264">
                  <c:v>11.82</c:v>
                </c:pt>
                <c:pt idx="265">
                  <c:v>11.54</c:v>
                </c:pt>
                <c:pt idx="266">
                  <c:v>11.27</c:v>
                </c:pt>
                <c:pt idx="267">
                  <c:v>11.01</c:v>
                </c:pt>
                <c:pt idx="268">
                  <c:v>10.77</c:v>
                </c:pt>
                <c:pt idx="269">
                  <c:v>10.53</c:v>
                </c:pt>
                <c:pt idx="270">
                  <c:v>10.28</c:v>
                </c:pt>
                <c:pt idx="271">
                  <c:v>10.02</c:v>
                </c:pt>
                <c:pt idx="272">
                  <c:v>9.83</c:v>
                </c:pt>
                <c:pt idx="273">
                  <c:v>9.68</c:v>
                </c:pt>
                <c:pt idx="274">
                  <c:v>9.48</c:v>
                </c:pt>
                <c:pt idx="275">
                  <c:v>9.27</c:v>
                </c:pt>
                <c:pt idx="276">
                  <c:v>9.0399999999999991</c:v>
                </c:pt>
                <c:pt idx="277">
                  <c:v>8.7899999999999991</c:v>
                </c:pt>
                <c:pt idx="278">
                  <c:v>8.5299999999999994</c:v>
                </c:pt>
                <c:pt idx="279">
                  <c:v>8.35</c:v>
                </c:pt>
                <c:pt idx="280">
                  <c:v>8.2200000000000006</c:v>
                </c:pt>
                <c:pt idx="281">
                  <c:v>8.1300000000000008</c:v>
                </c:pt>
                <c:pt idx="282">
                  <c:v>8.17</c:v>
                </c:pt>
                <c:pt idx="283">
                  <c:v>8.1999999999999993</c:v>
                </c:pt>
                <c:pt idx="284">
                  <c:v>8.1999999999999993</c:v>
                </c:pt>
                <c:pt idx="285">
                  <c:v>8.08</c:v>
                </c:pt>
                <c:pt idx="286">
                  <c:v>8</c:v>
                </c:pt>
                <c:pt idx="287">
                  <c:v>7.96</c:v>
                </c:pt>
                <c:pt idx="288">
                  <c:v>7.93</c:v>
                </c:pt>
                <c:pt idx="289">
                  <c:v>7.94</c:v>
                </c:pt>
                <c:pt idx="290">
                  <c:v>7.96</c:v>
                </c:pt>
                <c:pt idx="291">
                  <c:v>7.96</c:v>
                </c:pt>
                <c:pt idx="292">
                  <c:v>7.96</c:v>
                </c:pt>
                <c:pt idx="293">
                  <c:v>7.89</c:v>
                </c:pt>
                <c:pt idx="294">
                  <c:v>7.75</c:v>
                </c:pt>
                <c:pt idx="295">
                  <c:v>7.6</c:v>
                </c:pt>
                <c:pt idx="296">
                  <c:v>7.53</c:v>
                </c:pt>
                <c:pt idx="297">
                  <c:v>7.43</c:v>
                </c:pt>
                <c:pt idx="298">
                  <c:v>7.32</c:v>
                </c:pt>
                <c:pt idx="299">
                  <c:v>7.21</c:v>
                </c:pt>
                <c:pt idx="300">
                  <c:v>7.09</c:v>
                </c:pt>
                <c:pt idx="301">
                  <c:v>7</c:v>
                </c:pt>
                <c:pt idx="302">
                  <c:v>6.93</c:v>
                </c:pt>
                <c:pt idx="303">
                  <c:v>6.95</c:v>
                </c:pt>
                <c:pt idx="304">
                  <c:v>6.99</c:v>
                </c:pt>
                <c:pt idx="305">
                  <c:v>6.95</c:v>
                </c:pt>
                <c:pt idx="306">
                  <c:v>6.92</c:v>
                </c:pt>
                <c:pt idx="307">
                  <c:v>6.88</c:v>
                </c:pt>
                <c:pt idx="308">
                  <c:v>6.72</c:v>
                </c:pt>
                <c:pt idx="309">
                  <c:v>6.69</c:v>
                </c:pt>
                <c:pt idx="310">
                  <c:v>6.6</c:v>
                </c:pt>
                <c:pt idx="311">
                  <c:v>6.46</c:v>
                </c:pt>
                <c:pt idx="312">
                  <c:v>6.34</c:v>
                </c:pt>
                <c:pt idx="313">
                  <c:v>6.21</c:v>
                </c:pt>
                <c:pt idx="314">
                  <c:v>6.09</c:v>
                </c:pt>
                <c:pt idx="315">
                  <c:v>6</c:v>
                </c:pt>
                <c:pt idx="316">
                  <c:v>5.9</c:v>
                </c:pt>
                <c:pt idx="317">
                  <c:v>5.76</c:v>
                </c:pt>
                <c:pt idx="318">
                  <c:v>5.68</c:v>
                </c:pt>
                <c:pt idx="319">
                  <c:v>5.69</c:v>
                </c:pt>
                <c:pt idx="320">
                  <c:v>5.69</c:v>
                </c:pt>
                <c:pt idx="321">
                  <c:v>5.6</c:v>
                </c:pt>
                <c:pt idx="322">
                  <c:v>5.48</c:v>
                </c:pt>
                <c:pt idx="323">
                  <c:v>5.36</c:v>
                </c:pt>
                <c:pt idx="324">
                  <c:v>5.22</c:v>
                </c:pt>
                <c:pt idx="325">
                  <c:v>5.07</c:v>
                </c:pt>
                <c:pt idx="326">
                  <c:v>4.99</c:v>
                </c:pt>
                <c:pt idx="327">
                  <c:v>5</c:v>
                </c:pt>
                <c:pt idx="328">
                  <c:v>5.0199999999999996</c:v>
                </c:pt>
                <c:pt idx="329">
                  <c:v>5.0999999999999996</c:v>
                </c:pt>
                <c:pt idx="330">
                  <c:v>5.19</c:v>
                </c:pt>
                <c:pt idx="331">
                  <c:v>5.27</c:v>
                </c:pt>
                <c:pt idx="332">
                  <c:v>5.39</c:v>
                </c:pt>
                <c:pt idx="333">
                  <c:v>5.55</c:v>
                </c:pt>
                <c:pt idx="334">
                  <c:v>5.59</c:v>
                </c:pt>
                <c:pt idx="335">
                  <c:v>5.64</c:v>
                </c:pt>
                <c:pt idx="336">
                  <c:v>5.68</c:v>
                </c:pt>
                <c:pt idx="337">
                  <c:v>5.69</c:v>
                </c:pt>
                <c:pt idx="338">
                  <c:v>5.71</c:v>
                </c:pt>
                <c:pt idx="339">
                  <c:v>5.77</c:v>
                </c:pt>
                <c:pt idx="340">
                  <c:v>5.83</c:v>
                </c:pt>
                <c:pt idx="341">
                  <c:v>5.83</c:v>
                </c:pt>
                <c:pt idx="342">
                  <c:v>5.79</c:v>
                </c:pt>
                <c:pt idx="343">
                  <c:v>5.89</c:v>
                </c:pt>
                <c:pt idx="344">
                  <c:v>6.05</c:v>
                </c:pt>
                <c:pt idx="345">
                  <c:v>6.17</c:v>
                </c:pt>
                <c:pt idx="346">
                  <c:v>6.25</c:v>
                </c:pt>
                <c:pt idx="347">
                  <c:v>6.28</c:v>
                </c:pt>
                <c:pt idx="348">
                  <c:v>6.22</c:v>
                </c:pt>
                <c:pt idx="349">
                  <c:v>6.25</c:v>
                </c:pt>
                <c:pt idx="350">
                  <c:v>6.25</c:v>
                </c:pt>
                <c:pt idx="351">
                  <c:v>6.2</c:v>
                </c:pt>
                <c:pt idx="352">
                  <c:v>6.18</c:v>
                </c:pt>
                <c:pt idx="353">
                  <c:v>6.17</c:v>
                </c:pt>
                <c:pt idx="354">
                  <c:v>6.17</c:v>
                </c:pt>
                <c:pt idx="355">
                  <c:v>6.1</c:v>
                </c:pt>
                <c:pt idx="356">
                  <c:v>6.04</c:v>
                </c:pt>
                <c:pt idx="357">
                  <c:v>6.04</c:v>
                </c:pt>
                <c:pt idx="358">
                  <c:v>6.05</c:v>
                </c:pt>
                <c:pt idx="359">
                  <c:v>6.07</c:v>
                </c:pt>
                <c:pt idx="360">
                  <c:v>6.08</c:v>
                </c:pt>
                <c:pt idx="361">
                  <c:v>6.06</c:v>
                </c:pt>
                <c:pt idx="362">
                  <c:v>6.01</c:v>
                </c:pt>
                <c:pt idx="363">
                  <c:v>5.99</c:v>
                </c:pt>
                <c:pt idx="364">
                  <c:v>5.99</c:v>
                </c:pt>
                <c:pt idx="365">
                  <c:v>6.1</c:v>
                </c:pt>
                <c:pt idx="366">
                  <c:v>6.2</c:v>
                </c:pt>
                <c:pt idx="367">
                  <c:v>6.28</c:v>
                </c:pt>
                <c:pt idx="368">
                  <c:v>6.3</c:v>
                </c:pt>
                <c:pt idx="369">
                  <c:v>6.28</c:v>
                </c:pt>
                <c:pt idx="370">
                  <c:v>6.29</c:v>
                </c:pt>
                <c:pt idx="371">
                  <c:v>6.29</c:v>
                </c:pt>
                <c:pt idx="372">
                  <c:v>6.32</c:v>
                </c:pt>
                <c:pt idx="373">
                  <c:v>6.35</c:v>
                </c:pt>
                <c:pt idx="374">
                  <c:v>6.4</c:v>
                </c:pt>
                <c:pt idx="375">
                  <c:v>6.43</c:v>
                </c:pt>
                <c:pt idx="376">
                  <c:v>6.44</c:v>
                </c:pt>
                <c:pt idx="377">
                  <c:v>6.42</c:v>
                </c:pt>
                <c:pt idx="378">
                  <c:v>6.45</c:v>
                </c:pt>
                <c:pt idx="379">
                  <c:v>6.47</c:v>
                </c:pt>
                <c:pt idx="380">
                  <c:v>6.54</c:v>
                </c:pt>
                <c:pt idx="381">
                  <c:v>6.6</c:v>
                </c:pt>
                <c:pt idx="382">
                  <c:v>6.65</c:v>
                </c:pt>
                <c:pt idx="383">
                  <c:v>6.72</c:v>
                </c:pt>
                <c:pt idx="384">
                  <c:v>6.84</c:v>
                </c:pt>
                <c:pt idx="385">
                  <c:v>7.05</c:v>
                </c:pt>
                <c:pt idx="386">
                  <c:v>7.26</c:v>
                </c:pt>
                <c:pt idx="387">
                  <c:v>7.42</c:v>
                </c:pt>
                <c:pt idx="388">
                  <c:v>7.6</c:v>
                </c:pt>
                <c:pt idx="389">
                  <c:v>7.82</c:v>
                </c:pt>
                <c:pt idx="390">
                  <c:v>7.96</c:v>
                </c:pt>
                <c:pt idx="391">
                  <c:v>8.0399999999999991</c:v>
                </c:pt>
                <c:pt idx="392">
                  <c:v>8.16</c:v>
                </c:pt>
                <c:pt idx="393">
                  <c:v>8.3000000000000007</c:v>
                </c:pt>
                <c:pt idx="394">
                  <c:v>8.4600000000000009</c:v>
                </c:pt>
                <c:pt idx="395">
                  <c:v>8.61</c:v>
                </c:pt>
                <c:pt idx="396">
                  <c:v>8.7100000000000009</c:v>
                </c:pt>
                <c:pt idx="397">
                  <c:v>8.8000000000000007</c:v>
                </c:pt>
                <c:pt idx="398">
                  <c:v>8.85</c:v>
                </c:pt>
                <c:pt idx="399">
                  <c:v>8.84</c:v>
                </c:pt>
                <c:pt idx="400">
                  <c:v>8.84</c:v>
                </c:pt>
                <c:pt idx="401">
                  <c:v>8.83</c:v>
                </c:pt>
                <c:pt idx="402">
                  <c:v>8.91</c:v>
                </c:pt>
                <c:pt idx="403">
                  <c:v>8.98</c:v>
                </c:pt>
                <c:pt idx="404">
                  <c:v>9.02</c:v>
                </c:pt>
                <c:pt idx="405">
                  <c:v>9.0399999999999991</c:v>
                </c:pt>
                <c:pt idx="406">
                  <c:v>9.06</c:v>
                </c:pt>
                <c:pt idx="407">
                  <c:v>9.17</c:v>
                </c:pt>
                <c:pt idx="408">
                  <c:v>9.24</c:v>
                </c:pt>
                <c:pt idx="409">
                  <c:v>9.23</c:v>
                </c:pt>
                <c:pt idx="410">
                  <c:v>9.2200000000000006</c:v>
                </c:pt>
                <c:pt idx="411">
                  <c:v>9.18</c:v>
                </c:pt>
                <c:pt idx="412">
                  <c:v>9.15</c:v>
                </c:pt>
                <c:pt idx="413">
                  <c:v>9.15</c:v>
                </c:pt>
                <c:pt idx="414">
                  <c:v>9.15</c:v>
                </c:pt>
                <c:pt idx="415">
                  <c:v>9.17</c:v>
                </c:pt>
                <c:pt idx="416">
                  <c:v>9.1999999999999993</c:v>
                </c:pt>
                <c:pt idx="417">
                  <c:v>9.2100000000000009</c:v>
                </c:pt>
                <c:pt idx="418">
                  <c:v>9.1999999999999993</c:v>
                </c:pt>
                <c:pt idx="419">
                  <c:v>9.2100000000000009</c:v>
                </c:pt>
                <c:pt idx="420">
                  <c:v>9.23</c:v>
                </c:pt>
                <c:pt idx="421">
                  <c:v>9.26</c:v>
                </c:pt>
                <c:pt idx="422">
                  <c:v>9.31</c:v>
                </c:pt>
                <c:pt idx="423">
                  <c:v>9.35</c:v>
                </c:pt>
                <c:pt idx="424">
                  <c:v>9.4</c:v>
                </c:pt>
                <c:pt idx="425">
                  <c:v>9.44</c:v>
                </c:pt>
                <c:pt idx="426">
                  <c:v>9.48</c:v>
                </c:pt>
                <c:pt idx="427">
                  <c:v>9.48</c:v>
                </c:pt>
                <c:pt idx="428">
                  <c:v>9.5</c:v>
                </c:pt>
                <c:pt idx="429">
                  <c:v>9.5500000000000007</c:v>
                </c:pt>
                <c:pt idx="430">
                  <c:v>9.6</c:v>
                </c:pt>
                <c:pt idx="431">
                  <c:v>9.66</c:v>
                </c:pt>
                <c:pt idx="432">
                  <c:v>9.6999999999999993</c:v>
                </c:pt>
                <c:pt idx="433">
                  <c:v>9.73</c:v>
                </c:pt>
                <c:pt idx="434">
                  <c:v>9.7799999999999994</c:v>
                </c:pt>
                <c:pt idx="435">
                  <c:v>9.84</c:v>
                </c:pt>
                <c:pt idx="436">
                  <c:v>9.92</c:v>
                </c:pt>
                <c:pt idx="437">
                  <c:v>9.99</c:v>
                </c:pt>
                <c:pt idx="438">
                  <c:v>10.039999999999999</c:v>
                </c:pt>
                <c:pt idx="439">
                  <c:v>10.039999999999999</c:v>
                </c:pt>
                <c:pt idx="440">
                  <c:v>10.039999999999999</c:v>
                </c:pt>
                <c:pt idx="441">
                  <c:v>10.1</c:v>
                </c:pt>
                <c:pt idx="442">
                  <c:v>10.17</c:v>
                </c:pt>
                <c:pt idx="443">
                  <c:v>10.27</c:v>
                </c:pt>
                <c:pt idx="444">
                  <c:v>10.34</c:v>
                </c:pt>
                <c:pt idx="445">
                  <c:v>10.36</c:v>
                </c:pt>
                <c:pt idx="446">
                  <c:v>10.39</c:v>
                </c:pt>
                <c:pt idx="447">
                  <c:v>10.45</c:v>
                </c:pt>
                <c:pt idx="448">
                  <c:v>10.5</c:v>
                </c:pt>
                <c:pt idx="449">
                  <c:v>10.49</c:v>
                </c:pt>
                <c:pt idx="450">
                  <c:v>10.48</c:v>
                </c:pt>
                <c:pt idx="451">
                  <c:v>10.48</c:v>
                </c:pt>
                <c:pt idx="452">
                  <c:v>10.52</c:v>
                </c:pt>
                <c:pt idx="453">
                  <c:v>10.57</c:v>
                </c:pt>
                <c:pt idx="454">
                  <c:v>10.58</c:v>
                </c:pt>
                <c:pt idx="455">
                  <c:v>10.6</c:v>
                </c:pt>
                <c:pt idx="456">
                  <c:v>10.63</c:v>
                </c:pt>
                <c:pt idx="457">
                  <c:v>10.58</c:v>
                </c:pt>
                <c:pt idx="458">
                  <c:v>10.54</c:v>
                </c:pt>
                <c:pt idx="459">
                  <c:v>10.52</c:v>
                </c:pt>
                <c:pt idx="460">
                  <c:v>10.52</c:v>
                </c:pt>
                <c:pt idx="461">
                  <c:v>10.53</c:v>
                </c:pt>
                <c:pt idx="462">
                  <c:v>10.56</c:v>
                </c:pt>
                <c:pt idx="463">
                  <c:v>10.62</c:v>
                </c:pt>
                <c:pt idx="464">
                  <c:v>10.68</c:v>
                </c:pt>
                <c:pt idx="465">
                  <c:v>10.73</c:v>
                </c:pt>
                <c:pt idx="466">
                  <c:v>10.75</c:v>
                </c:pt>
                <c:pt idx="467">
                  <c:v>10.71</c:v>
                </c:pt>
                <c:pt idx="468">
                  <c:v>10.67</c:v>
                </c:pt>
                <c:pt idx="469">
                  <c:v>10.62</c:v>
                </c:pt>
                <c:pt idx="470">
                  <c:v>10.57</c:v>
                </c:pt>
                <c:pt idx="471">
                  <c:v>10.55</c:v>
                </c:pt>
                <c:pt idx="472">
                  <c:v>10.54</c:v>
                </c:pt>
                <c:pt idx="473">
                  <c:v>10.55</c:v>
                </c:pt>
                <c:pt idx="474">
                  <c:v>10.54</c:v>
                </c:pt>
                <c:pt idx="475">
                  <c:v>10.53</c:v>
                </c:pt>
                <c:pt idx="476">
                  <c:v>10.55</c:v>
                </c:pt>
                <c:pt idx="477">
                  <c:v>10.59</c:v>
                </c:pt>
                <c:pt idx="478">
                  <c:v>10.68</c:v>
                </c:pt>
                <c:pt idx="479">
                  <c:v>10.74</c:v>
                </c:pt>
                <c:pt idx="480">
                  <c:v>10.81</c:v>
                </c:pt>
                <c:pt idx="481">
                  <c:v>10.84</c:v>
                </c:pt>
                <c:pt idx="482">
                  <c:v>10.84</c:v>
                </c:pt>
                <c:pt idx="483">
                  <c:v>10.82</c:v>
                </c:pt>
                <c:pt idx="484">
                  <c:v>10.8</c:v>
                </c:pt>
                <c:pt idx="485">
                  <c:v>10.75</c:v>
                </c:pt>
                <c:pt idx="486">
                  <c:v>10.69</c:v>
                </c:pt>
                <c:pt idx="487">
                  <c:v>10.65</c:v>
                </c:pt>
                <c:pt idx="488">
                  <c:v>10.69</c:v>
                </c:pt>
                <c:pt idx="489">
                  <c:v>10.73</c:v>
                </c:pt>
                <c:pt idx="490">
                  <c:v>10.67</c:v>
                </c:pt>
                <c:pt idx="491">
                  <c:v>10.63</c:v>
                </c:pt>
                <c:pt idx="492">
                  <c:v>10.59</c:v>
                </c:pt>
                <c:pt idx="493">
                  <c:v>10.59</c:v>
                </c:pt>
                <c:pt idx="494">
                  <c:v>10.62</c:v>
                </c:pt>
                <c:pt idx="495">
                  <c:v>10.65</c:v>
                </c:pt>
                <c:pt idx="496">
                  <c:v>10.69</c:v>
                </c:pt>
                <c:pt idx="497">
                  <c:v>10.68</c:v>
                </c:pt>
                <c:pt idx="498">
                  <c:v>10.65</c:v>
                </c:pt>
                <c:pt idx="499">
                  <c:v>10.63</c:v>
                </c:pt>
                <c:pt idx="500">
                  <c:v>10.61</c:v>
                </c:pt>
                <c:pt idx="501">
                  <c:v>10.54</c:v>
                </c:pt>
                <c:pt idx="502">
                  <c:v>10.48</c:v>
                </c:pt>
                <c:pt idx="503">
                  <c:v>10.43</c:v>
                </c:pt>
                <c:pt idx="504">
                  <c:v>10.4</c:v>
                </c:pt>
                <c:pt idx="505">
                  <c:v>10.37</c:v>
                </c:pt>
                <c:pt idx="506">
                  <c:v>10.35</c:v>
                </c:pt>
                <c:pt idx="507">
                  <c:v>10.31</c:v>
                </c:pt>
                <c:pt idx="508">
                  <c:v>10.26</c:v>
                </c:pt>
                <c:pt idx="509">
                  <c:v>10.19</c:v>
                </c:pt>
                <c:pt idx="510">
                  <c:v>10.14</c:v>
                </c:pt>
                <c:pt idx="511">
                  <c:v>10.14</c:v>
                </c:pt>
                <c:pt idx="512">
                  <c:v>10.16</c:v>
                </c:pt>
                <c:pt idx="513">
                  <c:v>10.18</c:v>
                </c:pt>
                <c:pt idx="514">
                  <c:v>10.16</c:v>
                </c:pt>
                <c:pt idx="515">
                  <c:v>10.11</c:v>
                </c:pt>
                <c:pt idx="516">
                  <c:v>10.029999999999999</c:v>
                </c:pt>
                <c:pt idx="517">
                  <c:v>9.9700000000000006</c:v>
                </c:pt>
                <c:pt idx="518">
                  <c:v>9.93</c:v>
                </c:pt>
                <c:pt idx="519">
                  <c:v>9.94</c:v>
                </c:pt>
                <c:pt idx="520">
                  <c:v>9.9499999999999993</c:v>
                </c:pt>
                <c:pt idx="521">
                  <c:v>9.94</c:v>
                </c:pt>
                <c:pt idx="522">
                  <c:v>9.9600000000000009</c:v>
                </c:pt>
                <c:pt idx="523">
                  <c:v>10.01</c:v>
                </c:pt>
                <c:pt idx="524">
                  <c:v>10.039999999999999</c:v>
                </c:pt>
                <c:pt idx="525">
                  <c:v>10.06</c:v>
                </c:pt>
                <c:pt idx="526">
                  <c:v>10.08</c:v>
                </c:pt>
                <c:pt idx="527">
                  <c:v>10.119999999999999</c:v>
                </c:pt>
                <c:pt idx="528">
                  <c:v>10.15</c:v>
                </c:pt>
                <c:pt idx="529">
                  <c:v>10.25</c:v>
                </c:pt>
                <c:pt idx="530">
                  <c:v>10.39</c:v>
                </c:pt>
                <c:pt idx="531">
                  <c:v>10.5</c:v>
                </c:pt>
                <c:pt idx="532">
                  <c:v>10.57</c:v>
                </c:pt>
                <c:pt idx="533">
                  <c:v>10.57</c:v>
                </c:pt>
                <c:pt idx="534">
                  <c:v>10.56</c:v>
                </c:pt>
                <c:pt idx="535">
                  <c:v>10.56</c:v>
                </c:pt>
                <c:pt idx="536">
                  <c:v>10.53</c:v>
                </c:pt>
                <c:pt idx="537">
                  <c:v>10.49</c:v>
                </c:pt>
                <c:pt idx="538">
                  <c:v>10.44</c:v>
                </c:pt>
                <c:pt idx="539">
                  <c:v>10.37</c:v>
                </c:pt>
                <c:pt idx="540">
                  <c:v>10.23</c:v>
                </c:pt>
                <c:pt idx="541">
                  <c:v>10.17</c:v>
                </c:pt>
                <c:pt idx="542">
                  <c:v>10.15</c:v>
                </c:pt>
                <c:pt idx="543">
                  <c:v>10.16</c:v>
                </c:pt>
                <c:pt idx="544">
                  <c:v>10.27</c:v>
                </c:pt>
                <c:pt idx="545">
                  <c:v>10.27</c:v>
                </c:pt>
                <c:pt idx="546">
                  <c:v>10.24</c:v>
                </c:pt>
                <c:pt idx="547">
                  <c:v>10.19</c:v>
                </c:pt>
                <c:pt idx="548">
                  <c:v>10.17</c:v>
                </c:pt>
                <c:pt idx="549">
                  <c:v>10.199999999999999</c:v>
                </c:pt>
                <c:pt idx="550">
                  <c:v>10.27</c:v>
                </c:pt>
                <c:pt idx="551">
                  <c:v>10.35</c:v>
                </c:pt>
                <c:pt idx="552">
                  <c:v>10.4</c:v>
                </c:pt>
                <c:pt idx="553">
                  <c:v>10.39</c:v>
                </c:pt>
                <c:pt idx="554">
                  <c:v>10.35</c:v>
                </c:pt>
                <c:pt idx="555">
                  <c:v>10.35</c:v>
                </c:pt>
                <c:pt idx="556">
                  <c:v>10.35</c:v>
                </c:pt>
                <c:pt idx="557">
                  <c:v>10.29</c:v>
                </c:pt>
                <c:pt idx="558">
                  <c:v>10.25</c:v>
                </c:pt>
                <c:pt idx="559">
                  <c:v>10.220000000000001</c:v>
                </c:pt>
                <c:pt idx="560">
                  <c:v>10.17</c:v>
                </c:pt>
                <c:pt idx="561">
                  <c:v>10.119999999999999</c:v>
                </c:pt>
                <c:pt idx="562">
                  <c:v>10.11</c:v>
                </c:pt>
                <c:pt idx="563">
                  <c:v>10.14</c:v>
                </c:pt>
                <c:pt idx="564">
                  <c:v>10.210000000000001</c:v>
                </c:pt>
                <c:pt idx="565">
                  <c:v>10.29</c:v>
                </c:pt>
                <c:pt idx="566">
                  <c:v>10.33</c:v>
                </c:pt>
                <c:pt idx="567">
                  <c:v>10.33</c:v>
                </c:pt>
                <c:pt idx="568">
                  <c:v>10.3</c:v>
                </c:pt>
                <c:pt idx="569">
                  <c:v>10.26</c:v>
                </c:pt>
                <c:pt idx="570">
                  <c:v>10.25</c:v>
                </c:pt>
                <c:pt idx="571">
                  <c:v>10.26</c:v>
                </c:pt>
                <c:pt idx="572">
                  <c:v>10.24</c:v>
                </c:pt>
                <c:pt idx="573">
                  <c:v>10.220000000000001</c:v>
                </c:pt>
                <c:pt idx="574">
                  <c:v>10.210000000000001</c:v>
                </c:pt>
                <c:pt idx="575">
                  <c:v>10.27</c:v>
                </c:pt>
                <c:pt idx="576">
                  <c:v>10.31</c:v>
                </c:pt>
                <c:pt idx="577">
                  <c:v>10.33</c:v>
                </c:pt>
                <c:pt idx="578">
                  <c:v>10.34</c:v>
                </c:pt>
                <c:pt idx="579">
                  <c:v>10.4</c:v>
                </c:pt>
                <c:pt idx="580">
                  <c:v>10.5</c:v>
                </c:pt>
                <c:pt idx="581">
                  <c:v>10.51</c:v>
                </c:pt>
                <c:pt idx="582">
                  <c:v>10.54</c:v>
                </c:pt>
                <c:pt idx="583">
                  <c:v>10.59</c:v>
                </c:pt>
                <c:pt idx="584">
                  <c:v>10.66</c:v>
                </c:pt>
                <c:pt idx="585">
                  <c:v>10.74</c:v>
                </c:pt>
                <c:pt idx="586">
                  <c:v>10.77</c:v>
                </c:pt>
                <c:pt idx="587">
                  <c:v>10.78</c:v>
                </c:pt>
                <c:pt idx="588">
                  <c:v>10.84</c:v>
                </c:pt>
                <c:pt idx="589">
                  <c:v>10.91</c:v>
                </c:pt>
                <c:pt idx="590">
                  <c:v>10.98</c:v>
                </c:pt>
                <c:pt idx="591">
                  <c:v>11</c:v>
                </c:pt>
                <c:pt idx="592">
                  <c:v>10.95</c:v>
                </c:pt>
                <c:pt idx="593">
                  <c:v>10.9</c:v>
                </c:pt>
                <c:pt idx="594">
                  <c:v>10.84</c:v>
                </c:pt>
                <c:pt idx="595">
                  <c:v>10.77</c:v>
                </c:pt>
                <c:pt idx="596">
                  <c:v>10.71</c:v>
                </c:pt>
                <c:pt idx="597">
                  <c:v>10.68</c:v>
                </c:pt>
                <c:pt idx="598">
                  <c:v>10.71</c:v>
                </c:pt>
                <c:pt idx="599">
                  <c:v>10.73</c:v>
                </c:pt>
                <c:pt idx="600">
                  <c:v>10.75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157760"/>
        <c:axId val="227158152"/>
      </c:lineChart>
      <c:catAx>
        <c:axId val="2271577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27158152"/>
        <c:crossesAt val="-500"/>
        <c:auto val="1"/>
        <c:lblAlgn val="ctr"/>
        <c:lblOffset val="100"/>
        <c:tickLblSkip val="60"/>
        <c:tickMarkSkip val="60"/>
        <c:noMultiLvlLbl val="0"/>
      </c:catAx>
      <c:valAx>
        <c:axId val="227158152"/>
        <c:scaling>
          <c:orientation val="minMax"/>
          <c:max val="30"/>
          <c:min val="-20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27157760"/>
        <c:crossesAt val="1"/>
        <c:crossBetween val="between"/>
        <c:majorUnit val="5"/>
        <c:minorUnit val="5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3399FF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6980992009687566"/>
          <c:y val="0.12614914887609532"/>
          <c:w val="0.13547420137133215"/>
          <c:h val="0.2776510425993918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20759218061671"/>
          <c:w val="0.82180463291615191"/>
          <c:h val="0.81556537712625177"/>
        </c:manualLayout>
      </c:layout>
      <c:lineChart>
        <c:grouping val="standard"/>
        <c:varyColors val="0"/>
        <c:ser>
          <c:idx val="0"/>
          <c:order val="0"/>
          <c:tx>
            <c:v> Fx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Dat_BW!$B$36:$B$636</c:f>
              <c:numCache>
                <c:formatCode>0.00</c:formatCode>
                <c:ptCount val="601"/>
                <c:pt idx="0">
                  <c:v>-0.22708333333333336</c:v>
                </c:pt>
                <c:pt idx="1">
                  <c:v>-0.20208333333333334</c:v>
                </c:pt>
                <c:pt idx="2">
                  <c:v>-0.24583333333333332</c:v>
                </c:pt>
                <c:pt idx="3">
                  <c:v>-0.32291666666666669</c:v>
                </c:pt>
                <c:pt idx="4">
                  <c:v>-0.31979166666666664</c:v>
                </c:pt>
                <c:pt idx="5">
                  <c:v>-0.20416666666666666</c:v>
                </c:pt>
                <c:pt idx="6">
                  <c:v>-4.583333333333333E-2</c:v>
                </c:pt>
                <c:pt idx="7">
                  <c:v>0.14166666666666666</c:v>
                </c:pt>
                <c:pt idx="8">
                  <c:v>0.21249999999999999</c:v>
                </c:pt>
                <c:pt idx="9">
                  <c:v>0.21458333333333332</c:v>
                </c:pt>
                <c:pt idx="10">
                  <c:v>0.2114583333333333</c:v>
                </c:pt>
                <c:pt idx="11">
                  <c:v>0.12395833333333334</c:v>
                </c:pt>
                <c:pt idx="12">
                  <c:v>-4.8958333333333333E-2</c:v>
                </c:pt>
                <c:pt idx="13">
                  <c:v>-0.30729166666666669</c:v>
                </c:pt>
                <c:pt idx="14">
                  <c:v>-0.53541666666666665</c:v>
                </c:pt>
                <c:pt idx="15">
                  <c:v>-0.73020833333333335</c:v>
                </c:pt>
                <c:pt idx="16">
                  <c:v>-0.92500000000000016</c:v>
                </c:pt>
                <c:pt idx="17">
                  <c:v>-1.0708333333333333</c:v>
                </c:pt>
                <c:pt idx="18">
                  <c:v>-1.1416666666666666</c:v>
                </c:pt>
                <c:pt idx="19">
                  <c:v>-1.078125</c:v>
                </c:pt>
                <c:pt idx="20">
                  <c:v>-0.96041666666666681</c:v>
                </c:pt>
                <c:pt idx="21">
                  <c:v>-0.66874999999999996</c:v>
                </c:pt>
                <c:pt idx="22">
                  <c:v>-0.45520833333333333</c:v>
                </c:pt>
                <c:pt idx="23">
                  <c:v>-0.37604166666666666</c:v>
                </c:pt>
                <c:pt idx="24">
                  <c:v>-0.32604166666666667</c:v>
                </c:pt>
                <c:pt idx="25">
                  <c:v>-0.38750000000000001</c:v>
                </c:pt>
                <c:pt idx="26">
                  <c:v>-0.47395833333333331</c:v>
                </c:pt>
                <c:pt idx="27">
                  <c:v>-0.6020833333333333</c:v>
                </c:pt>
                <c:pt idx="28">
                  <c:v>-0.80312499999999998</c:v>
                </c:pt>
                <c:pt idx="29">
                  <c:v>-1.0020833333333332</c:v>
                </c:pt>
                <c:pt idx="30">
                  <c:v>-1.1291666666666667</c:v>
                </c:pt>
                <c:pt idx="31">
                  <c:v>-1.203125</c:v>
                </c:pt>
                <c:pt idx="32">
                  <c:v>-1.2489583333333334</c:v>
                </c:pt>
                <c:pt idx="33">
                  <c:v>-1.2739583333333333</c:v>
                </c:pt>
                <c:pt idx="34">
                  <c:v>-1.2666666666666666</c:v>
                </c:pt>
                <c:pt idx="35">
                  <c:v>-1.2052083333333334</c:v>
                </c:pt>
                <c:pt idx="36">
                  <c:v>-1.1104166666666666</c:v>
                </c:pt>
                <c:pt idx="37">
                  <c:v>-1.015625</c:v>
                </c:pt>
                <c:pt idx="38">
                  <c:v>-0.96562499999999996</c:v>
                </c:pt>
                <c:pt idx="39">
                  <c:v>-1.0583333333333333</c:v>
                </c:pt>
                <c:pt idx="40">
                  <c:v>-1.1645833333333333</c:v>
                </c:pt>
                <c:pt idx="41">
                  <c:v>-1.0979166666666667</c:v>
                </c:pt>
                <c:pt idx="42">
                  <c:v>-0.97083333333333333</c:v>
                </c:pt>
                <c:pt idx="43">
                  <c:v>-0.765625</c:v>
                </c:pt>
                <c:pt idx="44">
                  <c:v>-0.57916666666666672</c:v>
                </c:pt>
                <c:pt idx="45">
                  <c:v>-0.26770833333333333</c:v>
                </c:pt>
                <c:pt idx="46">
                  <c:v>7.1874999999999994E-2</c:v>
                </c:pt>
                <c:pt idx="47">
                  <c:v>0.23541666666666664</c:v>
                </c:pt>
                <c:pt idx="48">
                  <c:v>0.34062500000000001</c:v>
                </c:pt>
                <c:pt idx="49">
                  <c:v>0.33437499999999998</c:v>
                </c:pt>
                <c:pt idx="50">
                  <c:v>0.24062500000000001</c:v>
                </c:pt>
                <c:pt idx="51">
                  <c:v>8.8541666666666671E-2</c:v>
                </c:pt>
                <c:pt idx="52">
                  <c:v>-0.11979166666666666</c:v>
                </c:pt>
                <c:pt idx="53">
                  <c:v>-0.43854166666666666</c:v>
                </c:pt>
                <c:pt idx="54">
                  <c:v>-0.80833333333333335</c:v>
                </c:pt>
                <c:pt idx="55">
                  <c:v>-1.1135416666666667</c:v>
                </c:pt>
                <c:pt idx="56">
                  <c:v>-1.371875</c:v>
                </c:pt>
                <c:pt idx="57">
                  <c:v>-1.5625</c:v>
                </c:pt>
                <c:pt idx="58">
                  <c:v>-1.7229166666666667</c:v>
                </c:pt>
                <c:pt idx="59">
                  <c:v>-1.8489583333333333</c:v>
                </c:pt>
                <c:pt idx="60">
                  <c:v>-1.9729166666666669</c:v>
                </c:pt>
                <c:pt idx="61">
                  <c:v>-2.0635416666666666</c:v>
                </c:pt>
                <c:pt idx="62">
                  <c:v>-2.1135416666666669</c:v>
                </c:pt>
                <c:pt idx="63">
                  <c:v>-2.1260416666666666</c:v>
                </c:pt>
                <c:pt idx="64">
                  <c:v>-2.1489583333333333</c:v>
                </c:pt>
                <c:pt idx="65">
                  <c:v>-2.1677083333333331</c:v>
                </c:pt>
                <c:pt idx="66">
                  <c:v>-2.1479166666666667</c:v>
                </c:pt>
                <c:pt idx="67">
                  <c:v>-2.0937500000000004</c:v>
                </c:pt>
                <c:pt idx="68">
                  <c:v>-2.0177083333333332</c:v>
                </c:pt>
                <c:pt idx="69">
                  <c:v>-1.9375000000000002</c:v>
                </c:pt>
                <c:pt idx="70">
                  <c:v>-1.7416666666666667</c:v>
                </c:pt>
                <c:pt idx="71">
                  <c:v>-1.53125</c:v>
                </c:pt>
                <c:pt idx="72">
                  <c:v>-1.375</c:v>
                </c:pt>
                <c:pt idx="73">
                  <c:v>-1.2864583333333333</c:v>
                </c:pt>
                <c:pt idx="74">
                  <c:v>-1.2354166666666666</c:v>
                </c:pt>
                <c:pt idx="75">
                  <c:v>-1.2229166666666667</c:v>
                </c:pt>
                <c:pt idx="76">
                  <c:v>-1.2364583333333334</c:v>
                </c:pt>
                <c:pt idx="77">
                  <c:v>-1.3656250000000001</c:v>
                </c:pt>
                <c:pt idx="78">
                  <c:v>-1.5166666666666666</c:v>
                </c:pt>
                <c:pt idx="79">
                  <c:v>-1.6968749999999999</c:v>
                </c:pt>
                <c:pt idx="80">
                  <c:v>-1.8354166666666667</c:v>
                </c:pt>
                <c:pt idx="81">
                  <c:v>-1.8666666666666669</c:v>
                </c:pt>
                <c:pt idx="82">
                  <c:v>-1.9156249999999999</c:v>
                </c:pt>
                <c:pt idx="83">
                  <c:v>-1.8687500000000001</c:v>
                </c:pt>
                <c:pt idx="84">
                  <c:v>-1.7812500000000002</c:v>
                </c:pt>
                <c:pt idx="85">
                  <c:v>-1.6937500000000003</c:v>
                </c:pt>
                <c:pt idx="86">
                  <c:v>-1.6364583333333333</c:v>
                </c:pt>
                <c:pt idx="87">
                  <c:v>-1.6416666666666666</c:v>
                </c:pt>
                <c:pt idx="88">
                  <c:v>-1.6583333333333334</c:v>
                </c:pt>
                <c:pt idx="89">
                  <c:v>-1.6916666666666664</c:v>
                </c:pt>
                <c:pt idx="90">
                  <c:v>-1.6760416666666667</c:v>
                </c:pt>
                <c:pt idx="91">
                  <c:v>-1.6010416666666667</c:v>
                </c:pt>
                <c:pt idx="92">
                  <c:v>-1.5802083333333334</c:v>
                </c:pt>
                <c:pt idx="93">
                  <c:v>-1.5427083333333333</c:v>
                </c:pt>
                <c:pt idx="94">
                  <c:v>-1.4895833333333333</c:v>
                </c:pt>
                <c:pt idx="95">
                  <c:v>-1.4437500000000001</c:v>
                </c:pt>
                <c:pt idx="96">
                  <c:v>-1.390625</c:v>
                </c:pt>
                <c:pt idx="97">
                  <c:v>-1.3145833333333334</c:v>
                </c:pt>
                <c:pt idx="98">
                  <c:v>-1.1510416666666667</c:v>
                </c:pt>
                <c:pt idx="99">
                  <c:v>-0.8677083333333333</c:v>
                </c:pt>
                <c:pt idx="100">
                  <c:v>-0.6489583333333333</c:v>
                </c:pt>
                <c:pt idx="101">
                  <c:v>-0.53124999999999989</c:v>
                </c:pt>
                <c:pt idx="102">
                  <c:v>-0.46562500000000001</c:v>
                </c:pt>
                <c:pt idx="103">
                  <c:v>-0.46458333333333335</c:v>
                </c:pt>
                <c:pt idx="104">
                  <c:v>-0.52083333333333337</c:v>
                </c:pt>
                <c:pt idx="105">
                  <c:v>-0.59791666666666665</c:v>
                </c:pt>
                <c:pt idx="106">
                  <c:v>-0.69166666666666665</c:v>
                </c:pt>
                <c:pt idx="107">
                  <c:v>-0.82395833333333335</c:v>
                </c:pt>
                <c:pt idx="108">
                  <c:v>-1.0041666666666667</c:v>
                </c:pt>
                <c:pt idx="109">
                  <c:v>-1.21875</c:v>
                </c:pt>
                <c:pt idx="110">
                  <c:v>-1.5864583333333333</c:v>
                </c:pt>
                <c:pt idx="111">
                  <c:v>-1.8875</c:v>
                </c:pt>
                <c:pt idx="112">
                  <c:v>-2.0468749999999996</c:v>
                </c:pt>
                <c:pt idx="113">
                  <c:v>-2.1875</c:v>
                </c:pt>
                <c:pt idx="114">
                  <c:v>-2.2749999999999999</c:v>
                </c:pt>
                <c:pt idx="115">
                  <c:v>-2.4072916666666666</c:v>
                </c:pt>
                <c:pt idx="116">
                  <c:v>-2.6604166666666669</c:v>
                </c:pt>
                <c:pt idx="117">
                  <c:v>-2.8010416666666669</c:v>
                </c:pt>
                <c:pt idx="118">
                  <c:v>-2.8302083333333332</c:v>
                </c:pt>
                <c:pt idx="119">
                  <c:v>-2.8479166666666669</c:v>
                </c:pt>
                <c:pt idx="120">
                  <c:v>-2.8770833333333332</c:v>
                </c:pt>
                <c:pt idx="121">
                  <c:v>-2.8635416666666669</c:v>
                </c:pt>
                <c:pt idx="122">
                  <c:v>-2.8343750000000001</c:v>
                </c:pt>
                <c:pt idx="123">
                  <c:v>-2.7989583333333332</c:v>
                </c:pt>
                <c:pt idx="124">
                  <c:v>-2.75</c:v>
                </c:pt>
                <c:pt idx="125">
                  <c:v>-2.6062500000000002</c:v>
                </c:pt>
                <c:pt idx="126">
                  <c:v>-2.4177083333333331</c:v>
                </c:pt>
                <c:pt idx="127">
                  <c:v>-2.2572916666666667</c:v>
                </c:pt>
                <c:pt idx="128">
                  <c:v>-2.2083333333333335</c:v>
                </c:pt>
                <c:pt idx="129">
                  <c:v>-2.2854166666666669</c:v>
                </c:pt>
                <c:pt idx="130">
                  <c:v>-2.4260416666666669</c:v>
                </c:pt>
                <c:pt idx="131">
                  <c:v>-2.578125</c:v>
                </c:pt>
                <c:pt idx="132">
                  <c:v>-2.7604166666666665</c:v>
                </c:pt>
                <c:pt idx="133">
                  <c:v>-2.9885416666666669</c:v>
                </c:pt>
                <c:pt idx="134">
                  <c:v>-3.2250000000000001</c:v>
                </c:pt>
                <c:pt idx="135">
                  <c:v>-3.4510416666666672</c:v>
                </c:pt>
                <c:pt idx="136">
                  <c:v>-3.6822916666666665</c:v>
                </c:pt>
                <c:pt idx="137">
                  <c:v>-3.8989583333333333</c:v>
                </c:pt>
                <c:pt idx="138">
                  <c:v>-4.0593750000000002</c:v>
                </c:pt>
                <c:pt idx="139">
                  <c:v>-4.2729166666666663</c:v>
                </c:pt>
                <c:pt idx="140">
                  <c:v>-4.4937500000000004</c:v>
                </c:pt>
                <c:pt idx="141">
                  <c:v>-4.765625</c:v>
                </c:pt>
                <c:pt idx="142">
                  <c:v>-5.0385416666666663</c:v>
                </c:pt>
                <c:pt idx="143">
                  <c:v>-5.2666666666666666</c:v>
                </c:pt>
                <c:pt idx="144">
                  <c:v>-5.479166666666667</c:v>
                </c:pt>
                <c:pt idx="145">
                  <c:v>-5.6479166666666663</c:v>
                </c:pt>
                <c:pt idx="146">
                  <c:v>-5.8583333333333334</c:v>
                </c:pt>
                <c:pt idx="147">
                  <c:v>-6.0791666666666666</c:v>
                </c:pt>
                <c:pt idx="148">
                  <c:v>-6.260416666666667</c:v>
                </c:pt>
                <c:pt idx="149">
                  <c:v>-6.3624999999999998</c:v>
                </c:pt>
                <c:pt idx="150">
                  <c:v>-6.4781250000000004</c:v>
                </c:pt>
                <c:pt idx="151">
                  <c:v>-6.53125</c:v>
                </c:pt>
                <c:pt idx="152">
                  <c:v>-6.6291666666666664</c:v>
                </c:pt>
                <c:pt idx="153">
                  <c:v>-6.6906249999999998</c:v>
                </c:pt>
                <c:pt idx="154">
                  <c:v>-6.7520833333333323</c:v>
                </c:pt>
                <c:pt idx="155">
                  <c:v>-6.9395833333333332</c:v>
                </c:pt>
                <c:pt idx="156">
                  <c:v>-7.1395833333333343</c:v>
                </c:pt>
                <c:pt idx="157">
                  <c:v>-7.2770833333333336</c:v>
                </c:pt>
                <c:pt idx="158">
                  <c:v>-7.3375000000000004</c:v>
                </c:pt>
                <c:pt idx="159">
                  <c:v>-7.3927083333333332</c:v>
                </c:pt>
                <c:pt idx="160">
                  <c:v>-7.5125000000000002</c:v>
                </c:pt>
                <c:pt idx="161">
                  <c:v>-7.5760416666666668</c:v>
                </c:pt>
                <c:pt idx="162">
                  <c:v>-7.6052083333333345</c:v>
                </c:pt>
                <c:pt idx="163">
                  <c:v>-7.5947916666666666</c:v>
                </c:pt>
                <c:pt idx="164">
                  <c:v>-7.5406250000000004</c:v>
                </c:pt>
                <c:pt idx="165">
                  <c:v>-7.4979166666666668</c:v>
                </c:pt>
                <c:pt idx="166">
                  <c:v>-7.4708333333333332</c:v>
                </c:pt>
                <c:pt idx="167">
                  <c:v>-7.4312500000000004</c:v>
                </c:pt>
                <c:pt idx="168">
                  <c:v>-7.4333333333333336</c:v>
                </c:pt>
                <c:pt idx="169">
                  <c:v>-7.5624999999999991</c:v>
                </c:pt>
                <c:pt idx="170">
                  <c:v>-7.6802083333333337</c:v>
                </c:pt>
                <c:pt idx="171">
                  <c:v>-7.7760416666666679</c:v>
                </c:pt>
                <c:pt idx="172">
                  <c:v>-7.8312500000000007</c:v>
                </c:pt>
                <c:pt idx="173">
                  <c:v>-7.7802083333333334</c:v>
                </c:pt>
                <c:pt idx="174">
                  <c:v>-7.7052083333333332</c:v>
                </c:pt>
                <c:pt idx="175">
                  <c:v>-7.5895833333333336</c:v>
                </c:pt>
                <c:pt idx="176">
                  <c:v>-7.5249999999999995</c:v>
                </c:pt>
                <c:pt idx="177">
                  <c:v>-7.4635416666666679</c:v>
                </c:pt>
                <c:pt idx="178">
                  <c:v>-7.2906249999999995</c:v>
                </c:pt>
                <c:pt idx="179">
                  <c:v>-7.0229166666666663</c:v>
                </c:pt>
                <c:pt idx="180">
                  <c:v>-6.5812499999999998</c:v>
                </c:pt>
                <c:pt idx="181">
                  <c:v>-6.1697916666666668</c:v>
                </c:pt>
                <c:pt idx="182">
                  <c:v>-5.9249999999999998</c:v>
                </c:pt>
                <c:pt idx="183">
                  <c:v>-5.598958333333333</c:v>
                </c:pt>
                <c:pt idx="184">
                  <c:v>-5.338541666666667</c:v>
                </c:pt>
                <c:pt idx="185">
                  <c:v>-5.1322916666666663</c:v>
                </c:pt>
                <c:pt idx="186">
                  <c:v>-4.9156250000000004</c:v>
                </c:pt>
                <c:pt idx="187">
                  <c:v>-4.6062500000000002</c:v>
                </c:pt>
                <c:pt idx="188">
                  <c:v>-4.4552083333333332</c:v>
                </c:pt>
                <c:pt idx="189">
                  <c:v>-4.2416666666666663</c:v>
                </c:pt>
                <c:pt idx="190">
                  <c:v>-4.1593749999999998</c:v>
                </c:pt>
                <c:pt idx="191">
                  <c:v>-4.114583333333333</c:v>
                </c:pt>
                <c:pt idx="192">
                  <c:v>-4.0197916666666673</c:v>
                </c:pt>
                <c:pt idx="193">
                  <c:v>-3.921875</c:v>
                </c:pt>
                <c:pt idx="194">
                  <c:v>-3.8635416666666673</c:v>
                </c:pt>
                <c:pt idx="195">
                  <c:v>-3.7833333333333332</c:v>
                </c:pt>
                <c:pt idx="196">
                  <c:v>-3.7385416666666669</c:v>
                </c:pt>
                <c:pt idx="197">
                  <c:v>-3.6843749999999997</c:v>
                </c:pt>
                <c:pt idx="198">
                  <c:v>-3.6281249999999998</c:v>
                </c:pt>
                <c:pt idx="199">
                  <c:v>-3.5968749999999998</c:v>
                </c:pt>
                <c:pt idx="200">
                  <c:v>-3.5750000000000002</c:v>
                </c:pt>
                <c:pt idx="201">
                  <c:v>-3.5531250000000001</c:v>
                </c:pt>
                <c:pt idx="202">
                  <c:v>-3.5364583333333339</c:v>
                </c:pt>
                <c:pt idx="203">
                  <c:v>-3.5760416666666668</c:v>
                </c:pt>
                <c:pt idx="204">
                  <c:v>-3.5604166666666668</c:v>
                </c:pt>
                <c:pt idx="205">
                  <c:v>-3.4697916666666666</c:v>
                </c:pt>
                <c:pt idx="206">
                  <c:v>-3.2916666666666665</c:v>
                </c:pt>
                <c:pt idx="207">
                  <c:v>-3.1479166666666667</c:v>
                </c:pt>
                <c:pt idx="208">
                  <c:v>-3.0812499999999998</c:v>
                </c:pt>
                <c:pt idx="209">
                  <c:v>-3.0208333333333335</c:v>
                </c:pt>
                <c:pt idx="210">
                  <c:v>-2.9281250000000001</c:v>
                </c:pt>
                <c:pt idx="211">
                  <c:v>-2.7406250000000001</c:v>
                </c:pt>
                <c:pt idx="212">
                  <c:v>-2.5729166666666665</c:v>
                </c:pt>
                <c:pt idx="213">
                  <c:v>-2.4520833333333334</c:v>
                </c:pt>
                <c:pt idx="214">
                  <c:v>-2.2156250000000002</c:v>
                </c:pt>
                <c:pt idx="215">
                  <c:v>-1.9781249999999997</c:v>
                </c:pt>
                <c:pt idx="216">
                  <c:v>-1.7739583333333333</c:v>
                </c:pt>
                <c:pt idx="217">
                  <c:v>-1.825</c:v>
                </c:pt>
                <c:pt idx="218">
                  <c:v>-1.6187499999999999</c:v>
                </c:pt>
                <c:pt idx="219">
                  <c:v>-1.2572916666666667</c:v>
                </c:pt>
                <c:pt idx="220">
                  <c:v>-1.0125000000000002</c:v>
                </c:pt>
                <c:pt idx="221">
                  <c:v>-0.74895833333333328</c:v>
                </c:pt>
                <c:pt idx="222">
                  <c:v>-0.58333333333333337</c:v>
                </c:pt>
                <c:pt idx="223">
                  <c:v>-0.50208333333333333</c:v>
                </c:pt>
                <c:pt idx="224">
                  <c:v>-0.34583333333333333</c:v>
                </c:pt>
                <c:pt idx="225">
                  <c:v>-7.3958333333333334E-2</c:v>
                </c:pt>
                <c:pt idx="226">
                  <c:v>0.28437499999999999</c:v>
                </c:pt>
                <c:pt idx="227">
                  <c:v>0.62708333333333333</c:v>
                </c:pt>
                <c:pt idx="228">
                  <c:v>0.94062499999999993</c:v>
                </c:pt>
                <c:pt idx="229">
                  <c:v>1.45</c:v>
                </c:pt>
                <c:pt idx="230">
                  <c:v>1.903125</c:v>
                </c:pt>
                <c:pt idx="231">
                  <c:v>2.1989583333333331</c:v>
                </c:pt>
                <c:pt idx="232">
                  <c:v>2.4770833333333333</c:v>
                </c:pt>
                <c:pt idx="233">
                  <c:v>2.65625</c:v>
                </c:pt>
                <c:pt idx="234">
                  <c:v>2.6322916666666667</c:v>
                </c:pt>
                <c:pt idx="235">
                  <c:v>2.5562499999999999</c:v>
                </c:pt>
                <c:pt idx="236">
                  <c:v>2.6114583333333332</c:v>
                </c:pt>
                <c:pt idx="237">
                  <c:v>2.7854166666666669</c:v>
                </c:pt>
                <c:pt idx="238">
                  <c:v>2.8145833333333332</c:v>
                </c:pt>
                <c:pt idx="239">
                  <c:v>2.9312499999999999</c:v>
                </c:pt>
                <c:pt idx="240">
                  <c:v>3.1229166666666668</c:v>
                </c:pt>
                <c:pt idx="241">
                  <c:v>3.1520833333333331</c:v>
                </c:pt>
                <c:pt idx="242">
                  <c:v>3.0343749999999998</c:v>
                </c:pt>
                <c:pt idx="243">
                  <c:v>3.2552083333333335</c:v>
                </c:pt>
                <c:pt idx="244">
                  <c:v>3.4895833333333335</c:v>
                </c:pt>
                <c:pt idx="245">
                  <c:v>3.8447916666666662</c:v>
                </c:pt>
                <c:pt idx="246">
                  <c:v>4.2677083333333332</c:v>
                </c:pt>
                <c:pt idx="247">
                  <c:v>4.6333333333333337</c:v>
                </c:pt>
                <c:pt idx="248">
                  <c:v>4.9135416666666663</c:v>
                </c:pt>
                <c:pt idx="249">
                  <c:v>5.0718750000000004</c:v>
                </c:pt>
                <c:pt idx="250">
                  <c:v>5.2229166666666664</c:v>
                </c:pt>
                <c:pt idx="251">
                  <c:v>5.3364583333333337</c:v>
                </c:pt>
                <c:pt idx="252">
                  <c:v>5.4593749999999996</c:v>
                </c:pt>
                <c:pt idx="253">
                  <c:v>5.59375</c:v>
                </c:pt>
                <c:pt idx="254">
                  <c:v>5.6593749999999998</c:v>
                </c:pt>
                <c:pt idx="255">
                  <c:v>5.661458333333333</c:v>
                </c:pt>
                <c:pt idx="256">
                  <c:v>5.6572916666666666</c:v>
                </c:pt>
                <c:pt idx="257">
                  <c:v>5.7218749999999998</c:v>
                </c:pt>
                <c:pt idx="258">
                  <c:v>5.729166666666667</c:v>
                </c:pt>
                <c:pt idx="259">
                  <c:v>5.7979166666666666</c:v>
                </c:pt>
                <c:pt idx="260">
                  <c:v>5.932291666666667</c:v>
                </c:pt>
                <c:pt idx="261">
                  <c:v>6.0760416666666668</c:v>
                </c:pt>
                <c:pt idx="262">
                  <c:v>6.2583333333333337</c:v>
                </c:pt>
                <c:pt idx="263">
                  <c:v>6.3531250000000004</c:v>
                </c:pt>
                <c:pt idx="264">
                  <c:v>6.4281249999999996</c:v>
                </c:pt>
                <c:pt idx="265">
                  <c:v>6.4729166666666664</c:v>
                </c:pt>
                <c:pt idx="266">
                  <c:v>6.5125000000000002</c:v>
                </c:pt>
                <c:pt idx="267">
                  <c:v>6.4979166666666668</c:v>
                </c:pt>
                <c:pt idx="268">
                  <c:v>6.4343750000000002</c:v>
                </c:pt>
                <c:pt idx="269">
                  <c:v>6.3822916666666663</c:v>
                </c:pt>
                <c:pt idx="270">
                  <c:v>6.2979166666666666</c:v>
                </c:pt>
                <c:pt idx="271">
                  <c:v>6.0906250000000002</c:v>
                </c:pt>
                <c:pt idx="272">
                  <c:v>5.8250000000000002</c:v>
                </c:pt>
                <c:pt idx="273">
                  <c:v>5.6020833333333337</c:v>
                </c:pt>
                <c:pt idx="274">
                  <c:v>5.3885416666666668</c:v>
                </c:pt>
                <c:pt idx="275">
                  <c:v>5.1437499999999998</c:v>
                </c:pt>
                <c:pt idx="276">
                  <c:v>4.802083333333333</c:v>
                </c:pt>
                <c:pt idx="277">
                  <c:v>4.4177083333333336</c:v>
                </c:pt>
                <c:pt idx="278">
                  <c:v>4.0291666666666668</c:v>
                </c:pt>
                <c:pt idx="279">
                  <c:v>3.7916666666666665</c:v>
                </c:pt>
                <c:pt idx="280">
                  <c:v>3.6364583333333327</c:v>
                </c:pt>
                <c:pt idx="281">
                  <c:v>3.5437500000000006</c:v>
                </c:pt>
                <c:pt idx="282">
                  <c:v>3.4635416666666665</c:v>
                </c:pt>
                <c:pt idx="283">
                  <c:v>3.3697916666666665</c:v>
                </c:pt>
                <c:pt idx="284">
                  <c:v>3.3093750000000002</c:v>
                </c:pt>
                <c:pt idx="285">
                  <c:v>3.1281249999999998</c:v>
                </c:pt>
                <c:pt idx="286">
                  <c:v>2.9614583333333333</c:v>
                </c:pt>
                <c:pt idx="287">
                  <c:v>2.9510416666666668</c:v>
                </c:pt>
                <c:pt idx="288">
                  <c:v>2.8885416666666668</c:v>
                </c:pt>
                <c:pt idx="289">
                  <c:v>2.8406250000000002</c:v>
                </c:pt>
                <c:pt idx="290">
                  <c:v>2.8385416666666665</c:v>
                </c:pt>
                <c:pt idx="291">
                  <c:v>2.8614583333333332</c:v>
                </c:pt>
                <c:pt idx="292">
                  <c:v>2.8520833333333333</c:v>
                </c:pt>
                <c:pt idx="293">
                  <c:v>2.7541666666666669</c:v>
                </c:pt>
                <c:pt idx="294">
                  <c:v>2.5833333333333335</c:v>
                </c:pt>
                <c:pt idx="295">
                  <c:v>2.4375</c:v>
                </c:pt>
                <c:pt idx="296">
                  <c:v>2.375</c:v>
                </c:pt>
                <c:pt idx="297">
                  <c:v>2.2854166666666669</c:v>
                </c:pt>
                <c:pt idx="298">
                  <c:v>2.140625</c:v>
                </c:pt>
                <c:pt idx="299">
                  <c:v>1.9958333333333333</c:v>
                </c:pt>
                <c:pt idx="300">
                  <c:v>1.85625</c:v>
                </c:pt>
                <c:pt idx="301">
                  <c:v>1.7145833333333333</c:v>
                </c:pt>
                <c:pt idx="302">
                  <c:v>1.628125</c:v>
                </c:pt>
                <c:pt idx="303">
                  <c:v>1.7145833333333333</c:v>
                </c:pt>
                <c:pt idx="304">
                  <c:v>1.9114583333333335</c:v>
                </c:pt>
                <c:pt idx="305">
                  <c:v>1.9791666666666667</c:v>
                </c:pt>
                <c:pt idx="306">
                  <c:v>2.0437500000000002</c:v>
                </c:pt>
                <c:pt idx="307">
                  <c:v>2.1010416666666667</c:v>
                </c:pt>
                <c:pt idx="308">
                  <c:v>2.0187499999999998</c:v>
                </c:pt>
                <c:pt idx="309">
                  <c:v>2.1010416666666667</c:v>
                </c:pt>
                <c:pt idx="310">
                  <c:v>2.0968749999999998</c:v>
                </c:pt>
                <c:pt idx="311">
                  <c:v>2.0093749999999999</c:v>
                </c:pt>
                <c:pt idx="312">
                  <c:v>2.0020833333333332</c:v>
                </c:pt>
                <c:pt idx="313">
                  <c:v>1.9333333333333331</c:v>
                </c:pt>
                <c:pt idx="314">
                  <c:v>1.8062499999999999</c:v>
                </c:pt>
                <c:pt idx="315">
                  <c:v>1.6989583333333331</c:v>
                </c:pt>
                <c:pt idx="316">
                  <c:v>1.5822916666666667</c:v>
                </c:pt>
                <c:pt idx="317">
                  <c:v>1.3812500000000001</c:v>
                </c:pt>
                <c:pt idx="318">
                  <c:v>1.2291666666666667</c:v>
                </c:pt>
                <c:pt idx="319">
                  <c:v>1.2010416666666666</c:v>
                </c:pt>
                <c:pt idx="320">
                  <c:v>1.0989583333333333</c:v>
                </c:pt>
                <c:pt idx="321">
                  <c:v>0.92291666666666672</c:v>
                </c:pt>
                <c:pt idx="322">
                  <c:v>0.71250000000000002</c:v>
                </c:pt>
                <c:pt idx="323">
                  <c:v>0.43124999999999997</c:v>
                </c:pt>
                <c:pt idx="324">
                  <c:v>8.9583333333333334E-2</c:v>
                </c:pt>
                <c:pt idx="325">
                  <c:v>-0.34583333333333333</c:v>
                </c:pt>
                <c:pt idx="326">
                  <c:v>-0.7</c:v>
                </c:pt>
                <c:pt idx="327">
                  <c:v>-0.94791666666666663</c:v>
                </c:pt>
                <c:pt idx="328">
                  <c:v>-1.2020833333333334</c:v>
                </c:pt>
                <c:pt idx="329">
                  <c:v>-1.3333333333333333</c:v>
                </c:pt>
                <c:pt idx="330">
                  <c:v>-1.4458333333333333</c:v>
                </c:pt>
                <c:pt idx="331">
                  <c:v>-1.5427083333333333</c:v>
                </c:pt>
                <c:pt idx="332">
                  <c:v>-1.6333333333333333</c:v>
                </c:pt>
                <c:pt idx="333">
                  <c:v>-1.5625</c:v>
                </c:pt>
                <c:pt idx="334">
                  <c:v>-1.7229166666666667</c:v>
                </c:pt>
                <c:pt idx="335">
                  <c:v>-1.7833333333333334</c:v>
                </c:pt>
                <c:pt idx="336">
                  <c:v>-1.8843749999999999</c:v>
                </c:pt>
                <c:pt idx="337">
                  <c:v>-2.0697916666666667</c:v>
                </c:pt>
                <c:pt idx="338">
                  <c:v>-2.2093750000000001</c:v>
                </c:pt>
                <c:pt idx="339">
                  <c:v>-2.1645833333333333</c:v>
                </c:pt>
                <c:pt idx="340">
                  <c:v>-2.1291666666666669</c:v>
                </c:pt>
                <c:pt idx="341">
                  <c:v>-2.2520833333333332</c:v>
                </c:pt>
                <c:pt idx="342">
                  <c:v>-2.4031250000000002</c:v>
                </c:pt>
                <c:pt idx="343">
                  <c:v>-2.2000000000000002</c:v>
                </c:pt>
                <c:pt idx="344">
                  <c:v>-1.9177083333333333</c:v>
                </c:pt>
                <c:pt idx="345">
                  <c:v>-1.715625</c:v>
                </c:pt>
                <c:pt idx="346">
                  <c:v>-1.578125</c:v>
                </c:pt>
                <c:pt idx="347">
                  <c:v>-1.5604166666666666</c:v>
                </c:pt>
                <c:pt idx="348">
                  <c:v>-1.5947916666666666</c:v>
                </c:pt>
                <c:pt idx="349">
                  <c:v>-1.6541666666666666</c:v>
                </c:pt>
                <c:pt idx="350">
                  <c:v>-1.6979166666666667</c:v>
                </c:pt>
                <c:pt idx="351">
                  <c:v>-1.7489583333333334</c:v>
                </c:pt>
                <c:pt idx="352">
                  <c:v>-1.7718750000000003</c:v>
                </c:pt>
                <c:pt idx="353">
                  <c:v>-1.7114583333333333</c:v>
                </c:pt>
                <c:pt idx="354">
                  <c:v>-1.6572916666666666</c:v>
                </c:pt>
                <c:pt idx="355">
                  <c:v>-1.7958333333333332</c:v>
                </c:pt>
                <c:pt idx="356">
                  <c:v>-1.9312499999999999</c:v>
                </c:pt>
                <c:pt idx="357">
                  <c:v>-1.8999999999999997</c:v>
                </c:pt>
                <c:pt idx="358">
                  <c:v>-1.8552083333333331</c:v>
                </c:pt>
                <c:pt idx="359">
                  <c:v>-1.8041666666666667</c:v>
                </c:pt>
                <c:pt idx="360">
                  <c:v>-1.8343750000000001</c:v>
                </c:pt>
                <c:pt idx="361">
                  <c:v>-1.8406250000000002</c:v>
                </c:pt>
                <c:pt idx="362">
                  <c:v>-1.8604166666666666</c:v>
                </c:pt>
                <c:pt idx="363">
                  <c:v>-1.8604166666666666</c:v>
                </c:pt>
                <c:pt idx="364">
                  <c:v>-1.8374999999999999</c:v>
                </c:pt>
                <c:pt idx="365">
                  <c:v>-1.6875</c:v>
                </c:pt>
                <c:pt idx="366">
                  <c:v>-1.5354166666666667</c:v>
                </c:pt>
                <c:pt idx="367">
                  <c:v>-1.5020833333333334</c:v>
                </c:pt>
                <c:pt idx="368">
                  <c:v>-1.6104166666666666</c:v>
                </c:pt>
                <c:pt idx="369">
                  <c:v>-1.7749999999999999</c:v>
                </c:pt>
                <c:pt idx="370">
                  <c:v>-1.9270833333333333</c:v>
                </c:pt>
                <c:pt idx="371">
                  <c:v>-2.0427083333333331</c:v>
                </c:pt>
                <c:pt idx="372">
                  <c:v>-2.1</c:v>
                </c:pt>
                <c:pt idx="373">
                  <c:v>-2.1229166666666668</c:v>
                </c:pt>
                <c:pt idx="374">
                  <c:v>-2.0697916666666667</c:v>
                </c:pt>
                <c:pt idx="375">
                  <c:v>-2.1697916666666668</c:v>
                </c:pt>
                <c:pt idx="376">
                  <c:v>-2.3333333333333335</c:v>
                </c:pt>
                <c:pt idx="377">
                  <c:v>-2.5583333333333331</c:v>
                </c:pt>
                <c:pt idx="378">
                  <c:v>-2.7677083333333332</c:v>
                </c:pt>
                <c:pt idx="379">
                  <c:v>-3.0375000000000001</c:v>
                </c:pt>
                <c:pt idx="380">
                  <c:v>-3.1989583333333331</c:v>
                </c:pt>
                <c:pt idx="381">
                  <c:v>-3.3729166666666672</c:v>
                </c:pt>
                <c:pt idx="382">
                  <c:v>-3.578125</c:v>
                </c:pt>
                <c:pt idx="383">
                  <c:v>-3.7166666666666668</c:v>
                </c:pt>
                <c:pt idx="384">
                  <c:v>-3.7239583333333335</c:v>
                </c:pt>
                <c:pt idx="385">
                  <c:v>-3.5666666666666669</c:v>
                </c:pt>
                <c:pt idx="386">
                  <c:v>-3.4125000000000001</c:v>
                </c:pt>
                <c:pt idx="387">
                  <c:v>-3.3583333333333334</c:v>
                </c:pt>
                <c:pt idx="388">
                  <c:v>-3.2697916666666669</c:v>
                </c:pt>
                <c:pt idx="389">
                  <c:v>-3.0593750000000002</c:v>
                </c:pt>
                <c:pt idx="390">
                  <c:v>-3.0020833333333332</c:v>
                </c:pt>
                <c:pt idx="391">
                  <c:v>-2.9885416666666669</c:v>
                </c:pt>
                <c:pt idx="392">
                  <c:v>-2.8854166666666665</c:v>
                </c:pt>
                <c:pt idx="393">
                  <c:v>-2.7270833333333333</c:v>
                </c:pt>
                <c:pt idx="394">
                  <c:v>-2.5125000000000002</c:v>
                </c:pt>
                <c:pt idx="395">
                  <c:v>-2.2677083333333332</c:v>
                </c:pt>
                <c:pt idx="396">
                  <c:v>-2.1072916666666668</c:v>
                </c:pt>
                <c:pt idx="397">
                  <c:v>-1.9572916666666667</c:v>
                </c:pt>
                <c:pt idx="398">
                  <c:v>-1.8864583333333333</c:v>
                </c:pt>
                <c:pt idx="399">
                  <c:v>-1.90625</c:v>
                </c:pt>
                <c:pt idx="400">
                  <c:v>-1.9729166666666669</c:v>
                </c:pt>
                <c:pt idx="401">
                  <c:v>-2.2270833333333333</c:v>
                </c:pt>
                <c:pt idx="402">
                  <c:v>-2.2625000000000002</c:v>
                </c:pt>
                <c:pt idx="403">
                  <c:v>-2.2895833333333333</c:v>
                </c:pt>
                <c:pt idx="404">
                  <c:v>-2.2875000000000001</c:v>
                </c:pt>
                <c:pt idx="405">
                  <c:v>-2.2625000000000002</c:v>
                </c:pt>
                <c:pt idx="406">
                  <c:v>-2.2062499999999998</c:v>
                </c:pt>
                <c:pt idx="407">
                  <c:v>-1.9791666666666667</c:v>
                </c:pt>
                <c:pt idx="408">
                  <c:v>-1.7989583333333334</c:v>
                </c:pt>
                <c:pt idx="409">
                  <c:v>-1.7729166666666667</c:v>
                </c:pt>
                <c:pt idx="410">
                  <c:v>-1.7593749999999999</c:v>
                </c:pt>
                <c:pt idx="411">
                  <c:v>-1.7875000000000001</c:v>
                </c:pt>
                <c:pt idx="412">
                  <c:v>-1.8114583333333334</c:v>
                </c:pt>
                <c:pt idx="413">
                  <c:v>-1.8052083333333331</c:v>
                </c:pt>
                <c:pt idx="414">
                  <c:v>-1.7854166666666667</c:v>
                </c:pt>
                <c:pt idx="415">
                  <c:v>-1.7447916666666667</c:v>
                </c:pt>
                <c:pt idx="416">
                  <c:v>-1.690625</c:v>
                </c:pt>
                <c:pt idx="417">
                  <c:v>-1.6427083333333334</c:v>
                </c:pt>
                <c:pt idx="418">
                  <c:v>-1.65</c:v>
                </c:pt>
                <c:pt idx="419">
                  <c:v>-1.640625</c:v>
                </c:pt>
                <c:pt idx="420">
                  <c:v>-1.6135416666666667</c:v>
                </c:pt>
                <c:pt idx="421">
                  <c:v>-1.5489583333333334</c:v>
                </c:pt>
                <c:pt idx="422">
                  <c:v>-1.4624999999999999</c:v>
                </c:pt>
                <c:pt idx="423">
                  <c:v>-1.3864583333333333</c:v>
                </c:pt>
                <c:pt idx="424">
                  <c:v>-1.3427083333333334</c:v>
                </c:pt>
                <c:pt idx="425">
                  <c:v>-1.3333333333333333</c:v>
                </c:pt>
                <c:pt idx="426">
                  <c:v>-1.3354166666666667</c:v>
                </c:pt>
                <c:pt idx="427">
                  <c:v>-1.5218750000000001</c:v>
                </c:pt>
                <c:pt idx="428">
                  <c:v>-1.6260416666666666</c:v>
                </c:pt>
                <c:pt idx="429">
                  <c:v>-1.7364583333333337</c:v>
                </c:pt>
                <c:pt idx="430">
                  <c:v>-1.8395833333333333</c:v>
                </c:pt>
                <c:pt idx="431">
                  <c:v>-1.9822916666666666</c:v>
                </c:pt>
                <c:pt idx="432">
                  <c:v>-2.1010416666666667</c:v>
                </c:pt>
                <c:pt idx="433">
                  <c:v>-2.2072916666666669</c:v>
                </c:pt>
                <c:pt idx="434">
                  <c:v>-2.3062499999999999</c:v>
                </c:pt>
                <c:pt idx="435">
                  <c:v>-2.3479166666666669</c:v>
                </c:pt>
                <c:pt idx="436">
                  <c:v>-2.2739583333333333</c:v>
                </c:pt>
                <c:pt idx="437">
                  <c:v>-2.1885416666666666</c:v>
                </c:pt>
                <c:pt idx="438">
                  <c:v>-2.1812499999999999</c:v>
                </c:pt>
                <c:pt idx="439">
                  <c:v>-2.2989583333333332</c:v>
                </c:pt>
                <c:pt idx="440">
                  <c:v>-2.3875000000000002</c:v>
                </c:pt>
                <c:pt idx="441">
                  <c:v>-2.3531249999999999</c:v>
                </c:pt>
                <c:pt idx="442">
                  <c:v>-2.2458333333333331</c:v>
                </c:pt>
                <c:pt idx="443">
                  <c:v>-2.1468750000000001</c:v>
                </c:pt>
                <c:pt idx="444">
                  <c:v>-2.1052083333333331</c:v>
                </c:pt>
                <c:pt idx="445">
                  <c:v>-2.1822916666666665</c:v>
                </c:pt>
                <c:pt idx="446">
                  <c:v>-2.2468750000000002</c:v>
                </c:pt>
                <c:pt idx="447">
                  <c:v>-2.1375000000000002</c:v>
                </c:pt>
                <c:pt idx="448">
                  <c:v>-2.0197916666666669</c:v>
                </c:pt>
                <c:pt idx="449">
                  <c:v>-1.9302083333333333</c:v>
                </c:pt>
                <c:pt idx="450">
                  <c:v>-1.9020833333333336</c:v>
                </c:pt>
                <c:pt idx="451">
                  <c:v>-1.8406250000000002</c:v>
                </c:pt>
                <c:pt idx="452">
                  <c:v>-1.7572916666666667</c:v>
                </c:pt>
                <c:pt idx="453">
                  <c:v>-1.6739583333333334</c:v>
                </c:pt>
                <c:pt idx="454">
                  <c:v>-1.6458333333333333</c:v>
                </c:pt>
                <c:pt idx="455">
                  <c:v>-1.5697916666666667</c:v>
                </c:pt>
                <c:pt idx="456">
                  <c:v>-1.5406249999999999</c:v>
                </c:pt>
                <c:pt idx="457">
                  <c:v>-1.7447916666666667</c:v>
                </c:pt>
                <c:pt idx="458">
                  <c:v>-2.0447916666666668</c:v>
                </c:pt>
                <c:pt idx="459">
                  <c:v>-2.328125</c:v>
                </c:pt>
                <c:pt idx="460">
                  <c:v>-2.5510416666666669</c:v>
                </c:pt>
                <c:pt idx="461">
                  <c:v>-2.6385416666666668</c:v>
                </c:pt>
                <c:pt idx="462">
                  <c:v>-2.6614583333333335</c:v>
                </c:pt>
                <c:pt idx="463">
                  <c:v>-2.5822916666666669</c:v>
                </c:pt>
                <c:pt idx="464">
                  <c:v>-2.4125000000000001</c:v>
                </c:pt>
                <c:pt idx="465">
                  <c:v>-2.2156250000000002</c:v>
                </c:pt>
                <c:pt idx="466">
                  <c:v>-2.1385416666666668</c:v>
                </c:pt>
                <c:pt idx="467">
                  <c:v>-2.3552083333333331</c:v>
                </c:pt>
                <c:pt idx="468">
                  <c:v>-2.6479166666666667</c:v>
                </c:pt>
                <c:pt idx="469">
                  <c:v>-2.84375</c:v>
                </c:pt>
                <c:pt idx="470">
                  <c:v>-2.9302083333333333</c:v>
                </c:pt>
                <c:pt idx="471">
                  <c:v>-2.9562499999999998</c:v>
                </c:pt>
                <c:pt idx="472">
                  <c:v>-2.9906250000000001</c:v>
                </c:pt>
                <c:pt idx="473">
                  <c:v>-3.0093749999999999</c:v>
                </c:pt>
                <c:pt idx="474">
                  <c:v>-3.0729166666666665</c:v>
                </c:pt>
                <c:pt idx="475">
                  <c:v>-3.09375</c:v>
                </c:pt>
                <c:pt idx="476">
                  <c:v>-2.9520833333333334</c:v>
                </c:pt>
                <c:pt idx="477">
                  <c:v>-2.8093750000000002</c:v>
                </c:pt>
                <c:pt idx="478">
                  <c:v>-2.5593750000000002</c:v>
                </c:pt>
                <c:pt idx="479">
                  <c:v>-2.3312499999999998</c:v>
                </c:pt>
                <c:pt idx="480">
                  <c:v>-2.1489583333333333</c:v>
                </c:pt>
                <c:pt idx="481">
                  <c:v>-2.0364583333333335</c:v>
                </c:pt>
                <c:pt idx="482">
                  <c:v>-1.9760416666666667</c:v>
                </c:pt>
                <c:pt idx="483">
                  <c:v>-1.9739583333333333</c:v>
                </c:pt>
                <c:pt idx="484">
                  <c:v>-1.971875</c:v>
                </c:pt>
                <c:pt idx="485">
                  <c:v>-1.9614583333333331</c:v>
                </c:pt>
                <c:pt idx="486">
                  <c:v>-1.9833333333333334</c:v>
                </c:pt>
                <c:pt idx="487">
                  <c:v>-1.9979166666666666</c:v>
                </c:pt>
                <c:pt idx="488">
                  <c:v>-1.8739583333333332</c:v>
                </c:pt>
                <c:pt idx="489">
                  <c:v>-1.7593749999999999</c:v>
                </c:pt>
                <c:pt idx="490">
                  <c:v>-1.8260416666666666</c:v>
                </c:pt>
                <c:pt idx="491">
                  <c:v>-1.8531249999999999</c:v>
                </c:pt>
                <c:pt idx="492">
                  <c:v>-1.875</c:v>
                </c:pt>
                <c:pt idx="493">
                  <c:v>-1.828125</c:v>
                </c:pt>
                <c:pt idx="494">
                  <c:v>-1.6947916666666667</c:v>
                </c:pt>
                <c:pt idx="495">
                  <c:v>-1.5864583333333333</c:v>
                </c:pt>
                <c:pt idx="496">
                  <c:v>-1.4385416666666666</c:v>
                </c:pt>
                <c:pt idx="497">
                  <c:v>-1.4302083333333333</c:v>
                </c:pt>
                <c:pt idx="498">
                  <c:v>-1.4708333333333334</c:v>
                </c:pt>
                <c:pt idx="499">
                  <c:v>-1.4583333333333333</c:v>
                </c:pt>
                <c:pt idx="500">
                  <c:v>-1.4468749999999999</c:v>
                </c:pt>
                <c:pt idx="501">
                  <c:v>-1.5635416666666666</c:v>
                </c:pt>
                <c:pt idx="502">
                  <c:v>-1.6729166666666664</c:v>
                </c:pt>
                <c:pt idx="503">
                  <c:v>-1.7364583333333337</c:v>
                </c:pt>
                <c:pt idx="504">
                  <c:v>-1.7625000000000002</c:v>
                </c:pt>
                <c:pt idx="505">
                  <c:v>-1.7489583333333334</c:v>
                </c:pt>
                <c:pt idx="506">
                  <c:v>-1.7354166666666666</c:v>
                </c:pt>
                <c:pt idx="507">
                  <c:v>-1.7458333333333336</c:v>
                </c:pt>
                <c:pt idx="508">
                  <c:v>-1.7718750000000003</c:v>
                </c:pt>
                <c:pt idx="509">
                  <c:v>-1.9187500000000002</c:v>
                </c:pt>
                <c:pt idx="510">
                  <c:v>-2.0625</c:v>
                </c:pt>
                <c:pt idx="511">
                  <c:v>-2.0697916666666667</c:v>
                </c:pt>
                <c:pt idx="512">
                  <c:v>-2.0395833333333333</c:v>
                </c:pt>
                <c:pt idx="513">
                  <c:v>-2.0166666666666666</c:v>
                </c:pt>
                <c:pt idx="514">
                  <c:v>-2.1749999999999998</c:v>
                </c:pt>
                <c:pt idx="515">
                  <c:v>-2.3489583333333335</c:v>
                </c:pt>
                <c:pt idx="516">
                  <c:v>-2.5739583333333331</c:v>
                </c:pt>
                <c:pt idx="517">
                  <c:v>-2.7572916666666667</c:v>
                </c:pt>
                <c:pt idx="518">
                  <c:v>-2.9322916666666665</c:v>
                </c:pt>
                <c:pt idx="519">
                  <c:v>-3.0416666666666665</c:v>
                </c:pt>
                <c:pt idx="520">
                  <c:v>-3.1312500000000001</c:v>
                </c:pt>
                <c:pt idx="521">
                  <c:v>-3.203125</c:v>
                </c:pt>
                <c:pt idx="522">
                  <c:v>-3.2406250000000001</c:v>
                </c:pt>
                <c:pt idx="523">
                  <c:v>-3.2083333333333335</c:v>
                </c:pt>
                <c:pt idx="524">
                  <c:v>-3.2208333333333332</c:v>
                </c:pt>
                <c:pt idx="525">
                  <c:v>-3.2552083333333335</c:v>
                </c:pt>
                <c:pt idx="526">
                  <c:v>-3.2739583333333333</c:v>
                </c:pt>
                <c:pt idx="527">
                  <c:v>-3.2177083333333334</c:v>
                </c:pt>
                <c:pt idx="528">
                  <c:v>-3.1531250000000002</c:v>
                </c:pt>
                <c:pt idx="529">
                  <c:v>-2.9854166666666666</c:v>
                </c:pt>
                <c:pt idx="530">
                  <c:v>-2.7260416666666667</c:v>
                </c:pt>
                <c:pt idx="531">
                  <c:v>-2.4885416666666669</c:v>
                </c:pt>
                <c:pt idx="532">
                  <c:v>-2.3218749999999999</c:v>
                </c:pt>
                <c:pt idx="533">
                  <c:v>-2.2833333333333332</c:v>
                </c:pt>
                <c:pt idx="534">
                  <c:v>-2.2427083333333333</c:v>
                </c:pt>
                <c:pt idx="535">
                  <c:v>-2.1812499999999999</c:v>
                </c:pt>
                <c:pt idx="536">
                  <c:v>-2.1593749999999998</c:v>
                </c:pt>
                <c:pt idx="537">
                  <c:v>-2.1614583333333335</c:v>
                </c:pt>
                <c:pt idx="538">
                  <c:v>-2.1645833333333333</c:v>
                </c:pt>
                <c:pt idx="539">
                  <c:v>-2.1895833333333332</c:v>
                </c:pt>
                <c:pt idx="540">
                  <c:v>-2.4156249999999999</c:v>
                </c:pt>
                <c:pt idx="541">
                  <c:v>-2.5395833333333333</c:v>
                </c:pt>
                <c:pt idx="542">
                  <c:v>-2.5843750000000001</c:v>
                </c:pt>
                <c:pt idx="543">
                  <c:v>-2.6</c:v>
                </c:pt>
                <c:pt idx="544">
                  <c:v>-2.4593750000000001</c:v>
                </c:pt>
                <c:pt idx="545">
                  <c:v>-2.4197916666666668</c:v>
                </c:pt>
                <c:pt idx="546">
                  <c:v>-2.4458333333333333</c:v>
                </c:pt>
                <c:pt idx="547">
                  <c:v>-2.5604166666666668</c:v>
                </c:pt>
                <c:pt idx="548">
                  <c:v>-2.625</c:v>
                </c:pt>
                <c:pt idx="549">
                  <c:v>-2.578125</c:v>
                </c:pt>
                <c:pt idx="550">
                  <c:v>-2.4708333333333332</c:v>
                </c:pt>
                <c:pt idx="551">
                  <c:v>-2.3614583333333332</c:v>
                </c:pt>
                <c:pt idx="552">
                  <c:v>-2.2885416666666667</c:v>
                </c:pt>
                <c:pt idx="553">
                  <c:v>-2.2770833333333331</c:v>
                </c:pt>
                <c:pt idx="554">
                  <c:v>-2.2822916666666666</c:v>
                </c:pt>
                <c:pt idx="555">
                  <c:v>-2.2218749999999998</c:v>
                </c:pt>
                <c:pt idx="556">
                  <c:v>-2.1885416666666666</c:v>
                </c:pt>
                <c:pt idx="557">
                  <c:v>-2.2520833333333332</c:v>
                </c:pt>
                <c:pt idx="558">
                  <c:v>-2.2635416666666668</c:v>
                </c:pt>
                <c:pt idx="559">
                  <c:v>-2.2562500000000001</c:v>
                </c:pt>
                <c:pt idx="560">
                  <c:v>-2.2364583333333332</c:v>
                </c:pt>
                <c:pt idx="561">
                  <c:v>-2.2208333333333332</c:v>
                </c:pt>
                <c:pt idx="562">
                  <c:v>-2.1864583333333334</c:v>
                </c:pt>
                <c:pt idx="563">
                  <c:v>-2.1010416666666667</c:v>
                </c:pt>
                <c:pt idx="564">
                  <c:v>-1.9854166666666664</c:v>
                </c:pt>
                <c:pt idx="565">
                  <c:v>-1.8531249999999999</c:v>
                </c:pt>
                <c:pt idx="566">
                  <c:v>-1.765625</c:v>
                </c:pt>
                <c:pt idx="567">
                  <c:v>-1.7166666666666666</c:v>
                </c:pt>
                <c:pt idx="568">
                  <c:v>-1.7447916666666667</c:v>
                </c:pt>
                <c:pt idx="569">
                  <c:v>-1.8218749999999997</c:v>
                </c:pt>
                <c:pt idx="570">
                  <c:v>-1.9416666666666667</c:v>
                </c:pt>
                <c:pt idx="571">
                  <c:v>-2.0187499999999998</c:v>
                </c:pt>
                <c:pt idx="572">
                  <c:v>-2.1218750000000002</c:v>
                </c:pt>
                <c:pt idx="573">
                  <c:v>-2.2604166666666665</c:v>
                </c:pt>
                <c:pt idx="574">
                  <c:v>-2.4072916666666666</c:v>
                </c:pt>
                <c:pt idx="575">
                  <c:v>-2.4916666666666667</c:v>
                </c:pt>
                <c:pt idx="576">
                  <c:v>-2.5302083333333334</c:v>
                </c:pt>
                <c:pt idx="577">
                  <c:v>-2.6083333333333334</c:v>
                </c:pt>
                <c:pt idx="578">
                  <c:v>-2.7197916666666666</c:v>
                </c:pt>
                <c:pt idx="579">
                  <c:v>-2.7072916666666669</c:v>
                </c:pt>
                <c:pt idx="580">
                  <c:v>-2.6364583333333331</c:v>
                </c:pt>
                <c:pt idx="581">
                  <c:v>-2.7447916666666665</c:v>
                </c:pt>
                <c:pt idx="582">
                  <c:v>-2.7531249999999998</c:v>
                </c:pt>
                <c:pt idx="583">
                  <c:v>-2.7</c:v>
                </c:pt>
                <c:pt idx="584">
                  <c:v>-2.6104166666666666</c:v>
                </c:pt>
                <c:pt idx="585">
                  <c:v>-2.46875</c:v>
                </c:pt>
                <c:pt idx="586">
                  <c:v>-2.4083333333333332</c:v>
                </c:pt>
                <c:pt idx="587">
                  <c:v>-2.4135416666666667</c:v>
                </c:pt>
                <c:pt idx="588">
                  <c:v>-2.2833333333333332</c:v>
                </c:pt>
                <c:pt idx="589">
                  <c:v>-2.0874999999999999</c:v>
                </c:pt>
                <c:pt idx="590">
                  <c:v>-1.934375</c:v>
                </c:pt>
                <c:pt idx="591">
                  <c:v>-1.89375</c:v>
                </c:pt>
                <c:pt idx="592">
                  <c:v>-1.953125</c:v>
                </c:pt>
                <c:pt idx="593">
                  <c:v>-2.0177083333333332</c:v>
                </c:pt>
                <c:pt idx="594">
                  <c:v>-2.109375</c:v>
                </c:pt>
                <c:pt idx="595">
                  <c:v>-2.2229166666666669</c:v>
                </c:pt>
                <c:pt idx="596">
                  <c:v>-2.3114583333333334</c:v>
                </c:pt>
                <c:pt idx="597">
                  <c:v>-2.3406250000000002</c:v>
                </c:pt>
                <c:pt idx="598">
                  <c:v>-2.2281249999999999</c:v>
                </c:pt>
                <c:pt idx="599">
                  <c:v>-2.1458333333333335</c:v>
                </c:pt>
                <c:pt idx="600">
                  <c:v>-2.1187499999999999</c:v>
                </c:pt>
              </c:numCache>
            </c:numRef>
          </c:val>
          <c:smooth val="0"/>
        </c:ser>
        <c:ser>
          <c:idx val="1"/>
          <c:order val="1"/>
          <c:tx>
            <c:v> Fy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Dat_BW!$C$36:$C$636</c:f>
              <c:numCache>
                <c:formatCode>0.00</c:formatCode>
                <c:ptCount val="601"/>
                <c:pt idx="0">
                  <c:v>0.81874999999999998</c:v>
                </c:pt>
                <c:pt idx="1">
                  <c:v>0.82395833333333335</c:v>
                </c:pt>
                <c:pt idx="2">
                  <c:v>0.77083333333333337</c:v>
                </c:pt>
                <c:pt idx="3">
                  <c:v>0.82187500000000002</c:v>
                </c:pt>
                <c:pt idx="4">
                  <c:v>0.93333333333333346</c:v>
                </c:pt>
                <c:pt idx="5">
                  <c:v>1.09375</c:v>
                </c:pt>
                <c:pt idx="6">
                  <c:v>1.1760416666666667</c:v>
                </c:pt>
                <c:pt idx="7">
                  <c:v>1.2895833333333333</c:v>
                </c:pt>
                <c:pt idx="8">
                  <c:v>1.2572916666666667</c:v>
                </c:pt>
                <c:pt idx="9">
                  <c:v>1.1645833333333333</c:v>
                </c:pt>
                <c:pt idx="10">
                  <c:v>1.0822916666666667</c:v>
                </c:pt>
                <c:pt idx="11">
                  <c:v>0.9375</c:v>
                </c:pt>
                <c:pt idx="12">
                  <c:v>0.72916666666666663</c:v>
                </c:pt>
                <c:pt idx="13">
                  <c:v>0.5</c:v>
                </c:pt>
                <c:pt idx="14">
                  <c:v>0.34062500000000001</c:v>
                </c:pt>
                <c:pt idx="15">
                  <c:v>0.26250000000000001</c:v>
                </c:pt>
                <c:pt idx="16">
                  <c:v>0.17708333333333334</c:v>
                </c:pt>
                <c:pt idx="17">
                  <c:v>0.14479166666666668</c:v>
                </c:pt>
                <c:pt idx="18">
                  <c:v>0.24062500000000001</c:v>
                </c:pt>
                <c:pt idx="19">
                  <c:v>0.49583333333333335</c:v>
                </c:pt>
                <c:pt idx="20">
                  <c:v>0.76666666666666672</c:v>
                </c:pt>
                <c:pt idx="21">
                  <c:v>0.98541666666666683</c:v>
                </c:pt>
                <c:pt idx="22">
                  <c:v>1.0541666666666665</c:v>
                </c:pt>
                <c:pt idx="23">
                  <c:v>0.93958333333333333</c:v>
                </c:pt>
                <c:pt idx="24">
                  <c:v>0.82499999999999996</c:v>
                </c:pt>
                <c:pt idx="25">
                  <c:v>0.62812500000000004</c:v>
                </c:pt>
                <c:pt idx="26">
                  <c:v>0.45416666666666672</c:v>
                </c:pt>
                <c:pt idx="27">
                  <c:v>0.23958333333333331</c:v>
                </c:pt>
                <c:pt idx="28">
                  <c:v>-7.2916666666666676E-3</c:v>
                </c:pt>
                <c:pt idx="29">
                  <c:v>-0.15</c:v>
                </c:pt>
                <c:pt idx="30">
                  <c:v>-0.125</c:v>
                </c:pt>
                <c:pt idx="31">
                  <c:v>1.5625E-2</c:v>
                </c:pt>
                <c:pt idx="32">
                  <c:v>0.13229166666666667</c:v>
                </c:pt>
                <c:pt idx="33">
                  <c:v>0.21979166666666666</c:v>
                </c:pt>
                <c:pt idx="34">
                  <c:v>0.36562499999999998</c:v>
                </c:pt>
                <c:pt idx="35">
                  <c:v>0.59479166666666672</c:v>
                </c:pt>
                <c:pt idx="36">
                  <c:v>0.7572916666666667</c:v>
                </c:pt>
                <c:pt idx="37">
                  <c:v>0.76249999999999996</c:v>
                </c:pt>
                <c:pt idx="38">
                  <c:v>0.62916666666666665</c:v>
                </c:pt>
                <c:pt idx="39">
                  <c:v>0.56458333333333333</c:v>
                </c:pt>
                <c:pt idx="40">
                  <c:v>0.55000000000000004</c:v>
                </c:pt>
                <c:pt idx="41">
                  <c:v>0.671875</c:v>
                </c:pt>
                <c:pt idx="42">
                  <c:v>0.81666666666666665</c:v>
                </c:pt>
                <c:pt idx="43">
                  <c:v>0.89583333333333337</c:v>
                </c:pt>
                <c:pt idx="44">
                  <c:v>0.9916666666666667</c:v>
                </c:pt>
                <c:pt idx="45">
                  <c:v>1.2395833333333333</c:v>
                </c:pt>
                <c:pt idx="46">
                  <c:v>1.4468749999999999</c:v>
                </c:pt>
                <c:pt idx="47">
                  <c:v>1.4322916666666667</c:v>
                </c:pt>
                <c:pt idx="48">
                  <c:v>1.2562500000000001</c:v>
                </c:pt>
                <c:pt idx="49">
                  <c:v>1.0052083333333333</c:v>
                </c:pt>
                <c:pt idx="50">
                  <c:v>0.65729166666666672</c:v>
                </c:pt>
                <c:pt idx="51">
                  <c:v>0.30729166666666669</c:v>
                </c:pt>
                <c:pt idx="52">
                  <c:v>-4.1666666666666664E-2</c:v>
                </c:pt>
                <c:pt idx="53">
                  <c:v>-0.46041666666666664</c:v>
                </c:pt>
                <c:pt idx="54">
                  <c:v>-0.90416666666666667</c:v>
                </c:pt>
                <c:pt idx="55">
                  <c:v>-1.2583333333333333</c:v>
                </c:pt>
                <c:pt idx="56">
                  <c:v>-1.5677083333333333</c:v>
                </c:pt>
                <c:pt idx="57">
                  <c:v>-1.7114583333333333</c:v>
                </c:pt>
                <c:pt idx="58">
                  <c:v>-1.7281249999999999</c:v>
                </c:pt>
                <c:pt idx="59">
                  <c:v>-1.671875</c:v>
                </c:pt>
                <c:pt idx="60">
                  <c:v>-1.66875</c:v>
                </c:pt>
                <c:pt idx="61">
                  <c:v>-1.5843750000000001</c:v>
                </c:pt>
                <c:pt idx="62">
                  <c:v>-1.4645833333333333</c:v>
                </c:pt>
                <c:pt idx="63">
                  <c:v>-1.28125</c:v>
                </c:pt>
                <c:pt idx="64">
                  <c:v>-1.096875</c:v>
                </c:pt>
                <c:pt idx="65">
                  <c:v>-0.93333333333333346</c:v>
                </c:pt>
                <c:pt idx="66">
                  <c:v>-0.7885416666666667</c:v>
                </c:pt>
                <c:pt idx="67">
                  <c:v>-0.64166666666666672</c:v>
                </c:pt>
                <c:pt idx="68">
                  <c:v>-0.51458333333333339</c:v>
                </c:pt>
                <c:pt idx="69">
                  <c:v>-0.38958333333333334</c:v>
                </c:pt>
                <c:pt idx="70">
                  <c:v>-0.17604166666666668</c:v>
                </c:pt>
                <c:pt idx="71">
                  <c:v>-2.3958333333333335E-2</c:v>
                </c:pt>
                <c:pt idx="72">
                  <c:v>-5.208333333333333E-3</c:v>
                </c:pt>
                <c:pt idx="73">
                  <c:v>-2.3958333333333335E-2</c:v>
                </c:pt>
                <c:pt idx="74">
                  <c:v>-3.8541666666666669E-2</c:v>
                </c:pt>
                <c:pt idx="75">
                  <c:v>-0.11770833333333332</c:v>
                </c:pt>
                <c:pt idx="76">
                  <c:v>-0.21979166666666666</c:v>
                </c:pt>
                <c:pt idx="77">
                  <c:v>-0.38020833333333331</c:v>
                </c:pt>
                <c:pt idx="78">
                  <c:v>-0.55208333333333337</c:v>
                </c:pt>
                <c:pt idx="79">
                  <c:v>-0.70104166666666667</c:v>
                </c:pt>
                <c:pt idx="80">
                  <c:v>-0.74791666666666667</c:v>
                </c:pt>
                <c:pt idx="81">
                  <c:v>-0.58020833333333333</c:v>
                </c:pt>
                <c:pt idx="82">
                  <c:v>-0.48958333333333331</c:v>
                </c:pt>
                <c:pt idx="83">
                  <c:v>-0.39166666666666666</c:v>
                </c:pt>
                <c:pt idx="84">
                  <c:v>-0.25312500000000004</c:v>
                </c:pt>
                <c:pt idx="85">
                  <c:v>-0.11562500000000002</c:v>
                </c:pt>
                <c:pt idx="86">
                  <c:v>-3.4375000000000003E-2</c:v>
                </c:pt>
                <c:pt idx="87">
                  <c:v>-6.6666666666666666E-2</c:v>
                </c:pt>
                <c:pt idx="88">
                  <c:v>-0.11458333333333334</c:v>
                </c:pt>
                <c:pt idx="89">
                  <c:v>-0.18541666666666667</c:v>
                </c:pt>
                <c:pt idx="90">
                  <c:v>-3.8541666666666669E-2</c:v>
                </c:pt>
                <c:pt idx="91">
                  <c:v>9.6875000000000003E-2</c:v>
                </c:pt>
                <c:pt idx="92">
                  <c:v>0.171875</c:v>
                </c:pt>
                <c:pt idx="93">
                  <c:v>0.2572916666666667</c:v>
                </c:pt>
                <c:pt idx="94">
                  <c:v>0.36979166666666669</c:v>
                </c:pt>
                <c:pt idx="95">
                  <c:v>0.47499999999999992</c:v>
                </c:pt>
                <c:pt idx="96">
                  <c:v>0.56041666666666667</c:v>
                </c:pt>
                <c:pt idx="97">
                  <c:v>0.63645833333333335</c:v>
                </c:pt>
                <c:pt idx="98">
                  <c:v>0.77500000000000002</c:v>
                </c:pt>
                <c:pt idx="99">
                  <c:v>0.96250000000000002</c:v>
                </c:pt>
                <c:pt idx="100">
                  <c:v>0.99374999999999991</c:v>
                </c:pt>
                <c:pt idx="101">
                  <c:v>0.85312500000000002</c:v>
                </c:pt>
                <c:pt idx="102">
                  <c:v>0.63020833333333337</c:v>
                </c:pt>
                <c:pt idx="103">
                  <c:v>0.37291666666666667</c:v>
                </c:pt>
                <c:pt idx="104">
                  <c:v>0.11770833333333332</c:v>
                </c:pt>
                <c:pt idx="105">
                  <c:v>-0.10104166666666667</c:v>
                </c:pt>
                <c:pt idx="106">
                  <c:v>-0.33541666666666664</c:v>
                </c:pt>
                <c:pt idx="107">
                  <c:v>-0.59375</c:v>
                </c:pt>
                <c:pt idx="108">
                  <c:v>-0.96250000000000002</c:v>
                </c:pt>
                <c:pt idx="109">
                  <c:v>-1.3687499999999999</c:v>
                </c:pt>
                <c:pt idx="110">
                  <c:v>-1.8822916666666667</c:v>
                </c:pt>
                <c:pt idx="111">
                  <c:v>-2.2010416666666668</c:v>
                </c:pt>
                <c:pt idx="112">
                  <c:v>-2.2229166666666669</c:v>
                </c:pt>
                <c:pt idx="113">
                  <c:v>-2.2302083333333331</c:v>
                </c:pt>
                <c:pt idx="114">
                  <c:v>-2.1749999999999998</c:v>
                </c:pt>
                <c:pt idx="115">
                  <c:v>-2.1916666666666669</c:v>
                </c:pt>
                <c:pt idx="116">
                  <c:v>-2.3135416666666666</c:v>
                </c:pt>
                <c:pt idx="117">
                  <c:v>-2.3614583333333332</c:v>
                </c:pt>
                <c:pt idx="118">
                  <c:v>-2.2927083333333331</c:v>
                </c:pt>
                <c:pt idx="119">
                  <c:v>-2.2572916666666667</c:v>
                </c:pt>
                <c:pt idx="120">
                  <c:v>-2.2052083333333332</c:v>
                </c:pt>
                <c:pt idx="121">
                  <c:v>-2.0645833333333332</c:v>
                </c:pt>
                <c:pt idx="122">
                  <c:v>-1.9020833333333336</c:v>
                </c:pt>
                <c:pt idx="123">
                  <c:v>-1.7729166666666667</c:v>
                </c:pt>
                <c:pt idx="124">
                  <c:v>-1.7895833333333333</c:v>
                </c:pt>
                <c:pt idx="125">
                  <c:v>-1.7114583333333333</c:v>
                </c:pt>
                <c:pt idx="126">
                  <c:v>-1.5520833333333333</c:v>
                </c:pt>
                <c:pt idx="127">
                  <c:v>-1.3447916666666666</c:v>
                </c:pt>
                <c:pt idx="128">
                  <c:v>-1.2072916666666667</c:v>
                </c:pt>
                <c:pt idx="129">
                  <c:v>-1.3135416666666666</c:v>
                </c:pt>
                <c:pt idx="130">
                  <c:v>-1.4520833333333334</c:v>
                </c:pt>
                <c:pt idx="131">
                  <c:v>-1.5822916666666667</c:v>
                </c:pt>
                <c:pt idx="132">
                  <c:v>-1.8416666666666666</c:v>
                </c:pt>
                <c:pt idx="133">
                  <c:v>-2.2270833333333333</c:v>
                </c:pt>
                <c:pt idx="134">
                  <c:v>-2.5968749999999998</c:v>
                </c:pt>
                <c:pt idx="135">
                  <c:v>-2.9791666666666665</c:v>
                </c:pt>
                <c:pt idx="136">
                  <c:v>-3.4</c:v>
                </c:pt>
                <c:pt idx="137">
                  <c:v>-3.8541666666666665</c:v>
                </c:pt>
                <c:pt idx="138">
                  <c:v>-4.1760416666666673</c:v>
                </c:pt>
                <c:pt idx="139">
                  <c:v>-4.6312499999999996</c:v>
                </c:pt>
                <c:pt idx="140">
                  <c:v>-5.015625</c:v>
                </c:pt>
                <c:pt idx="141">
                  <c:v>-5.411458333333333</c:v>
                </c:pt>
                <c:pt idx="142">
                  <c:v>-5.8260416666666668</c:v>
                </c:pt>
                <c:pt idx="143">
                  <c:v>-6.1375000000000002</c:v>
                </c:pt>
                <c:pt idx="144">
                  <c:v>-6.4625000000000004</c:v>
                </c:pt>
                <c:pt idx="145">
                  <c:v>-6.7114583333333346</c:v>
                </c:pt>
                <c:pt idx="146">
                  <c:v>-7.0072916666666663</c:v>
                </c:pt>
                <c:pt idx="147">
                  <c:v>-7.3031249999999996</c:v>
                </c:pt>
                <c:pt idx="148">
                  <c:v>-7.5593749999999993</c:v>
                </c:pt>
                <c:pt idx="149">
                  <c:v>-7.7208333333333332</c:v>
                </c:pt>
                <c:pt idx="150">
                  <c:v>-7.9833333333333334</c:v>
                </c:pt>
                <c:pt idx="151">
                  <c:v>-8.2364583333333332</c:v>
                </c:pt>
                <c:pt idx="152">
                  <c:v>-8.5687499999999996</c:v>
                </c:pt>
                <c:pt idx="153">
                  <c:v>-8.8916666666666675</c:v>
                </c:pt>
                <c:pt idx="154">
                  <c:v>-9.2375000000000007</c:v>
                </c:pt>
                <c:pt idx="155">
                  <c:v>-9.6479166666666671</c:v>
                </c:pt>
                <c:pt idx="156">
                  <c:v>-10.077083333333333</c:v>
                </c:pt>
                <c:pt idx="157">
                  <c:v>-10.425000000000001</c:v>
                </c:pt>
                <c:pt idx="158">
                  <c:v>-10.651041666666666</c:v>
                </c:pt>
                <c:pt idx="159">
                  <c:v>-10.882291666666667</c:v>
                </c:pt>
                <c:pt idx="160">
                  <c:v>-11.127083333333333</c:v>
                </c:pt>
                <c:pt idx="161">
                  <c:v>-11.348958333333334</c:v>
                </c:pt>
                <c:pt idx="162">
                  <c:v>-11.559374999999999</c:v>
                </c:pt>
                <c:pt idx="163">
                  <c:v>-11.736458333333333</c:v>
                </c:pt>
                <c:pt idx="164">
                  <c:v>-11.866666666666667</c:v>
                </c:pt>
                <c:pt idx="165">
                  <c:v>-12.001041666666667</c:v>
                </c:pt>
                <c:pt idx="166">
                  <c:v>-12.168749999999999</c:v>
                </c:pt>
                <c:pt idx="167">
                  <c:v>-12.302083333333334</c:v>
                </c:pt>
                <c:pt idx="168">
                  <c:v>-12.385416666666666</c:v>
                </c:pt>
                <c:pt idx="169">
                  <c:v>-12.557291666666666</c:v>
                </c:pt>
                <c:pt idx="170">
                  <c:v>-12.773958333333333</c:v>
                </c:pt>
                <c:pt idx="171">
                  <c:v>-12.960416666666667</c:v>
                </c:pt>
                <c:pt idx="172">
                  <c:v>-13.082291666666666</c:v>
                </c:pt>
                <c:pt idx="173">
                  <c:v>-13.077083333333333</c:v>
                </c:pt>
                <c:pt idx="174">
                  <c:v>-13.055208333333333</c:v>
                </c:pt>
                <c:pt idx="175">
                  <c:v>-12.989583333333334</c:v>
                </c:pt>
                <c:pt idx="176">
                  <c:v>-12.953125</c:v>
                </c:pt>
                <c:pt idx="177">
                  <c:v>-12.918749999999999</c:v>
                </c:pt>
                <c:pt idx="178">
                  <c:v>-12.785416666666666</c:v>
                </c:pt>
                <c:pt idx="179">
                  <c:v>-12.538541666666667</c:v>
                </c:pt>
                <c:pt idx="180">
                  <c:v>-12.09375</c:v>
                </c:pt>
                <c:pt idx="181">
                  <c:v>-11.603125</c:v>
                </c:pt>
                <c:pt idx="182">
                  <c:v>-11.280208333333333</c:v>
                </c:pt>
                <c:pt idx="183">
                  <c:v>-10.929166666666667</c:v>
                </c:pt>
                <c:pt idx="184">
                  <c:v>-10.598958333333334</c:v>
                </c:pt>
                <c:pt idx="185">
                  <c:v>-10.351041666666667</c:v>
                </c:pt>
                <c:pt idx="186">
                  <c:v>-10.101041666666667</c:v>
                </c:pt>
                <c:pt idx="187">
                  <c:v>-9.7010416666666668</c:v>
                </c:pt>
                <c:pt idx="188">
                  <c:v>-9.4333333333333336</c:v>
                </c:pt>
                <c:pt idx="189">
                  <c:v>-9.0875000000000004</c:v>
                </c:pt>
                <c:pt idx="190">
                  <c:v>-9.0104166666666661</c:v>
                </c:pt>
                <c:pt idx="191">
                  <c:v>-8.9697916666666675</c:v>
                </c:pt>
                <c:pt idx="192">
                  <c:v>-8.8187499999999996</c:v>
                </c:pt>
                <c:pt idx="193">
                  <c:v>-8.6531249999999993</c:v>
                </c:pt>
                <c:pt idx="194">
                  <c:v>-8.546875</c:v>
                </c:pt>
                <c:pt idx="195">
                  <c:v>-8.3916666666666675</c:v>
                </c:pt>
                <c:pt idx="196">
                  <c:v>-8.3104166666666668</c:v>
                </c:pt>
                <c:pt idx="197">
                  <c:v>-8.3031249999999996</c:v>
                </c:pt>
                <c:pt idx="198">
                  <c:v>-8.2593750000000004</c:v>
                </c:pt>
                <c:pt idx="199">
                  <c:v>-8.2520833333333332</c:v>
                </c:pt>
                <c:pt idx="200">
                  <c:v>-8.2583333333333329</c:v>
                </c:pt>
                <c:pt idx="201">
                  <c:v>-8.1895833333333332</c:v>
                </c:pt>
                <c:pt idx="202">
                  <c:v>-8.0208333333333339</c:v>
                </c:pt>
                <c:pt idx="203">
                  <c:v>-7.9333333333333336</c:v>
                </c:pt>
                <c:pt idx="204">
                  <c:v>-7.8989583333333337</c:v>
                </c:pt>
                <c:pt idx="205">
                  <c:v>-7.8250000000000002</c:v>
                </c:pt>
                <c:pt idx="206">
                  <c:v>-7.6718750000000009</c:v>
                </c:pt>
                <c:pt idx="207">
                  <c:v>-7.5437500000000002</c:v>
                </c:pt>
                <c:pt idx="208">
                  <c:v>-7.5125000000000002</c:v>
                </c:pt>
                <c:pt idx="209">
                  <c:v>-7.479166666666667</c:v>
                </c:pt>
                <c:pt idx="210">
                  <c:v>-7.4083333333333332</c:v>
                </c:pt>
                <c:pt idx="211">
                  <c:v>-7.2052083333333332</c:v>
                </c:pt>
                <c:pt idx="212">
                  <c:v>-7.1489583333333337</c:v>
                </c:pt>
                <c:pt idx="213">
                  <c:v>-7.1979166666666661</c:v>
                </c:pt>
                <c:pt idx="214">
                  <c:v>-7.1364583333333345</c:v>
                </c:pt>
                <c:pt idx="215">
                  <c:v>-7.0739583333333336</c:v>
                </c:pt>
                <c:pt idx="216">
                  <c:v>-6.9614583333333337</c:v>
                </c:pt>
                <c:pt idx="217">
                  <c:v>-7.0864583333333337</c:v>
                </c:pt>
                <c:pt idx="218">
                  <c:v>-6.9458333333333346</c:v>
                </c:pt>
                <c:pt idx="219">
                  <c:v>-6.65</c:v>
                </c:pt>
                <c:pt idx="220">
                  <c:v>-6.4541666666666666</c:v>
                </c:pt>
                <c:pt idx="221">
                  <c:v>-6.1791666666666663</c:v>
                </c:pt>
                <c:pt idx="222">
                  <c:v>-5.9906249999999996</c:v>
                </c:pt>
                <c:pt idx="223">
                  <c:v>-5.9614583333333337</c:v>
                </c:pt>
                <c:pt idx="224">
                  <c:v>-5.791666666666667</c:v>
                </c:pt>
                <c:pt idx="225">
                  <c:v>-5.4541666666666666</c:v>
                </c:pt>
                <c:pt idx="226">
                  <c:v>-5.010416666666667</c:v>
                </c:pt>
                <c:pt idx="227">
                  <c:v>-4.578125</c:v>
                </c:pt>
                <c:pt idx="228">
                  <c:v>-4.1541666666666668</c:v>
                </c:pt>
                <c:pt idx="229">
                  <c:v>-3.6010416666666667</c:v>
                </c:pt>
                <c:pt idx="230">
                  <c:v>-3.0812499999999998</c:v>
                </c:pt>
                <c:pt idx="231">
                  <c:v>-2.7427083333333333</c:v>
                </c:pt>
                <c:pt idx="232">
                  <c:v>-2.4197916666666668</c:v>
                </c:pt>
                <c:pt idx="233">
                  <c:v>-2.2302083333333331</c:v>
                </c:pt>
                <c:pt idx="234">
                  <c:v>-2.2677083333333332</c:v>
                </c:pt>
                <c:pt idx="235">
                  <c:v>-2.3531249999999999</c:v>
                </c:pt>
                <c:pt idx="236">
                  <c:v>-2.2552083333333335</c:v>
                </c:pt>
                <c:pt idx="237">
                  <c:v>-2.0520833333333335</c:v>
                </c:pt>
                <c:pt idx="238">
                  <c:v>-2.0020833333333332</c:v>
                </c:pt>
                <c:pt idx="239">
                  <c:v>-1.8447916666666666</c:v>
                </c:pt>
                <c:pt idx="240">
                  <c:v>-1.5677083333333333</c:v>
                </c:pt>
                <c:pt idx="241">
                  <c:v>-1.4854166666666666</c:v>
                </c:pt>
                <c:pt idx="242">
                  <c:v>-1.6083333333333334</c:v>
                </c:pt>
                <c:pt idx="243">
                  <c:v>-1.309375</c:v>
                </c:pt>
                <c:pt idx="244">
                  <c:v>-0.9614583333333333</c:v>
                </c:pt>
                <c:pt idx="245">
                  <c:v>-0.44270833333333331</c:v>
                </c:pt>
                <c:pt idx="246">
                  <c:v>0.203125</c:v>
                </c:pt>
                <c:pt idx="247">
                  <c:v>0.79062500000000002</c:v>
                </c:pt>
                <c:pt idx="248">
                  <c:v>1.2718750000000001</c:v>
                </c:pt>
                <c:pt idx="249">
                  <c:v>1.6208333333333333</c:v>
                </c:pt>
                <c:pt idx="250">
                  <c:v>1.8927083333333337</c:v>
                </c:pt>
                <c:pt idx="251">
                  <c:v>2.0572916666666665</c:v>
                </c:pt>
                <c:pt idx="252">
                  <c:v>2.1781250000000001</c:v>
                </c:pt>
                <c:pt idx="253">
                  <c:v>2.3489583333333335</c:v>
                </c:pt>
                <c:pt idx="254">
                  <c:v>2.4833333333333334</c:v>
                </c:pt>
                <c:pt idx="255">
                  <c:v>2.5354166666666669</c:v>
                </c:pt>
                <c:pt idx="256">
                  <c:v>2.5791666666666666</c:v>
                </c:pt>
                <c:pt idx="257">
                  <c:v>2.8062499999999999</c:v>
                </c:pt>
                <c:pt idx="258">
                  <c:v>2.9906250000000001</c:v>
                </c:pt>
                <c:pt idx="259">
                  <c:v>3.2666666666666666</c:v>
                </c:pt>
                <c:pt idx="260">
                  <c:v>3.5739583333333331</c:v>
                </c:pt>
                <c:pt idx="261">
                  <c:v>4.0239583333333337</c:v>
                </c:pt>
                <c:pt idx="262">
                  <c:v>4.4395833333333332</c:v>
                </c:pt>
                <c:pt idx="263">
                  <c:v>4.7458333333333336</c:v>
                </c:pt>
                <c:pt idx="264">
                  <c:v>4.9406249999999998</c:v>
                </c:pt>
                <c:pt idx="265">
                  <c:v>5.1593749999999998</c:v>
                </c:pt>
                <c:pt idx="266">
                  <c:v>5.40625</c:v>
                </c:pt>
                <c:pt idx="267">
                  <c:v>5.640625</c:v>
                </c:pt>
                <c:pt idx="268">
                  <c:v>5.8510416666666663</c:v>
                </c:pt>
                <c:pt idx="269">
                  <c:v>6.0343749999999998</c:v>
                </c:pt>
                <c:pt idx="270">
                  <c:v>6.1687500000000002</c:v>
                </c:pt>
                <c:pt idx="271">
                  <c:v>6.2052083333333332</c:v>
                </c:pt>
                <c:pt idx="272">
                  <c:v>6.328125</c:v>
                </c:pt>
                <c:pt idx="273">
                  <c:v>6.5197916666666664</c:v>
                </c:pt>
                <c:pt idx="274">
                  <c:v>6.6156249999999996</c:v>
                </c:pt>
                <c:pt idx="275">
                  <c:v>6.6416666666666666</c:v>
                </c:pt>
                <c:pt idx="276">
                  <c:v>6.5687499999999996</c:v>
                </c:pt>
                <c:pt idx="277">
                  <c:v>6.4416666666666664</c:v>
                </c:pt>
                <c:pt idx="278">
                  <c:v>6.2145833333333336</c:v>
                </c:pt>
                <c:pt idx="279">
                  <c:v>6.0010416666666666</c:v>
                </c:pt>
                <c:pt idx="280">
                  <c:v>5.7468750000000002</c:v>
                </c:pt>
                <c:pt idx="281">
                  <c:v>5.6239583333333334</c:v>
                </c:pt>
                <c:pt idx="282">
                  <c:v>5.526041666666667</c:v>
                </c:pt>
                <c:pt idx="283">
                  <c:v>5.4677083333333334</c:v>
                </c:pt>
                <c:pt idx="284">
                  <c:v>5.526041666666667</c:v>
                </c:pt>
                <c:pt idx="285">
                  <c:v>5.3583333333333334</c:v>
                </c:pt>
                <c:pt idx="286">
                  <c:v>5.072916666666667</c:v>
                </c:pt>
                <c:pt idx="287">
                  <c:v>5.1916666666666664</c:v>
                </c:pt>
                <c:pt idx="288">
                  <c:v>5.1739583333333332</c:v>
                </c:pt>
                <c:pt idx="289">
                  <c:v>5.1739583333333332</c:v>
                </c:pt>
                <c:pt idx="290">
                  <c:v>5.2572916666666663</c:v>
                </c:pt>
                <c:pt idx="291">
                  <c:v>5.390625</c:v>
                </c:pt>
                <c:pt idx="292">
                  <c:v>5.4666666666666668</c:v>
                </c:pt>
                <c:pt idx="293">
                  <c:v>5.4593749999999996</c:v>
                </c:pt>
                <c:pt idx="294">
                  <c:v>5.3302083333333332</c:v>
                </c:pt>
                <c:pt idx="295">
                  <c:v>5.338541666666667</c:v>
                </c:pt>
                <c:pt idx="296">
                  <c:v>5.5479166666666666</c:v>
                </c:pt>
                <c:pt idx="297">
                  <c:v>5.6749999999999998</c:v>
                </c:pt>
                <c:pt idx="298">
                  <c:v>5.6135416666666664</c:v>
                </c:pt>
                <c:pt idx="299">
                  <c:v>5.3968749999999996</c:v>
                </c:pt>
                <c:pt idx="300">
                  <c:v>5.15</c:v>
                </c:pt>
                <c:pt idx="301">
                  <c:v>5.0072916666666663</c:v>
                </c:pt>
                <c:pt idx="302">
                  <c:v>4.9031250000000002</c:v>
                </c:pt>
                <c:pt idx="303">
                  <c:v>4.921875</c:v>
                </c:pt>
                <c:pt idx="304">
                  <c:v>4.9333333333333336</c:v>
                </c:pt>
                <c:pt idx="305">
                  <c:v>4.7958333333333334</c:v>
                </c:pt>
                <c:pt idx="306">
                  <c:v>4.8260416666666668</c:v>
                </c:pt>
                <c:pt idx="307">
                  <c:v>4.95</c:v>
                </c:pt>
                <c:pt idx="308">
                  <c:v>4.8302083333333332</c:v>
                </c:pt>
                <c:pt idx="309">
                  <c:v>4.9718749999999998</c:v>
                </c:pt>
                <c:pt idx="310">
                  <c:v>4.9874999999999998</c:v>
                </c:pt>
                <c:pt idx="311">
                  <c:v>4.8572916666666668</c:v>
                </c:pt>
                <c:pt idx="312">
                  <c:v>4.6760416666666664</c:v>
                </c:pt>
                <c:pt idx="313">
                  <c:v>4.6572916666666666</c:v>
                </c:pt>
                <c:pt idx="314">
                  <c:v>4.6083333333333334</c:v>
                </c:pt>
                <c:pt idx="315">
                  <c:v>4.5489583333333332</c:v>
                </c:pt>
                <c:pt idx="316">
                  <c:v>4.4083333333333332</c:v>
                </c:pt>
                <c:pt idx="317">
                  <c:v>4.2385416666666664</c:v>
                </c:pt>
                <c:pt idx="318">
                  <c:v>4.1031250000000004</c:v>
                </c:pt>
                <c:pt idx="319">
                  <c:v>4.052083333333333</c:v>
                </c:pt>
                <c:pt idx="320">
                  <c:v>4.0145833333333334</c:v>
                </c:pt>
                <c:pt idx="321">
                  <c:v>3.9229166666666662</c:v>
                </c:pt>
                <c:pt idx="322">
                  <c:v>3.7895833333333337</c:v>
                </c:pt>
                <c:pt idx="323">
                  <c:v>3.5197916666666669</c:v>
                </c:pt>
                <c:pt idx="324">
                  <c:v>3.140625</c:v>
                </c:pt>
                <c:pt idx="325">
                  <c:v>2.6177083333333333</c:v>
                </c:pt>
                <c:pt idx="326">
                  <c:v>2.1135416666666669</c:v>
                </c:pt>
                <c:pt idx="327">
                  <c:v>1.784375</c:v>
                </c:pt>
                <c:pt idx="328">
                  <c:v>1.453125</c:v>
                </c:pt>
                <c:pt idx="329">
                  <c:v>1.29375</c:v>
                </c:pt>
                <c:pt idx="330">
                  <c:v>1.2052083333333334</c:v>
                </c:pt>
                <c:pt idx="331">
                  <c:v>1.2291666666666667</c:v>
                </c:pt>
                <c:pt idx="332">
                  <c:v>1.1499999999999999</c:v>
                </c:pt>
                <c:pt idx="333">
                  <c:v>1.215625</c:v>
                </c:pt>
                <c:pt idx="334">
                  <c:v>1.0666666666666667</c:v>
                </c:pt>
                <c:pt idx="335">
                  <c:v>0.91145833333333337</c:v>
                </c:pt>
                <c:pt idx="336">
                  <c:v>0.8052083333333333</c:v>
                </c:pt>
                <c:pt idx="337">
                  <c:v>0.69374999999999998</c:v>
                </c:pt>
                <c:pt idx="338">
                  <c:v>0.57187500000000002</c:v>
                </c:pt>
                <c:pt idx="339">
                  <c:v>0.61145833333333333</c:v>
                </c:pt>
                <c:pt idx="340">
                  <c:v>0.66770833333333335</c:v>
                </c:pt>
                <c:pt idx="341">
                  <c:v>0.58333333333333337</c:v>
                </c:pt>
                <c:pt idx="342">
                  <c:v>0.47708333333333336</c:v>
                </c:pt>
                <c:pt idx="343">
                  <c:v>0.55208333333333337</c:v>
                </c:pt>
                <c:pt idx="344">
                  <c:v>0.66770833333333335</c:v>
                </c:pt>
                <c:pt idx="345">
                  <c:v>0.7729166666666667</c:v>
                </c:pt>
                <c:pt idx="346">
                  <c:v>0.92291666666666672</c:v>
                </c:pt>
                <c:pt idx="347">
                  <c:v>1.0468750000000002</c:v>
                </c:pt>
                <c:pt idx="348">
                  <c:v>0.96979166666666672</c:v>
                </c:pt>
                <c:pt idx="349">
                  <c:v>0.67812499999999998</c:v>
                </c:pt>
                <c:pt idx="350">
                  <c:v>0.49375000000000002</c:v>
                </c:pt>
                <c:pt idx="351">
                  <c:v>0.43854166666666666</c:v>
                </c:pt>
                <c:pt idx="352">
                  <c:v>0.48125000000000001</c:v>
                </c:pt>
                <c:pt idx="353">
                  <c:v>0.63541666666666663</c:v>
                </c:pt>
                <c:pt idx="354">
                  <c:v>0.78749999999999998</c:v>
                </c:pt>
                <c:pt idx="355">
                  <c:v>0.86249999999999993</c:v>
                </c:pt>
                <c:pt idx="356">
                  <c:v>0.86458333333333348</c:v>
                </c:pt>
                <c:pt idx="357">
                  <c:v>0.9302083333333333</c:v>
                </c:pt>
                <c:pt idx="358">
                  <c:v>1.0062500000000001</c:v>
                </c:pt>
                <c:pt idx="359">
                  <c:v>1.065625</c:v>
                </c:pt>
                <c:pt idx="360">
                  <c:v>0.99374999999999991</c:v>
                </c:pt>
                <c:pt idx="361">
                  <c:v>1.0177083333333334</c:v>
                </c:pt>
                <c:pt idx="362">
                  <c:v>1.1499999999999999</c:v>
                </c:pt>
                <c:pt idx="363">
                  <c:v>1.2906249999999999</c:v>
                </c:pt>
                <c:pt idx="364">
                  <c:v>1.440625</c:v>
                </c:pt>
                <c:pt idx="365">
                  <c:v>1.6552083333333334</c:v>
                </c:pt>
                <c:pt idx="366">
                  <c:v>1.8708333333333333</c:v>
                </c:pt>
                <c:pt idx="367">
                  <c:v>1.9791666666666667</c:v>
                </c:pt>
                <c:pt idx="368">
                  <c:v>1.8135416666666666</c:v>
                </c:pt>
                <c:pt idx="369">
                  <c:v>1.5958333333333334</c:v>
                </c:pt>
                <c:pt idx="370">
                  <c:v>1.4822916666666666</c:v>
                </c:pt>
                <c:pt idx="371">
                  <c:v>1.4458333333333333</c:v>
                </c:pt>
                <c:pt idx="372">
                  <c:v>1.4489583333333333</c:v>
                </c:pt>
                <c:pt idx="373">
                  <c:v>1.4072916666666666</c:v>
                </c:pt>
                <c:pt idx="374">
                  <c:v>1.5354166666666667</c:v>
                </c:pt>
                <c:pt idx="375">
                  <c:v>1.4156249999999999</c:v>
                </c:pt>
                <c:pt idx="376">
                  <c:v>1.1552083333333334</c:v>
                </c:pt>
                <c:pt idx="377">
                  <c:v>0.82395833333333335</c:v>
                </c:pt>
                <c:pt idx="378">
                  <c:v>0.5697916666666667</c:v>
                </c:pt>
                <c:pt idx="379">
                  <c:v>0.18541666666666667</c:v>
                </c:pt>
                <c:pt idx="380">
                  <c:v>-2.2916666666666665E-2</c:v>
                </c:pt>
                <c:pt idx="381">
                  <c:v>-0.25520833333333337</c:v>
                </c:pt>
                <c:pt idx="382">
                  <c:v>-0.54895833333333333</c:v>
                </c:pt>
                <c:pt idx="383">
                  <c:v>-0.70729166666666665</c:v>
                </c:pt>
                <c:pt idx="384">
                  <c:v>-0.79062500000000002</c:v>
                </c:pt>
                <c:pt idx="385">
                  <c:v>-0.76979166666666665</c:v>
                </c:pt>
                <c:pt idx="386">
                  <c:v>-0.734375</c:v>
                </c:pt>
                <c:pt idx="387">
                  <c:v>-0.7270833333333333</c:v>
                </c:pt>
                <c:pt idx="388">
                  <c:v>-0.609375</c:v>
                </c:pt>
                <c:pt idx="389">
                  <c:v>-0.42499999999999999</c:v>
                </c:pt>
                <c:pt idx="390">
                  <c:v>-0.31041666666666667</c:v>
                </c:pt>
                <c:pt idx="391">
                  <c:v>-0.31979166666666664</c:v>
                </c:pt>
                <c:pt idx="392">
                  <c:v>-0.24166666666666664</c:v>
                </c:pt>
                <c:pt idx="393">
                  <c:v>-0.13750000000000001</c:v>
                </c:pt>
                <c:pt idx="394">
                  <c:v>-1.4583333333333335E-2</c:v>
                </c:pt>
                <c:pt idx="395">
                  <c:v>0.18958333333333333</c:v>
                </c:pt>
                <c:pt idx="396">
                  <c:v>0.28958333333333336</c:v>
                </c:pt>
                <c:pt idx="397">
                  <c:v>0.41041666666666665</c:v>
                </c:pt>
                <c:pt idx="398">
                  <c:v>0.52916666666666667</c:v>
                </c:pt>
                <c:pt idx="399">
                  <c:v>0.5864583333333333</c:v>
                </c:pt>
                <c:pt idx="400">
                  <c:v>0.58750000000000002</c:v>
                </c:pt>
                <c:pt idx="401">
                  <c:v>0.17291666666666666</c:v>
                </c:pt>
                <c:pt idx="402">
                  <c:v>-6.5625000000000003E-2</c:v>
                </c:pt>
                <c:pt idx="403">
                  <c:v>-0.27604166666666669</c:v>
                </c:pt>
                <c:pt idx="404">
                  <c:v>-0.36666666666666664</c:v>
                </c:pt>
                <c:pt idx="405">
                  <c:v>-0.35833333333333334</c:v>
                </c:pt>
                <c:pt idx="406">
                  <c:v>-0.35208333333333336</c:v>
                </c:pt>
                <c:pt idx="407">
                  <c:v>-0.23333333333333336</c:v>
                </c:pt>
                <c:pt idx="408">
                  <c:v>-0.13750000000000001</c:v>
                </c:pt>
                <c:pt idx="409">
                  <c:v>-0.11979166666666666</c:v>
                </c:pt>
                <c:pt idx="410">
                  <c:v>-0.11666666666666668</c:v>
                </c:pt>
                <c:pt idx="411">
                  <c:v>-0.13333333333333333</c:v>
                </c:pt>
                <c:pt idx="412">
                  <c:v>-0.11041666666666666</c:v>
                </c:pt>
                <c:pt idx="413">
                  <c:v>-3.9583333333333331E-2</c:v>
                </c:pt>
                <c:pt idx="414">
                  <c:v>3.125E-2</c:v>
                </c:pt>
                <c:pt idx="415">
                  <c:v>0.10312499999999999</c:v>
                </c:pt>
                <c:pt idx="416">
                  <c:v>0.22500000000000001</c:v>
                </c:pt>
                <c:pt idx="417">
                  <c:v>0.32500000000000001</c:v>
                </c:pt>
                <c:pt idx="418">
                  <c:v>0.37708333333333333</c:v>
                </c:pt>
                <c:pt idx="419">
                  <c:v>0.48958333333333331</c:v>
                </c:pt>
                <c:pt idx="420">
                  <c:v>0.61354166666666665</c:v>
                </c:pt>
                <c:pt idx="421">
                  <c:v>0.74062499999999998</c:v>
                </c:pt>
                <c:pt idx="422">
                  <c:v>0.91666666666666674</c:v>
                </c:pt>
                <c:pt idx="423">
                  <c:v>1.1208333333333333</c:v>
                </c:pt>
                <c:pt idx="424">
                  <c:v>1.3947916666666667</c:v>
                </c:pt>
                <c:pt idx="425">
                  <c:v>1.609375</c:v>
                </c:pt>
                <c:pt idx="426">
                  <c:v>1.8031249999999999</c:v>
                </c:pt>
                <c:pt idx="427">
                  <c:v>1.6322916666666667</c:v>
                </c:pt>
                <c:pt idx="428">
                  <c:v>1.6229166666666666</c:v>
                </c:pt>
                <c:pt idx="429">
                  <c:v>1.5989583333333333</c:v>
                </c:pt>
                <c:pt idx="430">
                  <c:v>1.5302083333333334</c:v>
                </c:pt>
                <c:pt idx="431">
                  <c:v>1.3625</c:v>
                </c:pt>
                <c:pt idx="432">
                  <c:v>1.2083333333333333</c:v>
                </c:pt>
                <c:pt idx="433">
                  <c:v>1.0895833333333333</c:v>
                </c:pt>
                <c:pt idx="434">
                  <c:v>1.0197916666666667</c:v>
                </c:pt>
                <c:pt idx="435">
                  <c:v>0.98437499999999989</c:v>
                </c:pt>
                <c:pt idx="436">
                  <c:v>1.0229166666666667</c:v>
                </c:pt>
                <c:pt idx="437">
                  <c:v>1.1114583333333334</c:v>
                </c:pt>
                <c:pt idx="438">
                  <c:v>1.1354166666666667</c:v>
                </c:pt>
                <c:pt idx="439">
                  <c:v>1.0406249999999999</c:v>
                </c:pt>
                <c:pt idx="440">
                  <c:v>0.9135416666666667</c:v>
                </c:pt>
                <c:pt idx="441">
                  <c:v>0.90416666666666667</c:v>
                </c:pt>
                <c:pt idx="442">
                  <c:v>0.96250000000000002</c:v>
                </c:pt>
                <c:pt idx="443">
                  <c:v>0.99270833333333319</c:v>
                </c:pt>
                <c:pt idx="444">
                  <c:v>1</c:v>
                </c:pt>
                <c:pt idx="445">
                  <c:v>0.96354166666666663</c:v>
                </c:pt>
                <c:pt idx="446">
                  <c:v>0.9458333333333333</c:v>
                </c:pt>
                <c:pt idx="447">
                  <c:v>1.1427083333333334</c:v>
                </c:pt>
                <c:pt idx="448">
                  <c:v>1.3958333333333333</c:v>
                </c:pt>
                <c:pt idx="449">
                  <c:v>1.625</c:v>
                </c:pt>
                <c:pt idx="450">
                  <c:v>1.7958333333333332</c:v>
                </c:pt>
                <c:pt idx="451">
                  <c:v>2.03125</c:v>
                </c:pt>
                <c:pt idx="452">
                  <c:v>2.2802083333333334</c:v>
                </c:pt>
                <c:pt idx="453">
                  <c:v>2.4281250000000001</c:v>
                </c:pt>
                <c:pt idx="454">
                  <c:v>2.4645833333333331</c:v>
                </c:pt>
                <c:pt idx="455">
                  <c:v>2.5552083333333333</c:v>
                </c:pt>
                <c:pt idx="456">
                  <c:v>2.5593750000000002</c:v>
                </c:pt>
                <c:pt idx="457">
                  <c:v>2.2749999999999999</c:v>
                </c:pt>
                <c:pt idx="458">
                  <c:v>1.8885416666666666</c:v>
                </c:pt>
                <c:pt idx="459">
                  <c:v>1.5583333333333333</c:v>
                </c:pt>
                <c:pt idx="460">
                  <c:v>1.378125</c:v>
                </c:pt>
                <c:pt idx="461">
                  <c:v>1.328125</c:v>
                </c:pt>
                <c:pt idx="462">
                  <c:v>1.3489583333333333</c:v>
                </c:pt>
                <c:pt idx="463">
                  <c:v>1.565625</c:v>
                </c:pt>
                <c:pt idx="464">
                  <c:v>1.8906249999999998</c:v>
                </c:pt>
                <c:pt idx="465">
                  <c:v>2.2312500000000002</c:v>
                </c:pt>
                <c:pt idx="466">
                  <c:v>2.3770833333333332</c:v>
                </c:pt>
                <c:pt idx="467">
                  <c:v>2.1145833333333335</c:v>
                </c:pt>
                <c:pt idx="468">
                  <c:v>1.7427083333333333</c:v>
                </c:pt>
                <c:pt idx="469">
                  <c:v>1.4614583333333333</c:v>
                </c:pt>
                <c:pt idx="470">
                  <c:v>1.3177083333333333</c:v>
                </c:pt>
                <c:pt idx="471">
                  <c:v>1.2822916666666666</c:v>
                </c:pt>
                <c:pt idx="472">
                  <c:v>1.2604166666666667</c:v>
                </c:pt>
                <c:pt idx="473">
                  <c:v>1.2749999999999999</c:v>
                </c:pt>
                <c:pt idx="474">
                  <c:v>1.1822916666666667</c:v>
                </c:pt>
                <c:pt idx="475">
                  <c:v>1.125</c:v>
                </c:pt>
                <c:pt idx="476">
                  <c:v>1.2916666666666667</c:v>
                </c:pt>
                <c:pt idx="477">
                  <c:v>1.4645833333333333</c:v>
                </c:pt>
                <c:pt idx="478">
                  <c:v>1.7708333333333333</c:v>
                </c:pt>
                <c:pt idx="479">
                  <c:v>2.0427083333333331</c:v>
                </c:pt>
                <c:pt idx="480">
                  <c:v>2.2489583333333334</c:v>
                </c:pt>
                <c:pt idx="481">
                  <c:v>2.4187500000000002</c:v>
                </c:pt>
                <c:pt idx="482">
                  <c:v>2.515625</c:v>
                </c:pt>
                <c:pt idx="483">
                  <c:v>2.3979166666666667</c:v>
                </c:pt>
                <c:pt idx="484">
                  <c:v>2.3218749999999999</c:v>
                </c:pt>
                <c:pt idx="485">
                  <c:v>2.2989583333333332</c:v>
                </c:pt>
                <c:pt idx="486">
                  <c:v>2.2374999999999998</c:v>
                </c:pt>
                <c:pt idx="487">
                  <c:v>2.2260416666666667</c:v>
                </c:pt>
                <c:pt idx="488">
                  <c:v>2.3802083333333335</c:v>
                </c:pt>
                <c:pt idx="489">
                  <c:v>2.4604166666666667</c:v>
                </c:pt>
                <c:pt idx="490">
                  <c:v>2.2989583333333332</c:v>
                </c:pt>
                <c:pt idx="491">
                  <c:v>2.1927083333333335</c:v>
                </c:pt>
                <c:pt idx="492">
                  <c:v>2.1041666666666665</c:v>
                </c:pt>
                <c:pt idx="493">
                  <c:v>2.1552083333333334</c:v>
                </c:pt>
                <c:pt idx="494">
                  <c:v>2.3239583333333331</c:v>
                </c:pt>
                <c:pt idx="495">
                  <c:v>2.4874999999999998</c:v>
                </c:pt>
                <c:pt idx="496">
                  <c:v>2.7166666666666668</c:v>
                </c:pt>
                <c:pt idx="497">
                  <c:v>2.8677083333333333</c:v>
                </c:pt>
                <c:pt idx="498">
                  <c:v>2.9958333333333331</c:v>
                </c:pt>
                <c:pt idx="499">
                  <c:v>3.1083333333333334</c:v>
                </c:pt>
                <c:pt idx="500">
                  <c:v>3.1875</c:v>
                </c:pt>
                <c:pt idx="501">
                  <c:v>3.1104166666666666</c:v>
                </c:pt>
                <c:pt idx="502">
                  <c:v>2.9750000000000001</c:v>
                </c:pt>
                <c:pt idx="503">
                  <c:v>2.8718750000000002</c:v>
                </c:pt>
                <c:pt idx="504">
                  <c:v>2.8187500000000001</c:v>
                </c:pt>
                <c:pt idx="505">
                  <c:v>2.8260416666666668</c:v>
                </c:pt>
                <c:pt idx="506">
                  <c:v>2.8322916666666669</c:v>
                </c:pt>
                <c:pt idx="507">
                  <c:v>2.8364583333333333</c:v>
                </c:pt>
                <c:pt idx="508">
                  <c:v>2.8052083333333333</c:v>
                </c:pt>
                <c:pt idx="509">
                  <c:v>2.5687500000000001</c:v>
                </c:pt>
                <c:pt idx="510">
                  <c:v>2.3645833333333335</c:v>
                </c:pt>
                <c:pt idx="511">
                  <c:v>2.4125000000000001</c:v>
                </c:pt>
                <c:pt idx="512">
                  <c:v>2.5416666666666665</c:v>
                </c:pt>
                <c:pt idx="513">
                  <c:v>2.6572916666666666</c:v>
                </c:pt>
                <c:pt idx="514">
                  <c:v>2.4645833333333331</c:v>
                </c:pt>
                <c:pt idx="515">
                  <c:v>2.2385416666666669</c:v>
                </c:pt>
                <c:pt idx="516">
                  <c:v>1.9395833333333334</c:v>
                </c:pt>
                <c:pt idx="517">
                  <c:v>1.6447916666666667</c:v>
                </c:pt>
                <c:pt idx="518">
                  <c:v>1.3625</c:v>
                </c:pt>
                <c:pt idx="519">
                  <c:v>1.2</c:v>
                </c:pt>
                <c:pt idx="520">
                  <c:v>1.0770833333333334</c:v>
                </c:pt>
                <c:pt idx="521">
                  <c:v>0.98229166666666667</c:v>
                </c:pt>
                <c:pt idx="522">
                  <c:v>0.91770833333333335</c:v>
                </c:pt>
                <c:pt idx="523">
                  <c:v>0.98958333333333337</c:v>
                </c:pt>
                <c:pt idx="524">
                  <c:v>0.98958333333333337</c:v>
                </c:pt>
                <c:pt idx="525">
                  <c:v>0.95416666666666672</c:v>
                </c:pt>
                <c:pt idx="526">
                  <c:v>0.91249999999999998</c:v>
                </c:pt>
                <c:pt idx="527">
                  <c:v>0.98750000000000004</c:v>
                </c:pt>
                <c:pt idx="528">
                  <c:v>1.0760416666666666</c:v>
                </c:pt>
                <c:pt idx="529">
                  <c:v>1.3239583333333333</c:v>
                </c:pt>
                <c:pt idx="530">
                  <c:v>1.6843750000000002</c:v>
                </c:pt>
                <c:pt idx="531">
                  <c:v>1.9802083333333336</c:v>
                </c:pt>
                <c:pt idx="532">
                  <c:v>2.1656249999999999</c:v>
                </c:pt>
                <c:pt idx="533">
                  <c:v>2.1708333333333334</c:v>
                </c:pt>
                <c:pt idx="534">
                  <c:v>2.1489583333333333</c:v>
                </c:pt>
                <c:pt idx="535">
                  <c:v>2.0885416666666665</c:v>
                </c:pt>
                <c:pt idx="536">
                  <c:v>1.9802083333333336</c:v>
                </c:pt>
                <c:pt idx="537">
                  <c:v>1.84375</c:v>
                </c:pt>
                <c:pt idx="538">
                  <c:v>1.6833333333333333</c:v>
                </c:pt>
                <c:pt idx="539">
                  <c:v>1.5385416666666667</c:v>
                </c:pt>
                <c:pt idx="540">
                  <c:v>1.2270833333333333</c:v>
                </c:pt>
                <c:pt idx="541">
                  <c:v>1.0489583333333334</c:v>
                </c:pt>
                <c:pt idx="542">
                  <c:v>1.0541666666666665</c:v>
                </c:pt>
                <c:pt idx="543">
                  <c:v>1.0979166666666667</c:v>
                </c:pt>
                <c:pt idx="544">
                  <c:v>1.3343750000000001</c:v>
                </c:pt>
                <c:pt idx="545">
                  <c:v>1.346875</c:v>
                </c:pt>
                <c:pt idx="546">
                  <c:v>1.3062499999999999</c:v>
                </c:pt>
                <c:pt idx="547">
                  <c:v>1.14375</c:v>
                </c:pt>
                <c:pt idx="548">
                  <c:v>1.0583333333333333</c:v>
                </c:pt>
                <c:pt idx="549">
                  <c:v>1.1385416666666666</c:v>
                </c:pt>
                <c:pt idx="550">
                  <c:v>1.296875</c:v>
                </c:pt>
                <c:pt idx="551">
                  <c:v>1.4635416666666667</c:v>
                </c:pt>
                <c:pt idx="552">
                  <c:v>1.58125</c:v>
                </c:pt>
                <c:pt idx="553">
                  <c:v>1.6052083333333333</c:v>
                </c:pt>
                <c:pt idx="554">
                  <c:v>1.5802083333333334</c:v>
                </c:pt>
                <c:pt idx="555">
                  <c:v>1.6041666666666667</c:v>
                </c:pt>
                <c:pt idx="556">
                  <c:v>1.6010416666666667</c:v>
                </c:pt>
                <c:pt idx="557">
                  <c:v>1.4937499999999999</c:v>
                </c:pt>
                <c:pt idx="558">
                  <c:v>1.4791666666666667</c:v>
                </c:pt>
                <c:pt idx="559">
                  <c:v>1.5333333333333334</c:v>
                </c:pt>
                <c:pt idx="560">
                  <c:v>1.4906250000000001</c:v>
                </c:pt>
                <c:pt idx="561">
                  <c:v>1.4291666666666667</c:v>
                </c:pt>
                <c:pt idx="562">
                  <c:v>1.4322916666666667</c:v>
                </c:pt>
                <c:pt idx="563">
                  <c:v>1.5583333333333333</c:v>
                </c:pt>
                <c:pt idx="564">
                  <c:v>1.76875</c:v>
                </c:pt>
                <c:pt idx="565">
                  <c:v>2.0072916666666667</c:v>
                </c:pt>
                <c:pt idx="566">
                  <c:v>2.1749999999999998</c:v>
                </c:pt>
                <c:pt idx="567">
                  <c:v>2.265625</c:v>
                </c:pt>
                <c:pt idx="568">
                  <c:v>2.1770833333333335</c:v>
                </c:pt>
                <c:pt idx="569">
                  <c:v>2.0645833333333332</c:v>
                </c:pt>
                <c:pt idx="570">
                  <c:v>1.9916666666666667</c:v>
                </c:pt>
                <c:pt idx="571">
                  <c:v>1.9770833333333333</c:v>
                </c:pt>
                <c:pt idx="572">
                  <c:v>1.90625</c:v>
                </c:pt>
                <c:pt idx="573">
                  <c:v>1.7406250000000001</c:v>
                </c:pt>
                <c:pt idx="574">
                  <c:v>1.5125</c:v>
                </c:pt>
                <c:pt idx="575">
                  <c:v>1.378125</c:v>
                </c:pt>
                <c:pt idx="576">
                  <c:v>1.378125</c:v>
                </c:pt>
                <c:pt idx="577">
                  <c:v>1.3145833333333334</c:v>
                </c:pt>
                <c:pt idx="578">
                  <c:v>1.1729166666666666</c:v>
                </c:pt>
                <c:pt idx="579">
                  <c:v>1.2083333333333333</c:v>
                </c:pt>
                <c:pt idx="580">
                  <c:v>1.3343750000000001</c:v>
                </c:pt>
                <c:pt idx="581">
                  <c:v>1.2020833333333334</c:v>
                </c:pt>
                <c:pt idx="582">
                  <c:v>1.2041666666666666</c:v>
                </c:pt>
                <c:pt idx="583">
                  <c:v>1.3177083333333333</c:v>
                </c:pt>
                <c:pt idx="584">
                  <c:v>1.4750000000000001</c:v>
                </c:pt>
                <c:pt idx="585">
                  <c:v>1.659375</c:v>
                </c:pt>
                <c:pt idx="586">
                  <c:v>1.7031250000000002</c:v>
                </c:pt>
                <c:pt idx="587">
                  <c:v>1.66875</c:v>
                </c:pt>
                <c:pt idx="588">
                  <c:v>1.8312499999999998</c:v>
                </c:pt>
                <c:pt idx="589">
                  <c:v>2.0874999999999999</c:v>
                </c:pt>
                <c:pt idx="590">
                  <c:v>2.2843749999999998</c:v>
                </c:pt>
                <c:pt idx="591">
                  <c:v>2.3239583333333331</c:v>
                </c:pt>
                <c:pt idx="592">
                  <c:v>2.2124999999999999</c:v>
                </c:pt>
                <c:pt idx="593">
                  <c:v>2.0916666666666663</c:v>
                </c:pt>
                <c:pt idx="594">
                  <c:v>1.9239583333333334</c:v>
                </c:pt>
                <c:pt idx="595">
                  <c:v>1.7208333333333334</c:v>
                </c:pt>
                <c:pt idx="596">
                  <c:v>1.5520833333333333</c:v>
                </c:pt>
                <c:pt idx="597">
                  <c:v>1.46875</c:v>
                </c:pt>
                <c:pt idx="598">
                  <c:v>1.60625</c:v>
                </c:pt>
                <c:pt idx="599">
                  <c:v>1.721875</c:v>
                </c:pt>
                <c:pt idx="600">
                  <c:v>1.7749999999999999</c:v>
                </c:pt>
              </c:numCache>
            </c:numRef>
          </c:val>
          <c:smooth val="0"/>
        </c:ser>
        <c:ser>
          <c:idx val="2"/>
          <c:order val="2"/>
          <c:tx>
            <c:v> -Fz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Dat_BW!$K$36:$K$636</c:f>
              <c:numCache>
                <c:formatCode>0.00</c:formatCode>
                <c:ptCount val="601"/>
                <c:pt idx="0">
                  <c:v>15.266666666666667</c:v>
                </c:pt>
                <c:pt idx="1">
                  <c:v>15.182291666666666</c:v>
                </c:pt>
                <c:pt idx="2">
                  <c:v>15.302083333333334</c:v>
                </c:pt>
                <c:pt idx="3">
                  <c:v>15.535416666666665</c:v>
                </c:pt>
                <c:pt idx="4">
                  <c:v>15.515624999999998</c:v>
                </c:pt>
                <c:pt idx="5">
                  <c:v>15.170833333333331</c:v>
                </c:pt>
                <c:pt idx="6">
                  <c:v>14.708333333333332</c:v>
                </c:pt>
                <c:pt idx="7">
                  <c:v>14.206250000000001</c:v>
                </c:pt>
                <c:pt idx="8">
                  <c:v>13.967708333333333</c:v>
                </c:pt>
                <c:pt idx="9">
                  <c:v>13.921875</c:v>
                </c:pt>
                <c:pt idx="10">
                  <c:v>13.907291666666667</c:v>
                </c:pt>
                <c:pt idx="11">
                  <c:v>14.085416666666667</c:v>
                </c:pt>
                <c:pt idx="12">
                  <c:v>14.534375000000001</c:v>
                </c:pt>
                <c:pt idx="13">
                  <c:v>15.255208333333332</c:v>
                </c:pt>
                <c:pt idx="14">
                  <c:v>15.869791666666666</c:v>
                </c:pt>
                <c:pt idx="15">
                  <c:v>16.310416666666669</c:v>
                </c:pt>
                <c:pt idx="16">
                  <c:v>16.672916666666666</c:v>
                </c:pt>
                <c:pt idx="17">
                  <c:v>16.908333333333335</c:v>
                </c:pt>
                <c:pt idx="18">
                  <c:v>16.953125</c:v>
                </c:pt>
                <c:pt idx="19">
                  <c:v>16.685416666666665</c:v>
                </c:pt>
                <c:pt idx="20">
                  <c:v>16.299999999999997</c:v>
                </c:pt>
                <c:pt idx="21">
                  <c:v>15.529166666666669</c:v>
                </c:pt>
                <c:pt idx="22">
                  <c:v>14.9375</c:v>
                </c:pt>
                <c:pt idx="23">
                  <c:v>14.755208333333334</c:v>
                </c:pt>
                <c:pt idx="24">
                  <c:v>14.620833333333335</c:v>
                </c:pt>
                <c:pt idx="25">
                  <c:v>14.766666666666667</c:v>
                </c:pt>
                <c:pt idx="26">
                  <c:v>15.010416666666666</c:v>
                </c:pt>
                <c:pt idx="27">
                  <c:v>15.342708333333333</c:v>
                </c:pt>
                <c:pt idx="28">
                  <c:v>15.808333333333334</c:v>
                </c:pt>
                <c:pt idx="29">
                  <c:v>16.268750000000001</c:v>
                </c:pt>
                <c:pt idx="30">
                  <c:v>16.577083333333331</c:v>
                </c:pt>
                <c:pt idx="31">
                  <c:v>16.743749999999999</c:v>
                </c:pt>
                <c:pt idx="32">
                  <c:v>16.814583333333331</c:v>
                </c:pt>
                <c:pt idx="33">
                  <c:v>16.831250000000001</c:v>
                </c:pt>
                <c:pt idx="34">
                  <c:v>16.790624999999999</c:v>
                </c:pt>
                <c:pt idx="35">
                  <c:v>16.640625</c:v>
                </c:pt>
                <c:pt idx="36">
                  <c:v>16.404166666666665</c:v>
                </c:pt>
                <c:pt idx="37">
                  <c:v>16.152083333333334</c:v>
                </c:pt>
                <c:pt idx="38">
                  <c:v>16.096875000000001</c:v>
                </c:pt>
                <c:pt idx="39">
                  <c:v>16.303125000000001</c:v>
                </c:pt>
                <c:pt idx="40">
                  <c:v>16.495833333333334</c:v>
                </c:pt>
                <c:pt idx="41">
                  <c:v>16.416666666666668</c:v>
                </c:pt>
                <c:pt idx="42">
                  <c:v>16.231249999999999</c:v>
                </c:pt>
                <c:pt idx="43">
                  <c:v>16.005208333333332</c:v>
                </c:pt>
                <c:pt idx="44">
                  <c:v>15.660416666666666</c:v>
                </c:pt>
                <c:pt idx="45">
                  <c:v>14.886458333333334</c:v>
                </c:pt>
                <c:pt idx="46">
                  <c:v>14.054166666666665</c:v>
                </c:pt>
                <c:pt idx="47">
                  <c:v>13.644791666666666</c:v>
                </c:pt>
                <c:pt idx="48">
                  <c:v>13.433333333333334</c:v>
                </c:pt>
                <c:pt idx="49">
                  <c:v>13.461458333333331</c:v>
                </c:pt>
                <c:pt idx="50">
                  <c:v>13.697916666666666</c:v>
                </c:pt>
                <c:pt idx="51">
                  <c:v>14.119791666666668</c:v>
                </c:pt>
                <c:pt idx="52">
                  <c:v>14.610416666666667</c:v>
                </c:pt>
                <c:pt idx="53">
                  <c:v>15.361458333333333</c:v>
                </c:pt>
                <c:pt idx="54">
                  <c:v>16.323958333333334</c:v>
                </c:pt>
                <c:pt idx="55">
                  <c:v>17.123958333333334</c:v>
                </c:pt>
                <c:pt idx="56">
                  <c:v>17.794791666666665</c:v>
                </c:pt>
                <c:pt idx="57">
                  <c:v>18.283333333333335</c:v>
                </c:pt>
                <c:pt idx="58">
                  <c:v>18.714583333333334</c:v>
                </c:pt>
                <c:pt idx="59">
                  <c:v>19.083333333333332</c:v>
                </c:pt>
                <c:pt idx="60">
                  <c:v>19.427083333333332</c:v>
                </c:pt>
                <c:pt idx="61">
                  <c:v>19.711458333333333</c:v>
                </c:pt>
                <c:pt idx="62">
                  <c:v>19.892708333333335</c:v>
                </c:pt>
                <c:pt idx="63">
                  <c:v>19.992708333333333</c:v>
                </c:pt>
                <c:pt idx="64">
                  <c:v>20.0625</c:v>
                </c:pt>
                <c:pt idx="65">
                  <c:v>20.113541666666666</c:v>
                </c:pt>
                <c:pt idx="66">
                  <c:v>20.080208333333335</c:v>
                </c:pt>
                <c:pt idx="67">
                  <c:v>19.988541666666666</c:v>
                </c:pt>
                <c:pt idx="68">
                  <c:v>19.822916666666668</c:v>
                </c:pt>
                <c:pt idx="69">
                  <c:v>19.646875000000001</c:v>
                </c:pt>
                <c:pt idx="70">
                  <c:v>19.141666666666666</c:v>
                </c:pt>
                <c:pt idx="71">
                  <c:v>18.571874999999999</c:v>
                </c:pt>
                <c:pt idx="72">
                  <c:v>18.086458333333333</c:v>
                </c:pt>
                <c:pt idx="73">
                  <c:v>17.824999999999999</c:v>
                </c:pt>
                <c:pt idx="74">
                  <c:v>17.701041666666665</c:v>
                </c:pt>
                <c:pt idx="75">
                  <c:v>17.682291666666668</c:v>
                </c:pt>
                <c:pt idx="76">
                  <c:v>17.75</c:v>
                </c:pt>
                <c:pt idx="77">
                  <c:v>18.101041666666667</c:v>
                </c:pt>
                <c:pt idx="78">
                  <c:v>18.557291666666668</c:v>
                </c:pt>
                <c:pt idx="79">
                  <c:v>19.058333333333334</c:v>
                </c:pt>
                <c:pt idx="80">
                  <c:v>19.427083333333332</c:v>
                </c:pt>
                <c:pt idx="81">
                  <c:v>19.464583333333334</c:v>
                </c:pt>
                <c:pt idx="82">
                  <c:v>19.541666666666668</c:v>
                </c:pt>
                <c:pt idx="83">
                  <c:v>19.465624999999999</c:v>
                </c:pt>
                <c:pt idx="84">
                  <c:v>19.329166666666666</c:v>
                </c:pt>
                <c:pt idx="85">
                  <c:v>19.193750000000001</c:v>
                </c:pt>
                <c:pt idx="86">
                  <c:v>19.129166666666666</c:v>
                </c:pt>
                <c:pt idx="87">
                  <c:v>19.206250000000001</c:v>
                </c:pt>
                <c:pt idx="88">
                  <c:v>19.331250000000001</c:v>
                </c:pt>
                <c:pt idx="89">
                  <c:v>19.519791666666666</c:v>
                </c:pt>
                <c:pt idx="90">
                  <c:v>19.580208333333335</c:v>
                </c:pt>
                <c:pt idx="91">
                  <c:v>19.501041666666666</c:v>
                </c:pt>
                <c:pt idx="92">
                  <c:v>19.488541666666666</c:v>
                </c:pt>
                <c:pt idx="93">
                  <c:v>19.378125000000001</c:v>
                </c:pt>
                <c:pt idx="94">
                  <c:v>19.239583333333332</c:v>
                </c:pt>
                <c:pt idx="95">
                  <c:v>19.151041666666668</c:v>
                </c:pt>
                <c:pt idx="96">
                  <c:v>19.088541666666668</c:v>
                </c:pt>
                <c:pt idx="97">
                  <c:v>19.019791666666666</c:v>
                </c:pt>
                <c:pt idx="98">
                  <c:v>18.680208333333333</c:v>
                </c:pt>
                <c:pt idx="99">
                  <c:v>18.004166666666666</c:v>
                </c:pt>
                <c:pt idx="100">
                  <c:v>17.480208333333334</c:v>
                </c:pt>
                <c:pt idx="101">
                  <c:v>17.217708333333334</c:v>
                </c:pt>
                <c:pt idx="102">
                  <c:v>17.088541666666668</c:v>
                </c:pt>
                <c:pt idx="103">
                  <c:v>17.116666666666667</c:v>
                </c:pt>
                <c:pt idx="104">
                  <c:v>17.316666666666666</c:v>
                </c:pt>
                <c:pt idx="105">
                  <c:v>17.580208333333335</c:v>
                </c:pt>
                <c:pt idx="106">
                  <c:v>17.902083333333334</c:v>
                </c:pt>
                <c:pt idx="107">
                  <c:v>18.329166666666666</c:v>
                </c:pt>
                <c:pt idx="108">
                  <c:v>18.896875000000001</c:v>
                </c:pt>
                <c:pt idx="109">
                  <c:v>19.581250000000001</c:v>
                </c:pt>
                <c:pt idx="110">
                  <c:v>20.710416666666667</c:v>
                </c:pt>
                <c:pt idx="111">
                  <c:v>21.658333333333335</c:v>
                </c:pt>
                <c:pt idx="112">
                  <c:v>22.287500000000001</c:v>
                </c:pt>
                <c:pt idx="113">
                  <c:v>22.838541666666668</c:v>
                </c:pt>
                <c:pt idx="114">
                  <c:v>23.229166666666668</c:v>
                </c:pt>
                <c:pt idx="115">
                  <c:v>23.707291666666666</c:v>
                </c:pt>
                <c:pt idx="116">
                  <c:v>24.434374999999999</c:v>
                </c:pt>
                <c:pt idx="117">
                  <c:v>24.954166666666666</c:v>
                </c:pt>
                <c:pt idx="118">
                  <c:v>25.268750000000001</c:v>
                </c:pt>
                <c:pt idx="119">
                  <c:v>25.526041666666668</c:v>
                </c:pt>
                <c:pt idx="120">
                  <c:v>25.773958333333333</c:v>
                </c:pt>
                <c:pt idx="121">
                  <c:v>25.925000000000001</c:v>
                </c:pt>
                <c:pt idx="122">
                  <c:v>26.037500000000001</c:v>
                </c:pt>
                <c:pt idx="123">
                  <c:v>26.045833333333334</c:v>
                </c:pt>
                <c:pt idx="124">
                  <c:v>25.995833333333334</c:v>
                </c:pt>
                <c:pt idx="125">
                  <c:v>25.661458333333332</c:v>
                </c:pt>
                <c:pt idx="126">
                  <c:v>25.257291666666667</c:v>
                </c:pt>
                <c:pt idx="127">
                  <c:v>24.996874999999999</c:v>
                </c:pt>
                <c:pt idx="128">
                  <c:v>25.060416666666665</c:v>
                </c:pt>
                <c:pt idx="129">
                  <c:v>25.443750000000001</c:v>
                </c:pt>
                <c:pt idx="130">
                  <c:v>25.926041666666666</c:v>
                </c:pt>
                <c:pt idx="131">
                  <c:v>26.524999999999999</c:v>
                </c:pt>
                <c:pt idx="132">
                  <c:v>27.265625</c:v>
                </c:pt>
                <c:pt idx="133">
                  <c:v>28.115625000000005</c:v>
                </c:pt>
                <c:pt idx="134">
                  <c:v>29.045833333333331</c:v>
                </c:pt>
                <c:pt idx="135">
                  <c:v>30.081249999999997</c:v>
                </c:pt>
                <c:pt idx="136">
                  <c:v>31.185416666666665</c:v>
                </c:pt>
                <c:pt idx="137">
                  <c:v>32.548958333333339</c:v>
                </c:pt>
                <c:pt idx="138">
                  <c:v>33.994791666666671</c:v>
                </c:pt>
                <c:pt idx="139">
                  <c:v>35.686458333333334</c:v>
                </c:pt>
                <c:pt idx="140">
                  <c:v>37.587499999999999</c:v>
                </c:pt>
                <c:pt idx="141">
                  <c:v>39.840625000000003</c:v>
                </c:pt>
                <c:pt idx="142">
                  <c:v>42.205208333333331</c:v>
                </c:pt>
                <c:pt idx="143">
                  <c:v>44.837499999999999</c:v>
                </c:pt>
                <c:pt idx="144">
                  <c:v>47.61354166666667</c:v>
                </c:pt>
                <c:pt idx="145">
                  <c:v>50.705208333333331</c:v>
                </c:pt>
                <c:pt idx="146">
                  <c:v>54.076041666666669</c:v>
                </c:pt>
                <c:pt idx="147">
                  <c:v>57.771875000000001</c:v>
                </c:pt>
                <c:pt idx="148">
                  <c:v>61.770833333333336</c:v>
                </c:pt>
                <c:pt idx="149">
                  <c:v>66.057291666666671</c:v>
                </c:pt>
                <c:pt idx="150">
                  <c:v>70.776041666666671</c:v>
                </c:pt>
                <c:pt idx="151">
                  <c:v>75.714583333333337</c:v>
                </c:pt>
                <c:pt idx="152">
                  <c:v>81.115624999999994</c:v>
                </c:pt>
                <c:pt idx="153">
                  <c:v>86.638541666666669</c:v>
                </c:pt>
                <c:pt idx="154">
                  <c:v>92.402083333333337</c:v>
                </c:pt>
                <c:pt idx="155">
                  <c:v>98.607291666666669</c:v>
                </c:pt>
                <c:pt idx="156">
                  <c:v>104.934375</c:v>
                </c:pt>
                <c:pt idx="157">
                  <c:v>111.23125</c:v>
                </c:pt>
                <c:pt idx="158">
                  <c:v>117.28125000000001</c:v>
                </c:pt>
                <c:pt idx="159">
                  <c:v>123.58750000000001</c:v>
                </c:pt>
                <c:pt idx="160">
                  <c:v>130.10208333333333</c:v>
                </c:pt>
                <c:pt idx="161">
                  <c:v>136.68645833333332</c:v>
                </c:pt>
                <c:pt idx="162">
                  <c:v>143.16979166666667</c:v>
                </c:pt>
                <c:pt idx="163">
                  <c:v>149.49062499999999</c:v>
                </c:pt>
                <c:pt idx="164">
                  <c:v>155.66041666666666</c:v>
                </c:pt>
                <c:pt idx="165">
                  <c:v>161.64270833333333</c:v>
                </c:pt>
                <c:pt idx="166">
                  <c:v>167.55625000000001</c:v>
                </c:pt>
                <c:pt idx="167">
                  <c:v>173.30625000000001</c:v>
                </c:pt>
                <c:pt idx="168">
                  <c:v>178.546875</c:v>
                </c:pt>
                <c:pt idx="169">
                  <c:v>183.6</c:v>
                </c:pt>
                <c:pt idx="170">
                  <c:v>188.53854166666667</c:v>
                </c:pt>
                <c:pt idx="171">
                  <c:v>193.42708333333334</c:v>
                </c:pt>
                <c:pt idx="172">
                  <c:v>198.20937499999999</c:v>
                </c:pt>
                <c:pt idx="173">
                  <c:v>202.70520833333333</c:v>
                </c:pt>
                <c:pt idx="174">
                  <c:v>206.93854166666668</c:v>
                </c:pt>
                <c:pt idx="175">
                  <c:v>210.88749999999999</c:v>
                </c:pt>
                <c:pt idx="176">
                  <c:v>214.60624999999996</c:v>
                </c:pt>
                <c:pt idx="177">
                  <c:v>218.12083333333334</c:v>
                </c:pt>
                <c:pt idx="178">
                  <c:v>221.30416666666667</c:v>
                </c:pt>
                <c:pt idx="179">
                  <c:v>224.29270833333334</c:v>
                </c:pt>
                <c:pt idx="180">
                  <c:v>226.95208333333329</c:v>
                </c:pt>
                <c:pt idx="181">
                  <c:v>229.49479166666666</c:v>
                </c:pt>
                <c:pt idx="182">
                  <c:v>232.09166666666667</c:v>
                </c:pt>
                <c:pt idx="183">
                  <c:v>234.42916666666667</c:v>
                </c:pt>
                <c:pt idx="184">
                  <c:v>236.64375000000004</c:v>
                </c:pt>
                <c:pt idx="185">
                  <c:v>238.8989583333333</c:v>
                </c:pt>
                <c:pt idx="186">
                  <c:v>241.05937499999999</c:v>
                </c:pt>
                <c:pt idx="187">
                  <c:v>242.97708333333333</c:v>
                </c:pt>
                <c:pt idx="188">
                  <c:v>244.61458333333337</c:v>
                </c:pt>
                <c:pt idx="189">
                  <c:v>246.19374999999999</c:v>
                </c:pt>
                <c:pt idx="190">
                  <c:v>248.12395833333329</c:v>
                </c:pt>
                <c:pt idx="191">
                  <c:v>249.9</c:v>
                </c:pt>
                <c:pt idx="192">
                  <c:v>251.33437499999999</c:v>
                </c:pt>
                <c:pt idx="193">
                  <c:v>252.63645833333334</c:v>
                </c:pt>
                <c:pt idx="194">
                  <c:v>253.94687500000001</c:v>
                </c:pt>
                <c:pt idx="195">
                  <c:v>255.21354166666669</c:v>
                </c:pt>
                <c:pt idx="196">
                  <c:v>256.39375000000001</c:v>
                </c:pt>
                <c:pt idx="197">
                  <c:v>257.57187499999998</c:v>
                </c:pt>
                <c:pt idx="198">
                  <c:v>258.58645833333333</c:v>
                </c:pt>
                <c:pt idx="199">
                  <c:v>259.53958333333333</c:v>
                </c:pt>
                <c:pt idx="200">
                  <c:v>260.47291666666666</c:v>
                </c:pt>
                <c:pt idx="201">
                  <c:v>261.10833333333335</c:v>
                </c:pt>
                <c:pt idx="202">
                  <c:v>261.54479166666664</c:v>
                </c:pt>
                <c:pt idx="203">
                  <c:v>261.96979166666665</c:v>
                </c:pt>
                <c:pt idx="204">
                  <c:v>262.56354166666665</c:v>
                </c:pt>
                <c:pt idx="205">
                  <c:v>263.36250000000001</c:v>
                </c:pt>
                <c:pt idx="206">
                  <c:v>263.89166666666665</c:v>
                </c:pt>
                <c:pt idx="207">
                  <c:v>264.29791666666671</c:v>
                </c:pt>
                <c:pt idx="208">
                  <c:v>264.51979166666666</c:v>
                </c:pt>
                <c:pt idx="209">
                  <c:v>264.58125000000001</c:v>
                </c:pt>
                <c:pt idx="210">
                  <c:v>264.43229166666669</c:v>
                </c:pt>
                <c:pt idx="211">
                  <c:v>264.12708333333336</c:v>
                </c:pt>
                <c:pt idx="212">
                  <c:v>263.99270833333333</c:v>
                </c:pt>
                <c:pt idx="213">
                  <c:v>264.01041666666669</c:v>
                </c:pt>
                <c:pt idx="214">
                  <c:v>264.07395833333334</c:v>
                </c:pt>
                <c:pt idx="215">
                  <c:v>264.13645833333334</c:v>
                </c:pt>
                <c:pt idx="216">
                  <c:v>263.86458333333331</c:v>
                </c:pt>
                <c:pt idx="217">
                  <c:v>263.51770833333336</c:v>
                </c:pt>
                <c:pt idx="218">
                  <c:v>263.04166666666663</c:v>
                </c:pt>
                <c:pt idx="219">
                  <c:v>262.484375</c:v>
                </c:pt>
                <c:pt idx="220">
                  <c:v>261.77291666666667</c:v>
                </c:pt>
                <c:pt idx="221">
                  <c:v>260.91979166666664</c:v>
                </c:pt>
                <c:pt idx="222">
                  <c:v>260.06979166666667</c:v>
                </c:pt>
                <c:pt idx="223">
                  <c:v>259.0916666666667</c:v>
                </c:pt>
                <c:pt idx="224">
                  <c:v>258.03854166666667</c:v>
                </c:pt>
                <c:pt idx="225">
                  <c:v>256.86979166666663</c:v>
                </c:pt>
                <c:pt idx="226">
                  <c:v>255.47395833333337</c:v>
                </c:pt>
                <c:pt idx="227">
                  <c:v>253.71250000000001</c:v>
                </c:pt>
                <c:pt idx="228">
                  <c:v>251.70208333333332</c:v>
                </c:pt>
                <c:pt idx="229">
                  <c:v>249.71041666666665</c:v>
                </c:pt>
                <c:pt idx="230">
                  <c:v>247.88124999999999</c:v>
                </c:pt>
                <c:pt idx="231">
                  <c:v>246.39791666666667</c:v>
                </c:pt>
                <c:pt idx="232">
                  <c:v>244.98125000000002</c:v>
                </c:pt>
                <c:pt idx="233">
                  <c:v>243.76041666666666</c:v>
                </c:pt>
                <c:pt idx="234">
                  <c:v>242.83437499999999</c:v>
                </c:pt>
                <c:pt idx="235">
                  <c:v>241.86250000000001</c:v>
                </c:pt>
                <c:pt idx="236">
                  <c:v>240.27395833333333</c:v>
                </c:pt>
                <c:pt idx="237">
                  <c:v>238.67812499999999</c:v>
                </c:pt>
                <c:pt idx="238">
                  <c:v>237.26979166666666</c:v>
                </c:pt>
                <c:pt idx="239">
                  <c:v>235.43125000000001</c:v>
                </c:pt>
                <c:pt idx="240">
                  <c:v>233.42708333333334</c:v>
                </c:pt>
                <c:pt idx="241">
                  <c:v>231.55833333333334</c:v>
                </c:pt>
                <c:pt idx="242">
                  <c:v>229.96250000000001</c:v>
                </c:pt>
                <c:pt idx="243">
                  <c:v>227.68437499999999</c:v>
                </c:pt>
                <c:pt idx="244">
                  <c:v>225.43437499999999</c:v>
                </c:pt>
                <c:pt idx="245">
                  <c:v>223.0395833333333</c:v>
                </c:pt>
                <c:pt idx="246">
                  <c:v>220.47499999999999</c:v>
                </c:pt>
                <c:pt idx="247">
                  <c:v>217.81354166666671</c:v>
                </c:pt>
                <c:pt idx="248">
                  <c:v>215.14270833333333</c:v>
                </c:pt>
                <c:pt idx="249">
                  <c:v>212.55104166666666</c:v>
                </c:pt>
                <c:pt idx="250">
                  <c:v>210.13958333333332</c:v>
                </c:pt>
                <c:pt idx="251">
                  <c:v>207.97083333333333</c:v>
                </c:pt>
                <c:pt idx="252">
                  <c:v>205.98229166666667</c:v>
                </c:pt>
                <c:pt idx="253">
                  <c:v>203.99166666666667</c:v>
                </c:pt>
                <c:pt idx="254">
                  <c:v>201.77187499999999</c:v>
                </c:pt>
                <c:pt idx="255">
                  <c:v>199.78854166666667</c:v>
                </c:pt>
                <c:pt idx="256">
                  <c:v>197.83125000000001</c:v>
                </c:pt>
                <c:pt idx="257">
                  <c:v>195.31041666666667</c:v>
                </c:pt>
                <c:pt idx="258">
                  <c:v>192.71666666666667</c:v>
                </c:pt>
                <c:pt idx="259">
                  <c:v>190.42291666666668</c:v>
                </c:pt>
                <c:pt idx="260">
                  <c:v>188.20937499999999</c:v>
                </c:pt>
                <c:pt idx="261">
                  <c:v>185.41145833333334</c:v>
                </c:pt>
                <c:pt idx="262">
                  <c:v>182.53541666666666</c:v>
                </c:pt>
                <c:pt idx="263">
                  <c:v>179.93229166666666</c:v>
                </c:pt>
                <c:pt idx="264">
                  <c:v>177.6</c:v>
                </c:pt>
                <c:pt idx="265">
                  <c:v>175.1875</c:v>
                </c:pt>
                <c:pt idx="266">
                  <c:v>172.76666666666668</c:v>
                </c:pt>
                <c:pt idx="267">
                  <c:v>170.39166666666668</c:v>
                </c:pt>
                <c:pt idx="268">
                  <c:v>168.11770833333333</c:v>
                </c:pt>
                <c:pt idx="269">
                  <c:v>166.03749999999999</c:v>
                </c:pt>
                <c:pt idx="270">
                  <c:v>164.09166666666667</c:v>
                </c:pt>
                <c:pt idx="271">
                  <c:v>162.43645833333332</c:v>
                </c:pt>
                <c:pt idx="272">
                  <c:v>161.03749999999999</c:v>
                </c:pt>
                <c:pt idx="273">
                  <c:v>159.58333333333334</c:v>
                </c:pt>
                <c:pt idx="274">
                  <c:v>158.13854166666667</c:v>
                </c:pt>
                <c:pt idx="275">
                  <c:v>156.94999999999999</c:v>
                </c:pt>
                <c:pt idx="276">
                  <c:v>155.97812500000001</c:v>
                </c:pt>
                <c:pt idx="277">
                  <c:v>155.14791666666667</c:v>
                </c:pt>
                <c:pt idx="278">
                  <c:v>154.52083333333334</c:v>
                </c:pt>
                <c:pt idx="279">
                  <c:v>154.07916666666668</c:v>
                </c:pt>
                <c:pt idx="280">
                  <c:v>153.828125</c:v>
                </c:pt>
                <c:pt idx="281">
                  <c:v>153.44062500000001</c:v>
                </c:pt>
                <c:pt idx="282">
                  <c:v>152.68333333333334</c:v>
                </c:pt>
                <c:pt idx="283">
                  <c:v>151.83020833333333</c:v>
                </c:pt>
                <c:pt idx="284">
                  <c:v>150.96770833333332</c:v>
                </c:pt>
                <c:pt idx="285">
                  <c:v>150.16874999999999</c:v>
                </c:pt>
                <c:pt idx="286">
                  <c:v>149.69166666666666</c:v>
                </c:pt>
                <c:pt idx="287">
                  <c:v>148.45833333333334</c:v>
                </c:pt>
                <c:pt idx="288">
                  <c:v>147.28854166666667</c:v>
                </c:pt>
                <c:pt idx="289">
                  <c:v>146</c:v>
                </c:pt>
                <c:pt idx="290">
                  <c:v>144.5625</c:v>
                </c:pt>
                <c:pt idx="291">
                  <c:v>143.05416666666667</c:v>
                </c:pt>
                <c:pt idx="292">
                  <c:v>141.40937500000001</c:v>
                </c:pt>
                <c:pt idx="293">
                  <c:v>140.14375000000001</c:v>
                </c:pt>
                <c:pt idx="294">
                  <c:v>139.4375</c:v>
                </c:pt>
                <c:pt idx="295">
                  <c:v>138.61354166666666</c:v>
                </c:pt>
                <c:pt idx="296">
                  <c:v>137.35833333333332</c:v>
                </c:pt>
                <c:pt idx="297">
                  <c:v>136.17708333333334</c:v>
                </c:pt>
                <c:pt idx="298">
                  <c:v>135.26354166666667</c:v>
                </c:pt>
                <c:pt idx="299">
                  <c:v>134.6875</c:v>
                </c:pt>
                <c:pt idx="300">
                  <c:v>134.18125000000001</c:v>
                </c:pt>
                <c:pt idx="301">
                  <c:v>133.36874999999998</c:v>
                </c:pt>
                <c:pt idx="302">
                  <c:v>132.42083333333332</c:v>
                </c:pt>
                <c:pt idx="303">
                  <c:v>131.03749999999999</c:v>
                </c:pt>
                <c:pt idx="304">
                  <c:v>129.24791666666667</c:v>
                </c:pt>
                <c:pt idx="305">
                  <c:v>127.28749999999999</c:v>
                </c:pt>
                <c:pt idx="306">
                  <c:v>125.11770833333335</c:v>
                </c:pt>
                <c:pt idx="307">
                  <c:v>122.76875</c:v>
                </c:pt>
                <c:pt idx="308">
                  <c:v>120.41875</c:v>
                </c:pt>
                <c:pt idx="309">
                  <c:v>118.65</c:v>
                </c:pt>
                <c:pt idx="310">
                  <c:v>117.12395833333335</c:v>
                </c:pt>
                <c:pt idx="311">
                  <c:v>115.82708333333333</c:v>
                </c:pt>
                <c:pt idx="312">
                  <c:v>114.62291666666668</c:v>
                </c:pt>
                <c:pt idx="313">
                  <c:v>113.35625</c:v>
                </c:pt>
                <c:pt idx="314">
                  <c:v>112.13124999999999</c:v>
                </c:pt>
                <c:pt idx="315">
                  <c:v>110.94791666666666</c:v>
                </c:pt>
                <c:pt idx="316">
                  <c:v>109.93124999999999</c:v>
                </c:pt>
                <c:pt idx="317">
                  <c:v>109.12083333333334</c:v>
                </c:pt>
                <c:pt idx="318">
                  <c:v>108.45833333333333</c:v>
                </c:pt>
                <c:pt idx="319">
                  <c:v>107.79687499999999</c:v>
                </c:pt>
                <c:pt idx="320">
                  <c:v>107.2625</c:v>
                </c:pt>
                <c:pt idx="321">
                  <c:v>106.77708333333334</c:v>
                </c:pt>
                <c:pt idx="322">
                  <c:v>106.346875</c:v>
                </c:pt>
                <c:pt idx="323">
                  <c:v>106.16041666666666</c:v>
                </c:pt>
                <c:pt idx="324">
                  <c:v>106.13020833333333</c:v>
                </c:pt>
                <c:pt idx="325">
                  <c:v>106.28125</c:v>
                </c:pt>
                <c:pt idx="326">
                  <c:v>106.50729166666666</c:v>
                </c:pt>
                <c:pt idx="327">
                  <c:v>106.69895833333334</c:v>
                </c:pt>
                <c:pt idx="328">
                  <c:v>106.96145833333334</c:v>
                </c:pt>
                <c:pt idx="329">
                  <c:v>106.934375</c:v>
                </c:pt>
                <c:pt idx="330">
                  <c:v>106.81770833333333</c:v>
                </c:pt>
                <c:pt idx="331">
                  <c:v>106.56979166666666</c:v>
                </c:pt>
                <c:pt idx="332">
                  <c:v>106.26979166666666</c:v>
                </c:pt>
                <c:pt idx="333">
                  <c:v>106.04062500000001</c:v>
                </c:pt>
                <c:pt idx="334">
                  <c:v>105.93854166666667</c:v>
                </c:pt>
                <c:pt idx="335">
                  <c:v>105.79375</c:v>
                </c:pt>
                <c:pt idx="336">
                  <c:v>105.64895833333334</c:v>
                </c:pt>
                <c:pt idx="337">
                  <c:v>105.56041666666667</c:v>
                </c:pt>
                <c:pt idx="338">
                  <c:v>105.309375</c:v>
                </c:pt>
                <c:pt idx="339">
                  <c:v>104.903125</c:v>
                </c:pt>
                <c:pt idx="340">
                  <c:v>104.38854166666667</c:v>
                </c:pt>
                <c:pt idx="341">
                  <c:v>103.65208333333334</c:v>
                </c:pt>
                <c:pt idx="342">
                  <c:v>102.88124999999999</c:v>
                </c:pt>
                <c:pt idx="343">
                  <c:v>101.87291666666667</c:v>
                </c:pt>
                <c:pt idx="344">
                  <c:v>100.72812500000001</c:v>
                </c:pt>
                <c:pt idx="345">
                  <c:v>99.780208333333334</c:v>
                </c:pt>
                <c:pt idx="346">
                  <c:v>98.947916666666671</c:v>
                </c:pt>
                <c:pt idx="347">
                  <c:v>98.188541666666666</c:v>
                </c:pt>
                <c:pt idx="348">
                  <c:v>97.498958333333334</c:v>
                </c:pt>
                <c:pt idx="349">
                  <c:v>96.854166666666671</c:v>
                </c:pt>
                <c:pt idx="350">
                  <c:v>96.322916666666671</c:v>
                </c:pt>
                <c:pt idx="351">
                  <c:v>95.96875</c:v>
                </c:pt>
                <c:pt idx="352">
                  <c:v>95.52291666666666</c:v>
                </c:pt>
                <c:pt idx="353">
                  <c:v>95.053124999999994</c:v>
                </c:pt>
                <c:pt idx="354">
                  <c:v>94.588541666666671</c:v>
                </c:pt>
                <c:pt idx="355">
                  <c:v>94.263541666666669</c:v>
                </c:pt>
                <c:pt idx="356">
                  <c:v>94.030208333333334</c:v>
                </c:pt>
                <c:pt idx="357">
                  <c:v>93.909374999999997</c:v>
                </c:pt>
                <c:pt idx="358">
                  <c:v>93.791666666666671</c:v>
                </c:pt>
                <c:pt idx="359">
                  <c:v>93.752083333333331</c:v>
                </c:pt>
                <c:pt idx="360">
                  <c:v>93.974999999999994</c:v>
                </c:pt>
                <c:pt idx="361">
                  <c:v>94.431250000000006</c:v>
                </c:pt>
                <c:pt idx="362">
                  <c:v>95.13229166666666</c:v>
                </c:pt>
                <c:pt idx="363">
                  <c:v>95.721874999999997</c:v>
                </c:pt>
                <c:pt idx="364">
                  <c:v>96.193749999999994</c:v>
                </c:pt>
                <c:pt idx="365">
                  <c:v>96.177083333333329</c:v>
                </c:pt>
                <c:pt idx="366">
                  <c:v>96.155208333333334</c:v>
                </c:pt>
                <c:pt idx="367">
                  <c:v>96.315624999999997</c:v>
                </c:pt>
                <c:pt idx="368">
                  <c:v>96.72708333333334</c:v>
                </c:pt>
                <c:pt idx="369">
                  <c:v>97.34375</c:v>
                </c:pt>
                <c:pt idx="370">
                  <c:v>98.009375000000006</c:v>
                </c:pt>
                <c:pt idx="371">
                  <c:v>98.743750000000006</c:v>
                </c:pt>
                <c:pt idx="372">
                  <c:v>99.310416666666669</c:v>
                </c:pt>
                <c:pt idx="373">
                  <c:v>99.755208333333329</c:v>
                </c:pt>
                <c:pt idx="374">
                  <c:v>100.28020833333333</c:v>
                </c:pt>
                <c:pt idx="375">
                  <c:v>100.83750000000001</c:v>
                </c:pt>
                <c:pt idx="376">
                  <c:v>101.63229166666666</c:v>
                </c:pt>
                <c:pt idx="377">
                  <c:v>102.74062499999999</c:v>
                </c:pt>
                <c:pt idx="378">
                  <c:v>103.98541666666667</c:v>
                </c:pt>
                <c:pt idx="379">
                  <c:v>104.91145833333333</c:v>
                </c:pt>
                <c:pt idx="380">
                  <c:v>105.87395833333333</c:v>
                </c:pt>
                <c:pt idx="381">
                  <c:v>106.796875</c:v>
                </c:pt>
                <c:pt idx="382">
                  <c:v>107.453125</c:v>
                </c:pt>
                <c:pt idx="383">
                  <c:v>108.00104166666667</c:v>
                </c:pt>
                <c:pt idx="384">
                  <c:v>108.37395833333335</c:v>
                </c:pt>
                <c:pt idx="385">
                  <c:v>108.57083333333334</c:v>
                </c:pt>
                <c:pt idx="386">
                  <c:v>108.74166666666666</c:v>
                </c:pt>
                <c:pt idx="387">
                  <c:v>108.94583333333335</c:v>
                </c:pt>
                <c:pt idx="388">
                  <c:v>108.828125</c:v>
                </c:pt>
                <c:pt idx="389">
                  <c:v>108.56041666666667</c:v>
                </c:pt>
                <c:pt idx="390">
                  <c:v>108.42083333333332</c:v>
                </c:pt>
                <c:pt idx="391">
                  <c:v>108.20937499999999</c:v>
                </c:pt>
                <c:pt idx="392">
                  <c:v>107.77604166666669</c:v>
                </c:pt>
                <c:pt idx="393">
                  <c:v>107.159375</c:v>
                </c:pt>
                <c:pt idx="394">
                  <c:v>106.27083333333333</c:v>
                </c:pt>
                <c:pt idx="395">
                  <c:v>105.33750000000001</c:v>
                </c:pt>
                <c:pt idx="396">
                  <c:v>104.60625</c:v>
                </c:pt>
                <c:pt idx="397">
                  <c:v>104.11458333333333</c:v>
                </c:pt>
                <c:pt idx="398">
                  <c:v>103.87708333333333</c:v>
                </c:pt>
                <c:pt idx="399">
                  <c:v>103.49583333333334</c:v>
                </c:pt>
                <c:pt idx="400">
                  <c:v>103.02291666666666</c:v>
                </c:pt>
                <c:pt idx="401">
                  <c:v>102.68020833333334</c:v>
                </c:pt>
                <c:pt idx="402">
                  <c:v>102.51354166666667</c:v>
                </c:pt>
                <c:pt idx="403">
                  <c:v>102.37916666666666</c:v>
                </c:pt>
                <c:pt idx="404">
                  <c:v>102.27708333333334</c:v>
                </c:pt>
                <c:pt idx="405">
                  <c:v>102.00729166666666</c:v>
                </c:pt>
                <c:pt idx="406">
                  <c:v>101.68229166666667</c:v>
                </c:pt>
                <c:pt idx="407">
                  <c:v>101.35104166666666</c:v>
                </c:pt>
                <c:pt idx="408">
                  <c:v>101.07083333333334</c:v>
                </c:pt>
                <c:pt idx="409">
                  <c:v>100.95625</c:v>
                </c:pt>
                <c:pt idx="410">
                  <c:v>100.96979166666667</c:v>
                </c:pt>
                <c:pt idx="411">
                  <c:v>101.2375</c:v>
                </c:pt>
                <c:pt idx="412">
                  <c:v>101.63645833333334</c:v>
                </c:pt>
                <c:pt idx="413">
                  <c:v>102.03854166666666</c:v>
                </c:pt>
                <c:pt idx="414">
                  <c:v>102.42395833333333</c:v>
                </c:pt>
                <c:pt idx="415">
                  <c:v>102.77500000000001</c:v>
                </c:pt>
                <c:pt idx="416">
                  <c:v>102.91666666666667</c:v>
                </c:pt>
                <c:pt idx="417">
                  <c:v>103.01875</c:v>
                </c:pt>
                <c:pt idx="418">
                  <c:v>103.2625</c:v>
                </c:pt>
                <c:pt idx="419">
                  <c:v>103.35208333333334</c:v>
                </c:pt>
                <c:pt idx="420">
                  <c:v>103.71041666666666</c:v>
                </c:pt>
                <c:pt idx="421">
                  <c:v>104.33333333333333</c:v>
                </c:pt>
                <c:pt idx="422">
                  <c:v>105.03958333333334</c:v>
                </c:pt>
                <c:pt idx="423">
                  <c:v>105.85520833333334</c:v>
                </c:pt>
                <c:pt idx="424">
                  <c:v>106.89270833333333</c:v>
                </c:pt>
                <c:pt idx="425">
                  <c:v>108.33541666666666</c:v>
                </c:pt>
                <c:pt idx="426">
                  <c:v>109.74583333333334</c:v>
                </c:pt>
                <c:pt idx="427">
                  <c:v>110.71562499999999</c:v>
                </c:pt>
                <c:pt idx="428">
                  <c:v>111.60729166666667</c:v>
                </c:pt>
                <c:pt idx="429">
                  <c:v>112.85104166666665</c:v>
                </c:pt>
                <c:pt idx="430">
                  <c:v>114.18645833333333</c:v>
                </c:pt>
                <c:pt idx="431">
                  <c:v>115.32187499999999</c:v>
                </c:pt>
                <c:pt idx="432">
                  <c:v>116.19374999999999</c:v>
                </c:pt>
                <c:pt idx="433">
                  <c:v>116.86770833333334</c:v>
                </c:pt>
                <c:pt idx="434">
                  <c:v>117.46041666666665</c:v>
                </c:pt>
                <c:pt idx="435">
                  <c:v>117.940625</c:v>
                </c:pt>
                <c:pt idx="436">
                  <c:v>118.16041666666665</c:v>
                </c:pt>
                <c:pt idx="437">
                  <c:v>118.25520833333333</c:v>
                </c:pt>
                <c:pt idx="438">
                  <c:v>118.43229166666667</c:v>
                </c:pt>
                <c:pt idx="439">
                  <c:v>118.9375</c:v>
                </c:pt>
                <c:pt idx="440">
                  <c:v>119.409375</c:v>
                </c:pt>
                <c:pt idx="441">
                  <c:v>119.53229166666667</c:v>
                </c:pt>
                <c:pt idx="442">
                  <c:v>119.51979166666668</c:v>
                </c:pt>
                <c:pt idx="443">
                  <c:v>119.48541666666667</c:v>
                </c:pt>
                <c:pt idx="444">
                  <c:v>119.56458333333333</c:v>
                </c:pt>
                <c:pt idx="445">
                  <c:v>119.846875</c:v>
                </c:pt>
                <c:pt idx="446">
                  <c:v>120.07083333333334</c:v>
                </c:pt>
                <c:pt idx="447">
                  <c:v>119.88229166666665</c:v>
                </c:pt>
                <c:pt idx="448">
                  <c:v>119.66770833333334</c:v>
                </c:pt>
                <c:pt idx="449">
                  <c:v>119.41041666666665</c:v>
                </c:pt>
                <c:pt idx="450">
                  <c:v>119.15104166666666</c:v>
                </c:pt>
                <c:pt idx="451">
                  <c:v>118.84791666666666</c:v>
                </c:pt>
                <c:pt idx="452">
                  <c:v>118.52187499999999</c:v>
                </c:pt>
                <c:pt idx="453">
                  <c:v>118.29479166666668</c:v>
                </c:pt>
                <c:pt idx="454">
                  <c:v>118.25208333333333</c:v>
                </c:pt>
                <c:pt idx="455">
                  <c:v>118.28749999999999</c:v>
                </c:pt>
                <c:pt idx="456">
                  <c:v>118.38229166666666</c:v>
                </c:pt>
                <c:pt idx="457">
                  <c:v>118.70416666666667</c:v>
                </c:pt>
                <c:pt idx="458">
                  <c:v>119.15625000000001</c:v>
                </c:pt>
                <c:pt idx="459">
                  <c:v>119.53125</c:v>
                </c:pt>
                <c:pt idx="460">
                  <c:v>119.65208333333335</c:v>
                </c:pt>
                <c:pt idx="461">
                  <c:v>119.46354166666666</c:v>
                </c:pt>
                <c:pt idx="462">
                  <c:v>119.22499999999999</c:v>
                </c:pt>
                <c:pt idx="463">
                  <c:v>118.87291666666667</c:v>
                </c:pt>
                <c:pt idx="464">
                  <c:v>118.31145833333333</c:v>
                </c:pt>
                <c:pt idx="465">
                  <c:v>117.690625</c:v>
                </c:pt>
                <c:pt idx="466">
                  <c:v>117.3875</c:v>
                </c:pt>
                <c:pt idx="467">
                  <c:v>117.58333333333333</c:v>
                </c:pt>
                <c:pt idx="468">
                  <c:v>117.90416666666668</c:v>
                </c:pt>
                <c:pt idx="469">
                  <c:v>118.16875</c:v>
                </c:pt>
                <c:pt idx="470">
                  <c:v>118.21875000000001</c:v>
                </c:pt>
                <c:pt idx="471">
                  <c:v>118.13749999999999</c:v>
                </c:pt>
                <c:pt idx="472">
                  <c:v>118.00520833333331</c:v>
                </c:pt>
                <c:pt idx="473">
                  <c:v>117.78333333333333</c:v>
                </c:pt>
                <c:pt idx="474">
                  <c:v>117.66770833333332</c:v>
                </c:pt>
                <c:pt idx="475">
                  <c:v>117.51458333333335</c:v>
                </c:pt>
                <c:pt idx="476">
                  <c:v>117.13645833333334</c:v>
                </c:pt>
                <c:pt idx="477">
                  <c:v>116.63229166666666</c:v>
                </c:pt>
                <c:pt idx="478">
                  <c:v>115.9875</c:v>
                </c:pt>
                <c:pt idx="479">
                  <c:v>115.253125</c:v>
                </c:pt>
                <c:pt idx="480">
                  <c:v>114.70729166666666</c:v>
                </c:pt>
                <c:pt idx="481">
                  <c:v>114.26875</c:v>
                </c:pt>
                <c:pt idx="482">
                  <c:v>113.95520833333333</c:v>
                </c:pt>
                <c:pt idx="483">
                  <c:v>113.84895833333333</c:v>
                </c:pt>
                <c:pt idx="484">
                  <c:v>113.61562499999999</c:v>
                </c:pt>
                <c:pt idx="485">
                  <c:v>113.42708333333334</c:v>
                </c:pt>
                <c:pt idx="486">
                  <c:v>113.17395833333333</c:v>
                </c:pt>
                <c:pt idx="487">
                  <c:v>112.80729166666667</c:v>
                </c:pt>
                <c:pt idx="488">
                  <c:v>112.26354166666667</c:v>
                </c:pt>
                <c:pt idx="489">
                  <c:v>111.78020833333332</c:v>
                </c:pt>
                <c:pt idx="490">
                  <c:v>111.71458333333334</c:v>
                </c:pt>
                <c:pt idx="491">
                  <c:v>111.57187499999999</c:v>
                </c:pt>
                <c:pt idx="492">
                  <c:v>111.40104166666667</c:v>
                </c:pt>
                <c:pt idx="493">
                  <c:v>110.99791666666667</c:v>
                </c:pt>
                <c:pt idx="494">
                  <c:v>110.31041666666667</c:v>
                </c:pt>
                <c:pt idx="495">
                  <c:v>109.44895833333334</c:v>
                </c:pt>
                <c:pt idx="496">
                  <c:v>108.48645833333333</c:v>
                </c:pt>
                <c:pt idx="497">
                  <c:v>107.68125000000001</c:v>
                </c:pt>
                <c:pt idx="498">
                  <c:v>106.95208333333333</c:v>
                </c:pt>
                <c:pt idx="499">
                  <c:v>106.36979166666667</c:v>
                </c:pt>
                <c:pt idx="500">
                  <c:v>105.80833333333334</c:v>
                </c:pt>
                <c:pt idx="501">
                  <c:v>105.4875</c:v>
                </c:pt>
                <c:pt idx="502">
                  <c:v>105.27083333333333</c:v>
                </c:pt>
                <c:pt idx="503">
                  <c:v>105.08020833333333</c:v>
                </c:pt>
                <c:pt idx="504">
                  <c:v>104.89270833333333</c:v>
                </c:pt>
                <c:pt idx="505">
                  <c:v>104.69895833333334</c:v>
                </c:pt>
                <c:pt idx="506">
                  <c:v>104.50624999999999</c:v>
                </c:pt>
                <c:pt idx="507">
                  <c:v>104.778125</c:v>
                </c:pt>
                <c:pt idx="508">
                  <c:v>105.16458333333334</c:v>
                </c:pt>
                <c:pt idx="509">
                  <c:v>105.20937499999999</c:v>
                </c:pt>
                <c:pt idx="510">
                  <c:v>105.10833333333333</c:v>
                </c:pt>
                <c:pt idx="511">
                  <c:v>104.84583333333333</c:v>
                </c:pt>
                <c:pt idx="512">
                  <c:v>104.50729166666666</c:v>
                </c:pt>
                <c:pt idx="513">
                  <c:v>104.18541666666667</c:v>
                </c:pt>
                <c:pt idx="514">
                  <c:v>104.25729166666666</c:v>
                </c:pt>
                <c:pt idx="515">
                  <c:v>104.46875</c:v>
                </c:pt>
                <c:pt idx="516">
                  <c:v>105.0625</c:v>
                </c:pt>
                <c:pt idx="517">
                  <c:v>105.73541666666667</c:v>
                </c:pt>
                <c:pt idx="518">
                  <c:v>106.128125</c:v>
                </c:pt>
                <c:pt idx="519">
                  <c:v>106.33645833333334</c:v>
                </c:pt>
                <c:pt idx="520">
                  <c:v>106.60208333333334</c:v>
                </c:pt>
                <c:pt idx="521">
                  <c:v>106.70729166666668</c:v>
                </c:pt>
                <c:pt idx="522">
                  <c:v>106.67291666666667</c:v>
                </c:pt>
                <c:pt idx="523">
                  <c:v>106.72812499999999</c:v>
                </c:pt>
                <c:pt idx="524">
                  <c:v>106.88854166666668</c:v>
                </c:pt>
                <c:pt idx="525">
                  <c:v>107.09583333333332</c:v>
                </c:pt>
                <c:pt idx="526">
                  <c:v>107.090625</c:v>
                </c:pt>
                <c:pt idx="527">
                  <c:v>106.93854166666665</c:v>
                </c:pt>
                <c:pt idx="528">
                  <c:v>106.77916666666667</c:v>
                </c:pt>
                <c:pt idx="529">
                  <c:v>106.36562499999999</c:v>
                </c:pt>
                <c:pt idx="530">
                  <c:v>105.80833333333334</c:v>
                </c:pt>
                <c:pt idx="531">
                  <c:v>105.38854166666667</c:v>
                </c:pt>
                <c:pt idx="532">
                  <c:v>105.11770833333334</c:v>
                </c:pt>
                <c:pt idx="533">
                  <c:v>105.01458333333333</c:v>
                </c:pt>
                <c:pt idx="534">
                  <c:v>104.86770833333334</c:v>
                </c:pt>
                <c:pt idx="535">
                  <c:v>104.63541666666667</c:v>
                </c:pt>
                <c:pt idx="536">
                  <c:v>104.471875</c:v>
                </c:pt>
                <c:pt idx="537">
                  <c:v>104.35208333333334</c:v>
                </c:pt>
                <c:pt idx="538">
                  <c:v>104.44583333333334</c:v>
                </c:pt>
                <c:pt idx="539">
                  <c:v>104.72499999999999</c:v>
                </c:pt>
                <c:pt idx="540">
                  <c:v>105.28125</c:v>
                </c:pt>
                <c:pt idx="541">
                  <c:v>105.43958333333333</c:v>
                </c:pt>
                <c:pt idx="542">
                  <c:v>105.48229166666667</c:v>
                </c:pt>
                <c:pt idx="543">
                  <c:v>105.37083333333334</c:v>
                </c:pt>
                <c:pt idx="544">
                  <c:v>104.640625</c:v>
                </c:pt>
                <c:pt idx="545">
                  <c:v>104.60729166666667</c:v>
                </c:pt>
                <c:pt idx="546">
                  <c:v>104.73229166666667</c:v>
                </c:pt>
                <c:pt idx="547">
                  <c:v>104.88020833333333</c:v>
                </c:pt>
                <c:pt idx="548">
                  <c:v>104.80833333333334</c:v>
                </c:pt>
                <c:pt idx="549">
                  <c:v>104.49166666666666</c:v>
                </c:pt>
                <c:pt idx="550">
                  <c:v>104.05729166666667</c:v>
                </c:pt>
                <c:pt idx="551">
                  <c:v>103.56666666666666</c:v>
                </c:pt>
                <c:pt idx="552">
                  <c:v>103.21354166666667</c:v>
                </c:pt>
                <c:pt idx="553">
                  <c:v>103.21250000000001</c:v>
                </c:pt>
                <c:pt idx="554">
                  <c:v>103.46354166666667</c:v>
                </c:pt>
                <c:pt idx="555">
                  <c:v>103.24791666666667</c:v>
                </c:pt>
                <c:pt idx="556">
                  <c:v>102.91354166666666</c:v>
                </c:pt>
                <c:pt idx="557">
                  <c:v>102.61875000000001</c:v>
                </c:pt>
                <c:pt idx="558">
                  <c:v>102.65104166666667</c:v>
                </c:pt>
                <c:pt idx="559">
                  <c:v>102.76041666666667</c:v>
                </c:pt>
                <c:pt idx="560">
                  <c:v>103.04583333333333</c:v>
                </c:pt>
                <c:pt idx="561">
                  <c:v>103.25937500000001</c:v>
                </c:pt>
                <c:pt idx="562">
                  <c:v>103.24583333333334</c:v>
                </c:pt>
                <c:pt idx="563">
                  <c:v>102.93541666666667</c:v>
                </c:pt>
                <c:pt idx="564">
                  <c:v>102.45</c:v>
                </c:pt>
                <c:pt idx="565">
                  <c:v>101.91354166666666</c:v>
                </c:pt>
                <c:pt idx="566">
                  <c:v>101.75729166666666</c:v>
                </c:pt>
                <c:pt idx="567">
                  <c:v>101.965625</c:v>
                </c:pt>
                <c:pt idx="568">
                  <c:v>102.47812500000001</c:v>
                </c:pt>
                <c:pt idx="569">
                  <c:v>102.859375</c:v>
                </c:pt>
                <c:pt idx="570">
                  <c:v>102.89791666666666</c:v>
                </c:pt>
                <c:pt idx="571">
                  <c:v>103.00208333333333</c:v>
                </c:pt>
                <c:pt idx="572">
                  <c:v>103.31145833333333</c:v>
                </c:pt>
                <c:pt idx="573">
                  <c:v>103.94791666666667</c:v>
                </c:pt>
                <c:pt idx="574">
                  <c:v>104.69166666666666</c:v>
                </c:pt>
                <c:pt idx="575">
                  <c:v>104.859375</c:v>
                </c:pt>
                <c:pt idx="576">
                  <c:v>105.12083333333334</c:v>
                </c:pt>
                <c:pt idx="577">
                  <c:v>105.60104166666666</c:v>
                </c:pt>
                <c:pt idx="578">
                  <c:v>106.17395833333333</c:v>
                </c:pt>
                <c:pt idx="579">
                  <c:v>106.32395833333334</c:v>
                </c:pt>
                <c:pt idx="580">
                  <c:v>106.46458333333334</c:v>
                </c:pt>
                <c:pt idx="581">
                  <c:v>106.82083333333334</c:v>
                </c:pt>
                <c:pt idx="582">
                  <c:v>106.75624999999998</c:v>
                </c:pt>
                <c:pt idx="583">
                  <c:v>106.671875</c:v>
                </c:pt>
                <c:pt idx="584">
                  <c:v>106.47291666666666</c:v>
                </c:pt>
                <c:pt idx="585">
                  <c:v>106.39375</c:v>
                </c:pt>
                <c:pt idx="586">
                  <c:v>106.53125</c:v>
                </c:pt>
                <c:pt idx="587">
                  <c:v>106.66458333333334</c:v>
                </c:pt>
                <c:pt idx="588">
                  <c:v>106.43229166666667</c:v>
                </c:pt>
                <c:pt idx="589">
                  <c:v>106.15</c:v>
                </c:pt>
                <c:pt idx="590">
                  <c:v>105.8625</c:v>
                </c:pt>
                <c:pt idx="591">
                  <c:v>105.67395833333333</c:v>
                </c:pt>
                <c:pt idx="592">
                  <c:v>105.95520833333333</c:v>
                </c:pt>
                <c:pt idx="593">
                  <c:v>106.22083333333333</c:v>
                </c:pt>
                <c:pt idx="594">
                  <c:v>106.46041666666666</c:v>
                </c:pt>
                <c:pt idx="595">
                  <c:v>106.7375</c:v>
                </c:pt>
                <c:pt idx="596">
                  <c:v>106.94895833333334</c:v>
                </c:pt>
                <c:pt idx="597">
                  <c:v>106.98958333333331</c:v>
                </c:pt>
                <c:pt idx="598">
                  <c:v>106.71666666666667</c:v>
                </c:pt>
                <c:pt idx="599">
                  <c:v>106.44374999999999</c:v>
                </c:pt>
                <c:pt idx="600">
                  <c:v>106.128125</c:v>
                </c:pt>
              </c:numCache>
            </c:numRef>
          </c:val>
          <c:smooth val="0"/>
        </c:ser>
        <c:ser>
          <c:idx val="3"/>
          <c:order val="3"/>
          <c:tx>
            <c:v> Fres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Dat_BW!$E$36:$E$636</c:f>
              <c:numCache>
                <c:formatCode>0.00</c:formatCode>
                <c:ptCount val="601"/>
                <c:pt idx="0">
                  <c:v>15.429166666666667</c:v>
                </c:pt>
                <c:pt idx="1">
                  <c:v>15.320833333333335</c:v>
                </c:pt>
                <c:pt idx="2">
                  <c:v>15.423958333333333</c:v>
                </c:pt>
                <c:pt idx="3">
                  <c:v>15.661458333333334</c:v>
                </c:pt>
                <c:pt idx="4">
                  <c:v>15.648958333333331</c:v>
                </c:pt>
                <c:pt idx="5">
                  <c:v>15.302083333333334</c:v>
                </c:pt>
                <c:pt idx="6">
                  <c:v>14.836458333333333</c:v>
                </c:pt>
                <c:pt idx="7">
                  <c:v>14.336458333333333</c:v>
                </c:pt>
                <c:pt idx="8">
                  <c:v>14.089583333333334</c:v>
                </c:pt>
                <c:pt idx="9">
                  <c:v>14.033333333333333</c:v>
                </c:pt>
                <c:pt idx="10">
                  <c:v>14.011458333333334</c:v>
                </c:pt>
                <c:pt idx="11">
                  <c:v>14.186458333333333</c:v>
                </c:pt>
                <c:pt idx="12">
                  <c:v>14.633333333333331</c:v>
                </c:pt>
                <c:pt idx="13">
                  <c:v>15.350000000000001</c:v>
                </c:pt>
                <c:pt idx="14">
                  <c:v>15.9625</c:v>
                </c:pt>
                <c:pt idx="15">
                  <c:v>16.417708333333334</c:v>
                </c:pt>
                <c:pt idx="16">
                  <c:v>16.796875</c:v>
                </c:pt>
                <c:pt idx="17">
                  <c:v>17.044791666666665</c:v>
                </c:pt>
                <c:pt idx="18">
                  <c:v>17.100000000000001</c:v>
                </c:pt>
                <c:pt idx="19">
                  <c:v>16.841666666666665</c:v>
                </c:pt>
                <c:pt idx="20">
                  <c:v>16.470833333333335</c:v>
                </c:pt>
                <c:pt idx="21">
                  <c:v>15.691666666666665</c:v>
                </c:pt>
                <c:pt idx="22">
                  <c:v>15.095833333333331</c:v>
                </c:pt>
                <c:pt idx="23">
                  <c:v>14.90625</c:v>
                </c:pt>
                <c:pt idx="24">
                  <c:v>14.764583333333333</c:v>
                </c:pt>
                <c:pt idx="25">
                  <c:v>14.898958333333333</c:v>
                </c:pt>
                <c:pt idx="26">
                  <c:v>15.130208333333334</c:v>
                </c:pt>
                <c:pt idx="27">
                  <c:v>15.454166666666669</c:v>
                </c:pt>
                <c:pt idx="28">
                  <c:v>15.919791666666669</c:v>
                </c:pt>
                <c:pt idx="29">
                  <c:v>16.385416666666668</c:v>
                </c:pt>
                <c:pt idx="30">
                  <c:v>16.7</c:v>
                </c:pt>
                <c:pt idx="31">
                  <c:v>16.871874999999999</c:v>
                </c:pt>
                <c:pt idx="32">
                  <c:v>16.944791666666664</c:v>
                </c:pt>
                <c:pt idx="33">
                  <c:v>16.971875000000001</c:v>
                </c:pt>
                <c:pt idx="34">
                  <c:v>16.938541666666669</c:v>
                </c:pt>
                <c:pt idx="35">
                  <c:v>16.794791666666665</c:v>
                </c:pt>
                <c:pt idx="36">
                  <c:v>16.563541666666666</c:v>
                </c:pt>
                <c:pt idx="37">
                  <c:v>16.309374999999999</c:v>
                </c:pt>
                <c:pt idx="38">
                  <c:v>16.222916666666666</c:v>
                </c:pt>
                <c:pt idx="39">
                  <c:v>16.422916666666666</c:v>
                </c:pt>
                <c:pt idx="40">
                  <c:v>16.616666666666667</c:v>
                </c:pt>
                <c:pt idx="41">
                  <c:v>16.539583333333333</c:v>
                </c:pt>
                <c:pt idx="42">
                  <c:v>16.354166666666668</c:v>
                </c:pt>
                <c:pt idx="43">
                  <c:v>16.114583333333332</c:v>
                </c:pt>
                <c:pt idx="44">
                  <c:v>15.769791666666665</c:v>
                </c:pt>
                <c:pt idx="45">
                  <c:v>15.034375000000002</c:v>
                </c:pt>
                <c:pt idx="46">
                  <c:v>14.251041666666667</c:v>
                </c:pt>
                <c:pt idx="47">
                  <c:v>13.861458333333333</c:v>
                </c:pt>
                <c:pt idx="48">
                  <c:v>13.637499999999998</c:v>
                </c:pt>
                <c:pt idx="49">
                  <c:v>13.647916666666669</c:v>
                </c:pt>
                <c:pt idx="50">
                  <c:v>13.866666666666667</c:v>
                </c:pt>
                <c:pt idx="51">
                  <c:v>14.264583333333333</c:v>
                </c:pt>
                <c:pt idx="52">
                  <c:v>14.75625</c:v>
                </c:pt>
                <c:pt idx="53">
                  <c:v>15.498958333333333</c:v>
                </c:pt>
                <c:pt idx="54">
                  <c:v>16.467708333333334</c:v>
                </c:pt>
                <c:pt idx="55">
                  <c:v>17.328125</c:v>
                </c:pt>
                <c:pt idx="56">
                  <c:v>18.056249999999999</c:v>
                </c:pt>
                <c:pt idx="57">
                  <c:v>18.577083333333334</c:v>
                </c:pt>
                <c:pt idx="58">
                  <c:v>19.028124999999999</c:v>
                </c:pt>
                <c:pt idx="59">
                  <c:v>19.409375000000001</c:v>
                </c:pt>
                <c:pt idx="60">
                  <c:v>19.769791666666666</c:v>
                </c:pt>
                <c:pt idx="61">
                  <c:v>20.057291666666668</c:v>
                </c:pt>
                <c:pt idx="62">
                  <c:v>20.229166666666668</c:v>
                </c:pt>
                <c:pt idx="63">
                  <c:v>20.3125</c:v>
                </c:pt>
                <c:pt idx="64">
                  <c:v>20.347916666666666</c:v>
                </c:pt>
                <c:pt idx="65">
                  <c:v>20.377083333333335</c:v>
                </c:pt>
                <c:pt idx="66">
                  <c:v>20.331250000000001</c:v>
                </c:pt>
                <c:pt idx="67">
                  <c:v>20.221875000000001</c:v>
                </c:pt>
                <c:pt idx="68">
                  <c:v>20.045833333333334</c:v>
                </c:pt>
                <c:pt idx="69">
                  <c:v>19.862500000000001</c:v>
                </c:pt>
                <c:pt idx="70">
                  <c:v>19.360416666666666</c:v>
                </c:pt>
                <c:pt idx="71">
                  <c:v>18.784375000000001</c:v>
                </c:pt>
                <c:pt idx="72">
                  <c:v>18.291666666666668</c:v>
                </c:pt>
                <c:pt idx="73">
                  <c:v>18.016666666666666</c:v>
                </c:pt>
                <c:pt idx="74">
                  <c:v>17.873958333333334</c:v>
                </c:pt>
                <c:pt idx="75">
                  <c:v>17.842708333333334</c:v>
                </c:pt>
                <c:pt idx="76">
                  <c:v>17.899999999999999</c:v>
                </c:pt>
                <c:pt idx="77">
                  <c:v>18.253125000000001</c:v>
                </c:pt>
                <c:pt idx="78">
                  <c:v>18.71875</c:v>
                </c:pt>
                <c:pt idx="79">
                  <c:v>19.234375</c:v>
                </c:pt>
                <c:pt idx="80">
                  <c:v>19.616666666666667</c:v>
                </c:pt>
                <c:pt idx="81">
                  <c:v>19.670833333333334</c:v>
                </c:pt>
                <c:pt idx="82">
                  <c:v>19.761458333333334</c:v>
                </c:pt>
                <c:pt idx="83">
                  <c:v>19.671875</c:v>
                </c:pt>
                <c:pt idx="84">
                  <c:v>19.519791666666666</c:v>
                </c:pt>
                <c:pt idx="85">
                  <c:v>19.367708333333333</c:v>
                </c:pt>
                <c:pt idx="86">
                  <c:v>19.289583333333333</c:v>
                </c:pt>
                <c:pt idx="87">
                  <c:v>19.356249999999999</c:v>
                </c:pt>
                <c:pt idx="88">
                  <c:v>19.469791666666666</c:v>
                </c:pt>
                <c:pt idx="89">
                  <c:v>19.643750000000001</c:v>
                </c:pt>
                <c:pt idx="90">
                  <c:v>19.703125</c:v>
                </c:pt>
                <c:pt idx="91">
                  <c:v>19.620833333333334</c:v>
                </c:pt>
                <c:pt idx="92">
                  <c:v>19.609375</c:v>
                </c:pt>
                <c:pt idx="93">
                  <c:v>19.491666666666667</c:v>
                </c:pt>
                <c:pt idx="94">
                  <c:v>19.345833333333335</c:v>
                </c:pt>
                <c:pt idx="95">
                  <c:v>19.253125000000001</c:v>
                </c:pt>
                <c:pt idx="96">
                  <c:v>19.189583333333335</c:v>
                </c:pt>
                <c:pt idx="97">
                  <c:v>19.121874999999999</c:v>
                </c:pt>
                <c:pt idx="98">
                  <c:v>18.778124999999999</c:v>
                </c:pt>
                <c:pt idx="99">
                  <c:v>18.097916666666666</c:v>
                </c:pt>
                <c:pt idx="100">
                  <c:v>17.570833333333333</c:v>
                </c:pt>
                <c:pt idx="101">
                  <c:v>17.297916666666666</c:v>
                </c:pt>
                <c:pt idx="102">
                  <c:v>17.153124999999999</c:v>
                </c:pt>
                <c:pt idx="103">
                  <c:v>17.167708333333334</c:v>
                </c:pt>
                <c:pt idx="104">
                  <c:v>17.364583333333332</c:v>
                </c:pt>
                <c:pt idx="105">
                  <c:v>17.631250000000001</c:v>
                </c:pt>
                <c:pt idx="106">
                  <c:v>17.961458333333333</c:v>
                </c:pt>
                <c:pt idx="107">
                  <c:v>18.411458333333332</c:v>
                </c:pt>
                <c:pt idx="108">
                  <c:v>19.028124999999999</c:v>
                </c:pt>
                <c:pt idx="109">
                  <c:v>19.774999999999999</c:v>
                </c:pt>
                <c:pt idx="110">
                  <c:v>21.015625</c:v>
                </c:pt>
                <c:pt idx="111">
                  <c:v>22.039583333333333</c:v>
                </c:pt>
                <c:pt idx="112">
                  <c:v>22.690625000000001</c:v>
                </c:pt>
                <c:pt idx="113">
                  <c:v>23.268750000000001</c:v>
                </c:pt>
                <c:pt idx="114">
                  <c:v>23.665624999999999</c:v>
                </c:pt>
                <c:pt idx="115">
                  <c:v>24.158333333333335</c:v>
                </c:pt>
                <c:pt idx="116">
                  <c:v>24.908333333333335</c:v>
                </c:pt>
                <c:pt idx="117">
                  <c:v>25.431249999999999</c:v>
                </c:pt>
                <c:pt idx="118">
                  <c:v>25.729166666666668</c:v>
                </c:pt>
                <c:pt idx="119">
                  <c:v>25.973958333333332</c:v>
                </c:pt>
                <c:pt idx="120">
                  <c:v>26.208333333333332</c:v>
                </c:pt>
                <c:pt idx="121">
                  <c:v>26.338541666666668</c:v>
                </c:pt>
                <c:pt idx="122">
                  <c:v>26.429166666666667</c:v>
                </c:pt>
                <c:pt idx="123">
                  <c:v>26.426041666666666</c:v>
                </c:pt>
                <c:pt idx="124">
                  <c:v>26.367708333333333</c:v>
                </c:pt>
                <c:pt idx="125">
                  <c:v>26.004166666666666</c:v>
                </c:pt>
                <c:pt idx="126">
                  <c:v>25.560416666666665</c:v>
                </c:pt>
                <c:pt idx="127">
                  <c:v>25.248958333333334</c:v>
                </c:pt>
                <c:pt idx="128">
                  <c:v>25.291666666666668</c:v>
                </c:pt>
                <c:pt idx="129">
                  <c:v>25.676041666666666</c:v>
                </c:pt>
                <c:pt idx="130">
                  <c:v>26.166666666666668</c:v>
                </c:pt>
                <c:pt idx="131">
                  <c:v>26.767708333333339</c:v>
                </c:pt>
                <c:pt idx="132">
                  <c:v>27.521874999999998</c:v>
                </c:pt>
                <c:pt idx="133">
                  <c:v>28.405208333333334</c:v>
                </c:pt>
                <c:pt idx="134">
                  <c:v>29.37916666666667</c:v>
                </c:pt>
                <c:pt idx="135">
                  <c:v>30.460416666666667</c:v>
                </c:pt>
                <c:pt idx="136">
                  <c:v>31.615625000000001</c:v>
                </c:pt>
                <c:pt idx="137">
                  <c:v>33.033333333333331</c:v>
                </c:pt>
                <c:pt idx="138">
                  <c:v>34.516666666666666</c:v>
                </c:pt>
                <c:pt idx="139">
                  <c:v>36.260416666666664</c:v>
                </c:pt>
                <c:pt idx="140">
                  <c:v>38.205208333333331</c:v>
                </c:pt>
                <c:pt idx="141">
                  <c:v>40.50416666666667</c:v>
                </c:pt>
                <c:pt idx="142">
                  <c:v>42.916666666666664</c:v>
                </c:pt>
                <c:pt idx="143">
                  <c:v>45.57395833333333</c:v>
                </c:pt>
                <c:pt idx="144">
                  <c:v>48.372916666666669</c:v>
                </c:pt>
                <c:pt idx="145">
                  <c:v>51.470833333333331</c:v>
                </c:pt>
                <c:pt idx="146">
                  <c:v>54.853124999999999</c:v>
                </c:pt>
                <c:pt idx="147">
                  <c:v>58.559374999999996</c:v>
                </c:pt>
                <c:pt idx="148">
                  <c:v>62.554166666666667</c:v>
                </c:pt>
                <c:pt idx="149">
                  <c:v>66.817708333333343</c:v>
                </c:pt>
                <c:pt idx="150">
                  <c:v>71.526041666666671</c:v>
                </c:pt>
                <c:pt idx="151">
                  <c:v>76.452083333333334</c:v>
                </c:pt>
                <c:pt idx="152">
                  <c:v>81.85104166666666</c:v>
                </c:pt>
                <c:pt idx="153">
                  <c:v>87.364583333333329</c:v>
                </c:pt>
                <c:pt idx="154">
                  <c:v>93.118750000000006</c:v>
                </c:pt>
                <c:pt idx="155">
                  <c:v>99.331249999999997</c:v>
                </c:pt>
                <c:pt idx="156">
                  <c:v>105.66770833333334</c:v>
                </c:pt>
                <c:pt idx="157">
                  <c:v>111.96458333333332</c:v>
                </c:pt>
                <c:pt idx="158">
                  <c:v>118</c:v>
                </c:pt>
                <c:pt idx="159">
                  <c:v>124.29270833333334</c:v>
                </c:pt>
                <c:pt idx="160">
                  <c:v>130.79895833333333</c:v>
                </c:pt>
                <c:pt idx="161">
                  <c:v>137.37187499999999</c:v>
                </c:pt>
                <c:pt idx="162">
                  <c:v>143.84375</c:v>
                </c:pt>
                <c:pt idx="163">
                  <c:v>150.15208333333334</c:v>
                </c:pt>
                <c:pt idx="164">
                  <c:v>156.30520833333333</c:v>
                </c:pt>
                <c:pt idx="165">
                  <c:v>162.27187499999999</c:v>
                </c:pt>
                <c:pt idx="166">
                  <c:v>168.17291666666668</c:v>
                </c:pt>
                <c:pt idx="167">
                  <c:v>173.90937500000001</c:v>
                </c:pt>
                <c:pt idx="168">
                  <c:v>179.13749999999999</c:v>
                </c:pt>
                <c:pt idx="169">
                  <c:v>184.19062500000001</c:v>
                </c:pt>
                <c:pt idx="170">
                  <c:v>189.13229166666667</c:v>
                </c:pt>
                <c:pt idx="171">
                  <c:v>194.02395833333333</c:v>
                </c:pt>
                <c:pt idx="172">
                  <c:v>198.80208333333334</c:v>
                </c:pt>
                <c:pt idx="173">
                  <c:v>203.28333333333333</c:v>
                </c:pt>
                <c:pt idx="174">
                  <c:v>207.5</c:v>
                </c:pt>
                <c:pt idx="175">
                  <c:v>211.43125000000001</c:v>
                </c:pt>
                <c:pt idx="176">
                  <c:v>215.13541666666669</c:v>
                </c:pt>
                <c:pt idx="177">
                  <c:v>218.63749999999999</c:v>
                </c:pt>
                <c:pt idx="178">
                  <c:v>221.79895833333333</c:v>
                </c:pt>
                <c:pt idx="179">
                  <c:v>224.75729166666667</c:v>
                </c:pt>
                <c:pt idx="180">
                  <c:v>227.37500000000003</c:v>
                </c:pt>
                <c:pt idx="181">
                  <c:v>229.87604166666668</c:v>
                </c:pt>
                <c:pt idx="182">
                  <c:v>232.44791666666666</c:v>
                </c:pt>
                <c:pt idx="183">
                  <c:v>234.75624999999999</c:v>
                </c:pt>
                <c:pt idx="184">
                  <c:v>236.94791666666663</c:v>
                </c:pt>
                <c:pt idx="185">
                  <c:v>239.18541666666664</c:v>
                </c:pt>
                <c:pt idx="186">
                  <c:v>241.32916666666671</c:v>
                </c:pt>
                <c:pt idx="187">
                  <c:v>243.22187499999998</c:v>
                </c:pt>
                <c:pt idx="188">
                  <c:v>244.84270833333329</c:v>
                </c:pt>
                <c:pt idx="189">
                  <c:v>246.40208333333334</c:v>
                </c:pt>
                <c:pt idx="190">
                  <c:v>248.32604166666664</c:v>
                </c:pt>
                <c:pt idx="191">
                  <c:v>250.09687499999998</c:v>
                </c:pt>
                <c:pt idx="192">
                  <c:v>251.52500000000001</c:v>
                </c:pt>
                <c:pt idx="193">
                  <c:v>252.81874999999999</c:v>
                </c:pt>
                <c:pt idx="194">
                  <c:v>254.12395833333332</c:v>
                </c:pt>
                <c:pt idx="195">
                  <c:v>255.3833333333333</c:v>
                </c:pt>
                <c:pt idx="196">
                  <c:v>256.56041666666664</c:v>
                </c:pt>
                <c:pt idx="197">
                  <c:v>257.73645833333336</c:v>
                </c:pt>
                <c:pt idx="198">
                  <c:v>258.74791666666664</c:v>
                </c:pt>
                <c:pt idx="199">
                  <c:v>259.7</c:v>
                </c:pt>
                <c:pt idx="200">
                  <c:v>260.63229166666667</c:v>
                </c:pt>
                <c:pt idx="201">
                  <c:v>261.26458333333335</c:v>
                </c:pt>
                <c:pt idx="202">
                  <c:v>261.69479166666667</c:v>
                </c:pt>
                <c:pt idx="203">
                  <c:v>262.11770833333333</c:v>
                </c:pt>
                <c:pt idx="204">
                  <c:v>262.71041666666667</c:v>
                </c:pt>
                <c:pt idx="205">
                  <c:v>263.50416666666666</c:v>
                </c:pt>
                <c:pt idx="206">
                  <c:v>264.02604166666669</c:v>
                </c:pt>
                <c:pt idx="207">
                  <c:v>264.42708333333331</c:v>
                </c:pt>
                <c:pt idx="208">
                  <c:v>264.64687500000002</c:v>
                </c:pt>
                <c:pt idx="209">
                  <c:v>264.70624999999995</c:v>
                </c:pt>
                <c:pt idx="210">
                  <c:v>264.55416666666662</c:v>
                </c:pt>
                <c:pt idx="211">
                  <c:v>264.24166666666662</c:v>
                </c:pt>
                <c:pt idx="212">
                  <c:v>264.10416666666669</c:v>
                </c:pt>
                <c:pt idx="213">
                  <c:v>264.12187500000005</c:v>
                </c:pt>
                <c:pt idx="214">
                  <c:v>264.18229166666669</c:v>
                </c:pt>
                <c:pt idx="215">
                  <c:v>264.24166666666662</c:v>
                </c:pt>
                <c:pt idx="216">
                  <c:v>263.96458333333334</c:v>
                </c:pt>
                <c:pt idx="217">
                  <c:v>263.62395833333335</c:v>
                </c:pt>
                <c:pt idx="218">
                  <c:v>263.14374999999995</c:v>
                </c:pt>
                <c:pt idx="219">
                  <c:v>262.57916666666671</c:v>
                </c:pt>
                <c:pt idx="220">
                  <c:v>261.86458333333331</c:v>
                </c:pt>
                <c:pt idx="221">
                  <c:v>261.00625000000002</c:v>
                </c:pt>
                <c:pt idx="222">
                  <c:v>260.15312499999999</c:v>
                </c:pt>
                <c:pt idx="223">
                  <c:v>259.17395833333336</c:v>
                </c:pt>
                <c:pt idx="224">
                  <c:v>258.11874999999998</c:v>
                </c:pt>
                <c:pt idx="225">
                  <c:v>256.94791666666663</c:v>
                </c:pt>
                <c:pt idx="226">
                  <c:v>255.54895833333333</c:v>
                </c:pt>
                <c:pt idx="227">
                  <c:v>253.78125000000003</c:v>
                </c:pt>
                <c:pt idx="228">
                  <c:v>251.76354166666664</c:v>
                </c:pt>
                <c:pt idx="229">
                  <c:v>249.765625</c:v>
                </c:pt>
                <c:pt idx="230">
                  <c:v>247.93229166666666</c:v>
                </c:pt>
                <c:pt idx="231">
                  <c:v>246.44895833333334</c:v>
                </c:pt>
                <c:pt idx="232">
                  <c:v>245.03333333333336</c:v>
                </c:pt>
                <c:pt idx="233">
                  <c:v>243.8125</c:v>
                </c:pt>
                <c:pt idx="234">
                  <c:v>242.88854166666667</c:v>
                </c:pt>
                <c:pt idx="235">
                  <c:v>241.91770833333334</c:v>
                </c:pt>
                <c:pt idx="236">
                  <c:v>240.328125</c:v>
                </c:pt>
                <c:pt idx="237">
                  <c:v>238.73125000000002</c:v>
                </c:pt>
                <c:pt idx="238">
                  <c:v>237.32187500000001</c:v>
                </c:pt>
                <c:pt idx="239">
                  <c:v>235.48333333333332</c:v>
                </c:pt>
                <c:pt idx="240">
                  <c:v>233.47812500000001</c:v>
                </c:pt>
                <c:pt idx="241">
                  <c:v>231.60937499999997</c:v>
                </c:pt>
                <c:pt idx="242">
                  <c:v>230.02291666666665</c:v>
                </c:pt>
                <c:pt idx="243">
                  <c:v>227.75208333333333</c:v>
                </c:pt>
                <c:pt idx="244">
                  <c:v>225.50624999999999</c:v>
                </c:pt>
                <c:pt idx="245">
                  <c:v>223.1177083333333</c:v>
                </c:pt>
                <c:pt idx="246">
                  <c:v>220.56562499999998</c:v>
                </c:pt>
                <c:pt idx="247">
                  <c:v>217.91874999999999</c:v>
                </c:pt>
                <c:pt idx="248">
                  <c:v>215.26249999999999</c:v>
                </c:pt>
                <c:pt idx="249">
                  <c:v>212.68437499999999</c:v>
                </c:pt>
                <c:pt idx="250">
                  <c:v>210.27604166666666</c:v>
                </c:pt>
                <c:pt idx="251">
                  <c:v>208.11041666666668</c:v>
                </c:pt>
                <c:pt idx="252">
                  <c:v>206.12291666666667</c:v>
                </c:pt>
                <c:pt idx="253">
                  <c:v>204.13541666666666</c:v>
                </c:pt>
                <c:pt idx="254">
                  <c:v>201.91666666666666</c:v>
                </c:pt>
                <c:pt idx="255">
                  <c:v>199.93541666666667</c:v>
                </c:pt>
                <c:pt idx="256">
                  <c:v>197.97812500000001</c:v>
                </c:pt>
                <c:pt idx="257">
                  <c:v>195.46458333333334</c:v>
                </c:pt>
                <c:pt idx="258">
                  <c:v>192.87708333333333</c:v>
                </c:pt>
                <c:pt idx="259">
                  <c:v>190.59479166666668</c:v>
                </c:pt>
                <c:pt idx="260">
                  <c:v>188.39166666666668</c:v>
                </c:pt>
                <c:pt idx="261">
                  <c:v>185.61354166666666</c:v>
                </c:pt>
                <c:pt idx="262">
                  <c:v>182.76249999999999</c:v>
                </c:pt>
                <c:pt idx="263">
                  <c:v>180.17812499999999</c:v>
                </c:pt>
                <c:pt idx="264">
                  <c:v>177.85416666666666</c:v>
                </c:pt>
                <c:pt idx="265">
                  <c:v>175.45208333333332</c:v>
                </c:pt>
                <c:pt idx="266">
                  <c:v>173.04270833333334</c:v>
                </c:pt>
                <c:pt idx="267">
                  <c:v>170.67812499999999</c:v>
                </c:pt>
                <c:pt idx="268">
                  <c:v>168.40833333333333</c:v>
                </c:pt>
                <c:pt idx="269">
                  <c:v>166.33229166666666</c:v>
                </c:pt>
                <c:pt idx="270">
                  <c:v>164.38854166666667</c:v>
                </c:pt>
                <c:pt idx="271">
                  <c:v>162.72812500000001</c:v>
                </c:pt>
                <c:pt idx="272">
                  <c:v>161.32604166666667</c:v>
                </c:pt>
                <c:pt idx="273">
                  <c:v>159.87187499999999</c:v>
                </c:pt>
                <c:pt idx="274">
                  <c:v>158.42291666666668</c:v>
                </c:pt>
                <c:pt idx="275">
                  <c:v>157.22708333333333</c:v>
                </c:pt>
                <c:pt idx="276">
                  <c:v>156.24166666666667</c:v>
                </c:pt>
                <c:pt idx="277">
                  <c:v>155.39583333333334</c:v>
                </c:pt>
                <c:pt idx="278">
                  <c:v>154.75208333333333</c:v>
                </c:pt>
                <c:pt idx="279">
                  <c:v>154.29895833333333</c:v>
                </c:pt>
                <c:pt idx="280">
                  <c:v>154.03854166666667</c:v>
                </c:pt>
                <c:pt idx="281">
                  <c:v>153.65</c:v>
                </c:pt>
                <c:pt idx="282">
                  <c:v>152.89583333333334</c:v>
                </c:pt>
                <c:pt idx="283">
                  <c:v>152.04583333333332</c:v>
                </c:pt>
                <c:pt idx="284">
                  <c:v>151.19270833333334</c:v>
                </c:pt>
                <c:pt idx="285">
                  <c:v>150.39687499999999</c:v>
                </c:pt>
                <c:pt idx="286">
                  <c:v>149.91354166666667</c:v>
                </c:pt>
                <c:pt idx="287">
                  <c:v>148.69166666666666</c:v>
                </c:pt>
                <c:pt idx="288">
                  <c:v>147.52083333333334</c:v>
                </c:pt>
                <c:pt idx="289">
                  <c:v>146.23541666666668</c:v>
                </c:pt>
                <c:pt idx="290">
                  <c:v>144.80833333333334</c:v>
                </c:pt>
                <c:pt idx="291">
                  <c:v>143.31354166666668</c:v>
                </c:pt>
                <c:pt idx="292">
                  <c:v>141.67500000000001</c:v>
                </c:pt>
                <c:pt idx="293">
                  <c:v>140.41145833333334</c:v>
                </c:pt>
                <c:pt idx="294">
                  <c:v>139.70104166666667</c:v>
                </c:pt>
                <c:pt idx="295">
                  <c:v>138.87291666666667</c:v>
                </c:pt>
                <c:pt idx="296">
                  <c:v>137.62604166666668</c:v>
                </c:pt>
                <c:pt idx="297">
                  <c:v>136.45208333333332</c:v>
                </c:pt>
                <c:pt idx="298">
                  <c:v>135.53020833333332</c:v>
                </c:pt>
                <c:pt idx="299">
                  <c:v>134.93437499999999</c:v>
                </c:pt>
                <c:pt idx="300">
                  <c:v>134.40625</c:v>
                </c:pt>
                <c:pt idx="301">
                  <c:v>133.58958333333334</c:v>
                </c:pt>
                <c:pt idx="302">
                  <c:v>132.64062499999997</c:v>
                </c:pt>
                <c:pt idx="303">
                  <c:v>131.27083333333334</c:v>
                </c:pt>
                <c:pt idx="304">
                  <c:v>129.5</c:v>
                </c:pt>
                <c:pt idx="305">
                  <c:v>127.546875</c:v>
                </c:pt>
                <c:pt idx="306">
                  <c:v>125.38854166666667</c:v>
                </c:pt>
                <c:pt idx="307">
                  <c:v>123.06354166666668</c:v>
                </c:pt>
                <c:pt idx="308">
                  <c:v>120.71770833333335</c:v>
                </c:pt>
                <c:pt idx="309">
                  <c:v>118.96874999999999</c:v>
                </c:pt>
                <c:pt idx="310">
                  <c:v>117.45208333333333</c:v>
                </c:pt>
                <c:pt idx="311">
                  <c:v>116.16041666666668</c:v>
                </c:pt>
                <c:pt idx="312">
                  <c:v>114.953125</c:v>
                </c:pt>
                <c:pt idx="313">
                  <c:v>113.69791666666667</c:v>
                </c:pt>
                <c:pt idx="314">
                  <c:v>112.47916666666667</c:v>
                </c:pt>
                <c:pt idx="315">
                  <c:v>111.29375</c:v>
                </c:pt>
                <c:pt idx="316">
                  <c:v>110.26770833333333</c:v>
                </c:pt>
                <c:pt idx="317">
                  <c:v>109.45</c:v>
                </c:pt>
                <c:pt idx="318">
                  <c:v>108.78749999999998</c:v>
                </c:pt>
                <c:pt idx="319">
                  <c:v>108.12708333333333</c:v>
                </c:pt>
                <c:pt idx="320">
                  <c:v>107.59270833333335</c:v>
                </c:pt>
                <c:pt idx="321">
                  <c:v>107.10312500000001</c:v>
                </c:pt>
                <c:pt idx="322">
                  <c:v>106.66666666666667</c:v>
                </c:pt>
                <c:pt idx="323">
                  <c:v>106.465625</c:v>
                </c:pt>
                <c:pt idx="324">
                  <c:v>106.41249999999999</c:v>
                </c:pt>
                <c:pt idx="325">
                  <c:v>106.54895833333333</c:v>
                </c:pt>
                <c:pt idx="326">
                  <c:v>106.79791666666667</c:v>
                </c:pt>
                <c:pt idx="327">
                  <c:v>107.003125</c:v>
                </c:pt>
                <c:pt idx="328">
                  <c:v>107.29166666666667</c:v>
                </c:pt>
                <c:pt idx="329">
                  <c:v>107.25729166666666</c:v>
                </c:pt>
                <c:pt idx="330">
                  <c:v>107.13333333333334</c:v>
                </c:pt>
                <c:pt idx="331">
                  <c:v>106.88229166666666</c:v>
                </c:pt>
                <c:pt idx="332">
                  <c:v>106.57604166666667</c:v>
                </c:pt>
                <c:pt idx="333">
                  <c:v>106.32708333333333</c:v>
                </c:pt>
                <c:pt idx="334">
                  <c:v>106.21145833333334</c:v>
                </c:pt>
                <c:pt idx="335">
                  <c:v>106.05208333333333</c:v>
                </c:pt>
                <c:pt idx="336">
                  <c:v>105.89791666666666</c:v>
                </c:pt>
                <c:pt idx="337">
                  <c:v>105.80312499999999</c:v>
                </c:pt>
                <c:pt idx="338">
                  <c:v>105.546875</c:v>
                </c:pt>
                <c:pt idx="339">
                  <c:v>105.128125</c:v>
                </c:pt>
                <c:pt idx="340">
                  <c:v>104.60104166666666</c:v>
                </c:pt>
                <c:pt idx="341">
                  <c:v>103.86458333333333</c:v>
                </c:pt>
                <c:pt idx="342">
                  <c:v>103.09479166666667</c:v>
                </c:pt>
                <c:pt idx="343">
                  <c:v>102.078125</c:v>
                </c:pt>
                <c:pt idx="344">
                  <c:v>100.92083333333333</c:v>
                </c:pt>
                <c:pt idx="345">
                  <c:v>99.96145833333334</c:v>
                </c:pt>
                <c:pt idx="346">
                  <c:v>99.11770833333334</c:v>
                </c:pt>
                <c:pt idx="347">
                  <c:v>98.353125000000006</c:v>
                </c:pt>
                <c:pt idx="348">
                  <c:v>97.657291666666666</c:v>
                </c:pt>
                <c:pt idx="349">
                  <c:v>97.012500000000003</c:v>
                </c:pt>
                <c:pt idx="350">
                  <c:v>96.482291666666669</c:v>
                </c:pt>
                <c:pt idx="351">
                  <c:v>96.131249999999994</c:v>
                </c:pt>
                <c:pt idx="352">
                  <c:v>95.684375000000003</c:v>
                </c:pt>
                <c:pt idx="353">
                  <c:v>95.206249999999997</c:v>
                </c:pt>
                <c:pt idx="354">
                  <c:v>94.732291666666669</c:v>
                </c:pt>
                <c:pt idx="355">
                  <c:v>94.407291666666666</c:v>
                </c:pt>
                <c:pt idx="356">
                  <c:v>94.177083333333329</c:v>
                </c:pt>
                <c:pt idx="357">
                  <c:v>94.05520833333334</c:v>
                </c:pt>
                <c:pt idx="358">
                  <c:v>93.935416666666669</c:v>
                </c:pt>
                <c:pt idx="359">
                  <c:v>93.895833333333329</c:v>
                </c:pt>
                <c:pt idx="360">
                  <c:v>94.120833333333337</c:v>
                </c:pt>
                <c:pt idx="361">
                  <c:v>94.584374999999994</c:v>
                </c:pt>
                <c:pt idx="362">
                  <c:v>95.291666666666671</c:v>
                </c:pt>
                <c:pt idx="363">
                  <c:v>95.886458333333337</c:v>
                </c:pt>
                <c:pt idx="364">
                  <c:v>96.363541666666663</c:v>
                </c:pt>
                <c:pt idx="365">
                  <c:v>96.342708333333334</c:v>
                </c:pt>
                <c:pt idx="366">
                  <c:v>96.315624999999997</c:v>
                </c:pt>
                <c:pt idx="367">
                  <c:v>96.471874999999997</c:v>
                </c:pt>
                <c:pt idx="368">
                  <c:v>96.889583333333334</c:v>
                </c:pt>
                <c:pt idx="369">
                  <c:v>97.517708333333331</c:v>
                </c:pt>
                <c:pt idx="370">
                  <c:v>98.184375000000003</c:v>
                </c:pt>
                <c:pt idx="371">
                  <c:v>98.915625000000006</c:v>
                </c:pt>
                <c:pt idx="372">
                  <c:v>99.484375</c:v>
                </c:pt>
                <c:pt idx="373">
                  <c:v>99.941666666666663</c:v>
                </c:pt>
                <c:pt idx="374">
                  <c:v>100.47916666666667</c:v>
                </c:pt>
                <c:pt idx="375">
                  <c:v>101.03541666666666</c:v>
                </c:pt>
                <c:pt idx="376">
                  <c:v>101.83750000000001</c:v>
                </c:pt>
                <c:pt idx="377">
                  <c:v>102.95729166666666</c:v>
                </c:pt>
                <c:pt idx="378">
                  <c:v>104.20729166666666</c:v>
                </c:pt>
                <c:pt idx="379">
                  <c:v>105.153125</c:v>
                </c:pt>
                <c:pt idx="380">
                  <c:v>106.12604166666667</c:v>
                </c:pt>
                <c:pt idx="381">
                  <c:v>107.06145833333333</c:v>
                </c:pt>
                <c:pt idx="382">
                  <c:v>107.73541666666667</c:v>
                </c:pt>
                <c:pt idx="383">
                  <c:v>108.28854166666666</c:v>
                </c:pt>
                <c:pt idx="384">
                  <c:v>108.66145833333334</c:v>
                </c:pt>
                <c:pt idx="385">
                  <c:v>108.85104166666666</c:v>
                </c:pt>
                <c:pt idx="386">
                  <c:v>109.015625</c:v>
                </c:pt>
                <c:pt idx="387">
                  <c:v>109.21979166666667</c:v>
                </c:pt>
                <c:pt idx="388">
                  <c:v>109.09999999999998</c:v>
                </c:pt>
                <c:pt idx="389">
                  <c:v>108.82395833333334</c:v>
                </c:pt>
                <c:pt idx="390">
                  <c:v>108.68750000000001</c:v>
                </c:pt>
                <c:pt idx="391">
                  <c:v>108.48333333333333</c:v>
                </c:pt>
                <c:pt idx="392">
                  <c:v>108.04895833333333</c:v>
                </c:pt>
                <c:pt idx="393">
                  <c:v>107.42708333333333</c:v>
                </c:pt>
                <c:pt idx="394">
                  <c:v>106.52395833333334</c:v>
                </c:pt>
                <c:pt idx="395">
                  <c:v>105.56979166666666</c:v>
                </c:pt>
                <c:pt idx="396">
                  <c:v>104.82083333333334</c:v>
                </c:pt>
                <c:pt idx="397">
                  <c:v>104.30625000000001</c:v>
                </c:pt>
                <c:pt idx="398">
                  <c:v>104.05729166666667</c:v>
                </c:pt>
                <c:pt idx="399">
                  <c:v>103.66145833333333</c:v>
                </c:pt>
                <c:pt idx="400">
                  <c:v>103.18229166666667</c:v>
                </c:pt>
                <c:pt idx="401">
                  <c:v>102.846875</c:v>
                </c:pt>
                <c:pt idx="402">
                  <c:v>102.69166666666666</c:v>
                </c:pt>
                <c:pt idx="403">
                  <c:v>102.56770833333333</c:v>
                </c:pt>
                <c:pt idx="404">
                  <c:v>102.46979166666667</c:v>
                </c:pt>
                <c:pt idx="405">
                  <c:v>102.19479166666666</c:v>
                </c:pt>
                <c:pt idx="406">
                  <c:v>101.86145833333333</c:v>
                </c:pt>
                <c:pt idx="407">
                  <c:v>101.51770833333333</c:v>
                </c:pt>
                <c:pt idx="408">
                  <c:v>101.22708333333334</c:v>
                </c:pt>
                <c:pt idx="409">
                  <c:v>101.11145833333333</c:v>
                </c:pt>
                <c:pt idx="410">
                  <c:v>101.121875</c:v>
                </c:pt>
                <c:pt idx="411">
                  <c:v>101.390625</c:v>
                </c:pt>
                <c:pt idx="412">
                  <c:v>101.78958333333334</c:v>
                </c:pt>
                <c:pt idx="413">
                  <c:v>102.18854166666667</c:v>
                </c:pt>
                <c:pt idx="414">
                  <c:v>102.56979166666666</c:v>
                </c:pt>
                <c:pt idx="415">
                  <c:v>102.91875</c:v>
                </c:pt>
                <c:pt idx="416">
                  <c:v>103.06666666666666</c:v>
                </c:pt>
                <c:pt idx="417">
                  <c:v>103.171875</c:v>
                </c:pt>
                <c:pt idx="418">
                  <c:v>103.41458333333334</c:v>
                </c:pt>
                <c:pt idx="419">
                  <c:v>103.50520833333333</c:v>
                </c:pt>
                <c:pt idx="420">
                  <c:v>103.86145833333333</c:v>
                </c:pt>
                <c:pt idx="421">
                  <c:v>104.47708333333334</c:v>
                </c:pt>
                <c:pt idx="422">
                  <c:v>105.17708333333333</c:v>
                </c:pt>
                <c:pt idx="423">
                  <c:v>105.98645833333333</c:v>
                </c:pt>
                <c:pt idx="424">
                  <c:v>107.02291666666666</c:v>
                </c:pt>
                <c:pt idx="425">
                  <c:v>108.46666666666667</c:v>
                </c:pt>
                <c:pt idx="426">
                  <c:v>109.878125</c:v>
                </c:pt>
                <c:pt idx="427">
                  <c:v>110.82916666666667</c:v>
                </c:pt>
                <c:pt idx="428">
                  <c:v>111.71250000000001</c:v>
                </c:pt>
                <c:pt idx="429">
                  <c:v>112.95625000000001</c:v>
                </c:pt>
                <c:pt idx="430">
                  <c:v>114.29166666666667</c:v>
                </c:pt>
                <c:pt idx="431">
                  <c:v>115.43020833333335</c:v>
                </c:pt>
                <c:pt idx="432">
                  <c:v>116.30520833333334</c:v>
                </c:pt>
                <c:pt idx="433">
                  <c:v>116.97395833333333</c:v>
                </c:pt>
                <c:pt idx="434">
                  <c:v>117.56354166666665</c:v>
                </c:pt>
                <c:pt idx="435">
                  <c:v>118.05</c:v>
                </c:pt>
                <c:pt idx="436">
                  <c:v>118.28020833333333</c:v>
                </c:pt>
                <c:pt idx="437">
                  <c:v>118.378125</c:v>
                </c:pt>
                <c:pt idx="438">
                  <c:v>118.55520833333335</c:v>
                </c:pt>
                <c:pt idx="439">
                  <c:v>119.05833333333334</c:v>
                </c:pt>
                <c:pt idx="440">
                  <c:v>119.53125</c:v>
                </c:pt>
                <c:pt idx="441">
                  <c:v>119.65729166666667</c:v>
                </c:pt>
                <c:pt idx="442">
                  <c:v>119.64687499999998</c:v>
                </c:pt>
                <c:pt idx="443">
                  <c:v>119.61145833333333</c:v>
                </c:pt>
                <c:pt idx="444">
                  <c:v>119.6875</c:v>
                </c:pt>
                <c:pt idx="445">
                  <c:v>119.965625</c:v>
                </c:pt>
                <c:pt idx="446">
                  <c:v>120.18541666666667</c:v>
                </c:pt>
                <c:pt idx="447">
                  <c:v>119.99895833333333</c:v>
                </c:pt>
                <c:pt idx="448">
                  <c:v>119.79166666666667</c:v>
                </c:pt>
                <c:pt idx="449">
                  <c:v>119.54374999999999</c:v>
                </c:pt>
                <c:pt idx="450">
                  <c:v>119.29166666666667</c:v>
                </c:pt>
                <c:pt idx="451">
                  <c:v>119.00104166666668</c:v>
                </c:pt>
                <c:pt idx="452">
                  <c:v>118.67916666666666</c:v>
                </c:pt>
                <c:pt idx="453">
                  <c:v>118.44895833333332</c:v>
                </c:pt>
                <c:pt idx="454">
                  <c:v>118.40729166666667</c:v>
                </c:pt>
                <c:pt idx="455">
                  <c:v>118.44999999999999</c:v>
                </c:pt>
                <c:pt idx="456">
                  <c:v>118.54583333333333</c:v>
                </c:pt>
                <c:pt idx="457">
                  <c:v>118.85208333333334</c:v>
                </c:pt>
                <c:pt idx="458">
                  <c:v>119.28124999999999</c:v>
                </c:pt>
                <c:pt idx="459">
                  <c:v>119.63854166666667</c:v>
                </c:pt>
                <c:pt idx="460">
                  <c:v>119.75520833333334</c:v>
                </c:pt>
                <c:pt idx="461">
                  <c:v>119.56666666666665</c:v>
                </c:pt>
                <c:pt idx="462">
                  <c:v>119.32708333333333</c:v>
                </c:pt>
                <c:pt idx="463">
                  <c:v>118.97291666666668</c:v>
                </c:pt>
                <c:pt idx="464">
                  <c:v>118.41145833333333</c:v>
                </c:pt>
                <c:pt idx="465">
                  <c:v>117.78749999999999</c:v>
                </c:pt>
                <c:pt idx="466">
                  <c:v>117.48750000000001</c:v>
                </c:pt>
                <c:pt idx="467">
                  <c:v>117.67604166666666</c:v>
                </c:pt>
                <c:pt idx="468">
                  <c:v>117.99375000000001</c:v>
                </c:pt>
                <c:pt idx="469">
                  <c:v>118.25833333333334</c:v>
                </c:pt>
                <c:pt idx="470">
                  <c:v>118.309375</c:v>
                </c:pt>
                <c:pt idx="471">
                  <c:v>118.22812500000001</c:v>
                </c:pt>
                <c:pt idx="472">
                  <c:v>118.096875</c:v>
                </c:pt>
                <c:pt idx="473">
                  <c:v>117.87395833333332</c:v>
                </c:pt>
                <c:pt idx="474">
                  <c:v>117.753125</c:v>
                </c:pt>
                <c:pt idx="475">
                  <c:v>117.59479166666668</c:v>
                </c:pt>
                <c:pt idx="476">
                  <c:v>117.21458333333334</c:v>
                </c:pt>
                <c:pt idx="477">
                  <c:v>116.70833333333334</c:v>
                </c:pt>
                <c:pt idx="478">
                  <c:v>116.06354166666667</c:v>
                </c:pt>
                <c:pt idx="479">
                  <c:v>115.33229166666666</c:v>
                </c:pt>
                <c:pt idx="480">
                  <c:v>114.79270833333334</c:v>
                </c:pt>
                <c:pt idx="481">
                  <c:v>114.35729166666667</c:v>
                </c:pt>
                <c:pt idx="482">
                  <c:v>114.04375</c:v>
                </c:pt>
                <c:pt idx="483">
                  <c:v>113.93645833333333</c:v>
                </c:pt>
                <c:pt idx="484">
                  <c:v>113.70208333333333</c:v>
                </c:pt>
                <c:pt idx="485">
                  <c:v>113.5125</c:v>
                </c:pt>
                <c:pt idx="486">
                  <c:v>113.25937500000001</c:v>
                </c:pt>
                <c:pt idx="487">
                  <c:v>112.89166666666667</c:v>
                </c:pt>
                <c:pt idx="488">
                  <c:v>112.34583333333333</c:v>
                </c:pt>
                <c:pt idx="489">
                  <c:v>111.86250000000001</c:v>
                </c:pt>
                <c:pt idx="490">
                  <c:v>111.79375</c:v>
                </c:pt>
                <c:pt idx="491">
                  <c:v>111.64999999999999</c:v>
                </c:pt>
                <c:pt idx="492">
                  <c:v>111.47708333333334</c:v>
                </c:pt>
                <c:pt idx="493">
                  <c:v>111.07395833333334</c:v>
                </c:pt>
                <c:pt idx="494">
                  <c:v>110.38437500000001</c:v>
                </c:pt>
                <c:pt idx="495">
                  <c:v>109.51979166666668</c:v>
                </c:pt>
                <c:pt idx="496">
                  <c:v>108.55729166666669</c:v>
                </c:pt>
                <c:pt idx="497">
                  <c:v>107.75416666666666</c:v>
                </c:pt>
                <c:pt idx="498">
                  <c:v>107.028125</c:v>
                </c:pt>
                <c:pt idx="499">
                  <c:v>106.44895833333334</c:v>
                </c:pt>
                <c:pt idx="500">
                  <c:v>105.89166666666667</c:v>
                </c:pt>
                <c:pt idx="501">
                  <c:v>105.56979166666666</c:v>
                </c:pt>
                <c:pt idx="502">
                  <c:v>105.34895833333333</c:v>
                </c:pt>
                <c:pt idx="503">
                  <c:v>105.15625</c:v>
                </c:pt>
                <c:pt idx="504">
                  <c:v>104.96770833333333</c:v>
                </c:pt>
                <c:pt idx="505">
                  <c:v>104.77500000000001</c:v>
                </c:pt>
                <c:pt idx="506">
                  <c:v>104.58229166666666</c:v>
                </c:pt>
                <c:pt idx="507">
                  <c:v>104.85520833333334</c:v>
                </c:pt>
                <c:pt idx="508">
                  <c:v>105.24166666666666</c:v>
                </c:pt>
                <c:pt idx="509">
                  <c:v>105.28229166666667</c:v>
                </c:pt>
                <c:pt idx="510">
                  <c:v>105.17812499999999</c:v>
                </c:pt>
                <c:pt idx="511">
                  <c:v>104.91770833333334</c:v>
                </c:pt>
                <c:pt idx="512">
                  <c:v>104.58229166666666</c:v>
                </c:pt>
                <c:pt idx="513">
                  <c:v>104.2625</c:v>
                </c:pt>
                <c:pt idx="514">
                  <c:v>104.33645833333334</c:v>
                </c:pt>
                <c:pt idx="515">
                  <c:v>104.54895833333333</c:v>
                </c:pt>
                <c:pt idx="516">
                  <c:v>105.140625</c:v>
                </c:pt>
                <c:pt idx="517">
                  <c:v>105.81874999999999</c:v>
                </c:pt>
                <c:pt idx="518">
                  <c:v>106.215625</c:v>
                </c:pt>
                <c:pt idx="519">
                  <c:v>106.425</c:v>
                </c:pt>
                <c:pt idx="520">
                  <c:v>106.69166666666666</c:v>
                </c:pt>
                <c:pt idx="521">
                  <c:v>106.796875</c:v>
                </c:pt>
                <c:pt idx="522">
                  <c:v>106.76041666666669</c:v>
                </c:pt>
                <c:pt idx="523">
                  <c:v>106.81041666666668</c:v>
                </c:pt>
                <c:pt idx="524">
                  <c:v>106.96770833333335</c:v>
                </c:pt>
                <c:pt idx="525">
                  <c:v>107.17500000000001</c:v>
                </c:pt>
                <c:pt idx="526">
                  <c:v>107.17083333333332</c:v>
                </c:pt>
                <c:pt idx="527">
                  <c:v>107.01666666666665</c:v>
                </c:pt>
                <c:pt idx="528">
                  <c:v>106.85416666666667</c:v>
                </c:pt>
                <c:pt idx="529">
                  <c:v>106.43541666666667</c:v>
                </c:pt>
                <c:pt idx="530">
                  <c:v>105.87291666666667</c:v>
                </c:pt>
                <c:pt idx="531">
                  <c:v>105.45</c:v>
                </c:pt>
                <c:pt idx="532">
                  <c:v>105.17916666666666</c:v>
                </c:pt>
                <c:pt idx="533">
                  <c:v>105.07604166666667</c:v>
                </c:pt>
                <c:pt idx="534">
                  <c:v>104.92916666666666</c:v>
                </c:pt>
                <c:pt idx="535">
                  <c:v>104.69687500000001</c:v>
                </c:pt>
                <c:pt idx="536">
                  <c:v>104.53541666666666</c:v>
                </c:pt>
                <c:pt idx="537">
                  <c:v>104.41666666666667</c:v>
                </c:pt>
                <c:pt idx="538">
                  <c:v>104.51145833333334</c:v>
                </c:pt>
                <c:pt idx="539">
                  <c:v>104.79270833333334</c:v>
                </c:pt>
                <c:pt idx="540">
                  <c:v>105.36145833333333</c:v>
                </c:pt>
                <c:pt idx="541">
                  <c:v>105.52500000000001</c:v>
                </c:pt>
                <c:pt idx="542">
                  <c:v>105.56770833333333</c:v>
                </c:pt>
                <c:pt idx="543">
                  <c:v>105.45729166666666</c:v>
                </c:pt>
                <c:pt idx="544">
                  <c:v>104.71979166666667</c:v>
                </c:pt>
                <c:pt idx="545">
                  <c:v>104.68541666666667</c:v>
                </c:pt>
                <c:pt idx="546">
                  <c:v>104.81354166666667</c:v>
                </c:pt>
                <c:pt idx="547">
                  <c:v>104.96979166666667</c:v>
                </c:pt>
                <c:pt idx="548">
                  <c:v>104.90104166666667</c:v>
                </c:pt>
                <c:pt idx="549">
                  <c:v>104.58125</c:v>
                </c:pt>
                <c:pt idx="550">
                  <c:v>104.13854166666667</c:v>
                </c:pt>
                <c:pt idx="551">
                  <c:v>103.64479166666666</c:v>
                </c:pt>
                <c:pt idx="552">
                  <c:v>103.28749999999999</c:v>
                </c:pt>
                <c:pt idx="553">
                  <c:v>103.28333333333333</c:v>
                </c:pt>
                <c:pt idx="554">
                  <c:v>103.534375</c:v>
                </c:pt>
                <c:pt idx="555">
                  <c:v>103.31666666666666</c:v>
                </c:pt>
                <c:pt idx="556">
                  <c:v>102.984375</c:v>
                </c:pt>
                <c:pt idx="557">
                  <c:v>102.69687500000001</c:v>
                </c:pt>
                <c:pt idx="558">
                  <c:v>102.72916666666667</c:v>
                </c:pt>
                <c:pt idx="559">
                  <c:v>102.83958333333334</c:v>
                </c:pt>
                <c:pt idx="560">
                  <c:v>103.125</c:v>
                </c:pt>
                <c:pt idx="561">
                  <c:v>103.33854166666667</c:v>
                </c:pt>
                <c:pt idx="562">
                  <c:v>103.32395833333334</c:v>
                </c:pt>
                <c:pt idx="563">
                  <c:v>103.01354166666667</c:v>
                </c:pt>
                <c:pt idx="564">
                  <c:v>102.528125</c:v>
                </c:pt>
                <c:pt idx="565">
                  <c:v>101.98854166666666</c:v>
                </c:pt>
                <c:pt idx="566">
                  <c:v>101.82916666666667</c:v>
                </c:pt>
                <c:pt idx="567">
                  <c:v>102.034375</c:v>
                </c:pt>
                <c:pt idx="568">
                  <c:v>102.55</c:v>
                </c:pt>
                <c:pt idx="569">
                  <c:v>102.93541666666667</c:v>
                </c:pt>
                <c:pt idx="570">
                  <c:v>102.98020833333334</c:v>
                </c:pt>
                <c:pt idx="571">
                  <c:v>103.08645833333334</c:v>
                </c:pt>
                <c:pt idx="572">
                  <c:v>103.39895833333334</c:v>
                </c:pt>
                <c:pt idx="573">
                  <c:v>104.04062500000001</c:v>
                </c:pt>
                <c:pt idx="574">
                  <c:v>104.79166666666667</c:v>
                </c:pt>
                <c:pt idx="575">
                  <c:v>104.96145833333334</c:v>
                </c:pt>
                <c:pt idx="576">
                  <c:v>105.22291666666666</c:v>
                </c:pt>
                <c:pt idx="577">
                  <c:v>105.70729166666666</c:v>
                </c:pt>
                <c:pt idx="578">
                  <c:v>106.28749999999999</c:v>
                </c:pt>
                <c:pt idx="579">
                  <c:v>106.43541666666667</c:v>
                </c:pt>
                <c:pt idx="580">
                  <c:v>106.56770833333333</c:v>
                </c:pt>
                <c:pt idx="581">
                  <c:v>106.92812499999999</c:v>
                </c:pt>
                <c:pt idx="582">
                  <c:v>106.86354166666668</c:v>
                </c:pt>
                <c:pt idx="583">
                  <c:v>106.78020833333332</c:v>
                </c:pt>
                <c:pt idx="584">
                  <c:v>106.58333333333333</c:v>
                </c:pt>
                <c:pt idx="585">
                  <c:v>106.503125</c:v>
                </c:pt>
                <c:pt idx="586">
                  <c:v>106.63854166666667</c:v>
                </c:pt>
                <c:pt idx="587">
                  <c:v>106.77395833333334</c:v>
                </c:pt>
                <c:pt idx="588">
                  <c:v>106.54062500000001</c:v>
                </c:pt>
                <c:pt idx="589">
                  <c:v>106.26041666666667</c:v>
                </c:pt>
                <c:pt idx="590">
                  <c:v>105.97395833333333</c:v>
                </c:pt>
                <c:pt idx="591">
                  <c:v>105.78333333333333</c:v>
                </c:pt>
                <c:pt idx="592">
                  <c:v>106.06145833333333</c:v>
                </c:pt>
                <c:pt idx="593">
                  <c:v>106.32395833333334</c:v>
                </c:pt>
                <c:pt idx="594">
                  <c:v>106.56145833333333</c:v>
                </c:pt>
                <c:pt idx="595">
                  <c:v>106.83750000000002</c:v>
                </c:pt>
                <c:pt idx="596">
                  <c:v>107.05104166666666</c:v>
                </c:pt>
                <c:pt idx="597">
                  <c:v>107.09374999999999</c:v>
                </c:pt>
                <c:pt idx="598">
                  <c:v>106.81666666666666</c:v>
                </c:pt>
                <c:pt idx="599">
                  <c:v>106.53958333333334</c:v>
                </c:pt>
                <c:pt idx="600">
                  <c:v>106.22291666666666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022784"/>
        <c:axId val="227158544"/>
      </c:lineChart>
      <c:catAx>
        <c:axId val="2260227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crossAx val="227158544"/>
        <c:crossesAt val="-500"/>
        <c:auto val="1"/>
        <c:lblAlgn val="ctr"/>
        <c:lblOffset val="100"/>
        <c:tickLblSkip val="60"/>
        <c:tickMarkSkip val="60"/>
        <c:noMultiLvlLbl val="0"/>
      </c:catAx>
      <c:valAx>
        <c:axId val="227158544"/>
        <c:scaling>
          <c:orientation val="minMax"/>
          <c:max val="300"/>
          <c:min val="-50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crossAx val="226022784"/>
        <c:crossesAt val="1"/>
        <c:crossBetween val="between"/>
        <c:majorUnit val="50"/>
        <c:minorUnit val="5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4446849577525065"/>
          <c:y val="0.12519143327575827"/>
          <c:w val="0.15947112057003188"/>
          <c:h val="0.2761937488930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19166303973995"/>
          <c:w val="0.82180463291615191"/>
          <c:h val="0.81558122180715853"/>
        </c:manualLayout>
      </c:layout>
      <c:lineChart>
        <c:grouping val="standard"/>
        <c:varyColors val="0"/>
        <c:ser>
          <c:idx val="0"/>
          <c:order val="0"/>
          <c:tx>
            <c:v> Mx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Dat_BW!$F$36:$F$636</c:f>
              <c:numCache>
                <c:formatCode>0.00</c:formatCode>
                <c:ptCount val="601"/>
                <c:pt idx="0">
                  <c:v>0.10625</c:v>
                </c:pt>
                <c:pt idx="1">
                  <c:v>0.10729166666666666</c:v>
                </c:pt>
                <c:pt idx="2">
                  <c:v>0.10520833333333333</c:v>
                </c:pt>
                <c:pt idx="3">
                  <c:v>0.10625</c:v>
                </c:pt>
                <c:pt idx="4">
                  <c:v>0.11041666666666666</c:v>
                </c:pt>
                <c:pt idx="5">
                  <c:v>0.11770833333333332</c:v>
                </c:pt>
                <c:pt idx="6">
                  <c:v>0.121875</c:v>
                </c:pt>
                <c:pt idx="7">
                  <c:v>0.12812499999999999</c:v>
                </c:pt>
                <c:pt idx="8">
                  <c:v>0.12708333333333333</c:v>
                </c:pt>
                <c:pt idx="9">
                  <c:v>0.12395833333333334</c:v>
                </c:pt>
                <c:pt idx="10">
                  <c:v>0.12083333333333332</c:v>
                </c:pt>
                <c:pt idx="11">
                  <c:v>0.11562500000000002</c:v>
                </c:pt>
                <c:pt idx="12">
                  <c:v>0.10625</c:v>
                </c:pt>
                <c:pt idx="13">
                  <c:v>9.583333333333334E-2</c:v>
                </c:pt>
                <c:pt idx="14">
                  <c:v>8.8541666666666671E-2</c:v>
                </c:pt>
                <c:pt idx="15">
                  <c:v>8.4375000000000006E-2</c:v>
                </c:pt>
                <c:pt idx="16">
                  <c:v>8.020833333333334E-2</c:v>
                </c:pt>
                <c:pt idx="17">
                  <c:v>7.7083333333333337E-2</c:v>
                </c:pt>
                <c:pt idx="18">
                  <c:v>8.020833333333334E-2</c:v>
                </c:pt>
                <c:pt idx="19">
                  <c:v>9.0624999999999997E-2</c:v>
                </c:pt>
                <c:pt idx="20">
                  <c:v>0.10208333333333333</c:v>
                </c:pt>
                <c:pt idx="21">
                  <c:v>0.11145833333333334</c:v>
                </c:pt>
                <c:pt idx="22">
                  <c:v>0.11562500000000002</c:v>
                </c:pt>
                <c:pt idx="23">
                  <c:v>0.11145833333333334</c:v>
                </c:pt>
                <c:pt idx="24">
                  <c:v>0.10729166666666666</c:v>
                </c:pt>
                <c:pt idx="25">
                  <c:v>9.8958333333333329E-2</c:v>
                </c:pt>
                <c:pt idx="26">
                  <c:v>9.2708333333333337E-2</c:v>
                </c:pt>
                <c:pt idx="27">
                  <c:v>8.3333333333333329E-2</c:v>
                </c:pt>
                <c:pt idx="28">
                  <c:v>7.2916666666666671E-2</c:v>
                </c:pt>
                <c:pt idx="29">
                  <c:v>6.6666666666666666E-2</c:v>
                </c:pt>
                <c:pt idx="30">
                  <c:v>6.6666666666666666E-2</c:v>
                </c:pt>
                <c:pt idx="31">
                  <c:v>7.1874999999999994E-2</c:v>
                </c:pt>
                <c:pt idx="32">
                  <c:v>7.604166666666666E-2</c:v>
                </c:pt>
                <c:pt idx="33">
                  <c:v>7.8125E-2</c:v>
                </c:pt>
                <c:pt idx="34">
                  <c:v>8.3333333333333329E-2</c:v>
                </c:pt>
                <c:pt idx="35">
                  <c:v>9.2708333333333337E-2</c:v>
                </c:pt>
                <c:pt idx="36">
                  <c:v>9.8958333333333329E-2</c:v>
                </c:pt>
                <c:pt idx="37">
                  <c:v>0.1</c:v>
                </c:pt>
                <c:pt idx="38">
                  <c:v>9.4791666666666663E-2</c:v>
                </c:pt>
                <c:pt idx="39">
                  <c:v>9.166666666666666E-2</c:v>
                </c:pt>
                <c:pt idx="40">
                  <c:v>9.0624999999999997E-2</c:v>
                </c:pt>
                <c:pt idx="41">
                  <c:v>9.4791666666666663E-2</c:v>
                </c:pt>
                <c:pt idx="42">
                  <c:v>0.10104166666666667</c:v>
                </c:pt>
                <c:pt idx="43">
                  <c:v>0.10520833333333333</c:v>
                </c:pt>
                <c:pt idx="44">
                  <c:v>0.11041666666666666</c:v>
                </c:pt>
                <c:pt idx="45">
                  <c:v>0.12083333333333332</c:v>
                </c:pt>
                <c:pt idx="46">
                  <c:v>0.13125000000000001</c:v>
                </c:pt>
                <c:pt idx="47">
                  <c:v>0.13125000000000001</c:v>
                </c:pt>
                <c:pt idx="48">
                  <c:v>0.125</c:v>
                </c:pt>
                <c:pt idx="49">
                  <c:v>0.11458333333333334</c:v>
                </c:pt>
                <c:pt idx="50">
                  <c:v>0.10104166666666667</c:v>
                </c:pt>
                <c:pt idx="51">
                  <c:v>8.5416666666666669E-2</c:v>
                </c:pt>
                <c:pt idx="52">
                  <c:v>7.0833333333333331E-2</c:v>
                </c:pt>
                <c:pt idx="53">
                  <c:v>5.2083333333333336E-2</c:v>
                </c:pt>
                <c:pt idx="54">
                  <c:v>3.229166666666667E-2</c:v>
                </c:pt>
                <c:pt idx="55">
                  <c:v>1.7708333333333333E-2</c:v>
                </c:pt>
                <c:pt idx="56">
                  <c:v>4.1666666666666666E-3</c:v>
                </c:pt>
                <c:pt idx="57">
                  <c:v>-2.0833333333333333E-3</c:v>
                </c:pt>
                <c:pt idx="58">
                  <c:v>-4.1666666666666666E-3</c:v>
                </c:pt>
                <c:pt idx="59">
                  <c:v>-2.0833333333333333E-3</c:v>
                </c:pt>
                <c:pt idx="60">
                  <c:v>-3.1250000000000002E-3</c:v>
                </c:pt>
                <c:pt idx="61">
                  <c:v>0</c:v>
                </c:pt>
                <c:pt idx="62">
                  <c:v>4.1666666666666666E-3</c:v>
                </c:pt>
                <c:pt idx="63">
                  <c:v>1.1458333333333333E-2</c:v>
                </c:pt>
                <c:pt idx="64">
                  <c:v>1.8749999999999999E-2</c:v>
                </c:pt>
                <c:pt idx="65">
                  <c:v>2.5000000000000001E-2</c:v>
                </c:pt>
                <c:pt idx="66">
                  <c:v>3.125E-2</c:v>
                </c:pt>
                <c:pt idx="67">
                  <c:v>3.7499999999999999E-2</c:v>
                </c:pt>
                <c:pt idx="68">
                  <c:v>4.3749999999999997E-2</c:v>
                </c:pt>
                <c:pt idx="69">
                  <c:v>0.05</c:v>
                </c:pt>
                <c:pt idx="70">
                  <c:v>6.041666666666666E-2</c:v>
                </c:pt>
                <c:pt idx="71">
                  <c:v>6.7708333333333329E-2</c:v>
                </c:pt>
                <c:pt idx="72">
                  <c:v>7.0833333333333331E-2</c:v>
                </c:pt>
                <c:pt idx="73">
                  <c:v>7.1874999999999994E-2</c:v>
                </c:pt>
                <c:pt idx="74">
                  <c:v>7.2916666666666671E-2</c:v>
                </c:pt>
                <c:pt idx="75">
                  <c:v>6.9791666666666669E-2</c:v>
                </c:pt>
                <c:pt idx="76">
                  <c:v>6.6666666666666666E-2</c:v>
                </c:pt>
                <c:pt idx="77">
                  <c:v>6.041666666666666E-2</c:v>
                </c:pt>
                <c:pt idx="78">
                  <c:v>5.4166666666666669E-2</c:v>
                </c:pt>
                <c:pt idx="79">
                  <c:v>0.05</c:v>
                </c:pt>
                <c:pt idx="80">
                  <c:v>4.8958333333333333E-2</c:v>
                </c:pt>
                <c:pt idx="81">
                  <c:v>5.5208333333333331E-2</c:v>
                </c:pt>
                <c:pt idx="82">
                  <c:v>5.937499999999999E-2</c:v>
                </c:pt>
                <c:pt idx="83">
                  <c:v>6.3541666666666663E-2</c:v>
                </c:pt>
                <c:pt idx="84">
                  <c:v>6.9791666666666669E-2</c:v>
                </c:pt>
                <c:pt idx="85">
                  <c:v>7.7083333333333337E-2</c:v>
                </c:pt>
                <c:pt idx="86">
                  <c:v>8.1250000000000003E-2</c:v>
                </c:pt>
                <c:pt idx="87">
                  <c:v>8.020833333333334E-2</c:v>
                </c:pt>
                <c:pt idx="88">
                  <c:v>7.8125E-2</c:v>
                </c:pt>
                <c:pt idx="89">
                  <c:v>7.604166666666666E-2</c:v>
                </c:pt>
                <c:pt idx="90">
                  <c:v>8.2291666666666666E-2</c:v>
                </c:pt>
                <c:pt idx="91">
                  <c:v>8.8541666666666671E-2</c:v>
                </c:pt>
                <c:pt idx="92">
                  <c:v>9.166666666666666E-2</c:v>
                </c:pt>
                <c:pt idx="93">
                  <c:v>9.4791666666666663E-2</c:v>
                </c:pt>
                <c:pt idx="94">
                  <c:v>0.1</c:v>
                </c:pt>
                <c:pt idx="95">
                  <c:v>0.10416666666666667</c:v>
                </c:pt>
                <c:pt idx="96">
                  <c:v>0.10833333333333334</c:v>
                </c:pt>
                <c:pt idx="97">
                  <c:v>0.11354166666666668</c:v>
                </c:pt>
                <c:pt idx="98">
                  <c:v>0.121875</c:v>
                </c:pt>
                <c:pt idx="99">
                  <c:v>0.13229166666666667</c:v>
                </c:pt>
                <c:pt idx="100">
                  <c:v>0.13645833333333332</c:v>
                </c:pt>
                <c:pt idx="101">
                  <c:v>0.13437499999999999</c:v>
                </c:pt>
                <c:pt idx="102">
                  <c:v>0.12812499999999999</c:v>
                </c:pt>
                <c:pt idx="103">
                  <c:v>0.12083333333333332</c:v>
                </c:pt>
                <c:pt idx="104">
                  <c:v>0.1125</c:v>
                </c:pt>
                <c:pt idx="105">
                  <c:v>0.10625</c:v>
                </c:pt>
                <c:pt idx="106">
                  <c:v>0.1</c:v>
                </c:pt>
                <c:pt idx="107">
                  <c:v>9.2708333333333337E-2</c:v>
                </c:pt>
                <c:pt idx="108">
                  <c:v>8.1250000000000003E-2</c:v>
                </c:pt>
                <c:pt idx="109">
                  <c:v>6.8750000000000006E-2</c:v>
                </c:pt>
                <c:pt idx="110">
                  <c:v>5.1041666666666666E-2</c:v>
                </c:pt>
                <c:pt idx="111">
                  <c:v>4.0625000000000001E-2</c:v>
                </c:pt>
                <c:pt idx="112">
                  <c:v>4.2708333333333334E-2</c:v>
                </c:pt>
                <c:pt idx="113">
                  <c:v>4.3749999999999997E-2</c:v>
                </c:pt>
                <c:pt idx="114">
                  <c:v>4.8958333333333333E-2</c:v>
                </c:pt>
                <c:pt idx="115">
                  <c:v>5.1041666666666666E-2</c:v>
                </c:pt>
                <c:pt idx="116">
                  <c:v>4.8958333333333333E-2</c:v>
                </c:pt>
                <c:pt idx="117">
                  <c:v>0.05</c:v>
                </c:pt>
                <c:pt idx="118">
                  <c:v>5.7291666666666671E-2</c:v>
                </c:pt>
                <c:pt idx="119">
                  <c:v>6.25E-2</c:v>
                </c:pt>
                <c:pt idx="120">
                  <c:v>6.7708333333333329E-2</c:v>
                </c:pt>
                <c:pt idx="121">
                  <c:v>7.604166666666666E-2</c:v>
                </c:pt>
                <c:pt idx="122">
                  <c:v>8.4375000000000006E-2</c:v>
                </c:pt>
                <c:pt idx="123">
                  <c:v>9.166666666666666E-2</c:v>
                </c:pt>
                <c:pt idx="124">
                  <c:v>9.4791666666666663E-2</c:v>
                </c:pt>
                <c:pt idx="125">
                  <c:v>0.10312499999999999</c:v>
                </c:pt>
                <c:pt idx="126">
                  <c:v>0.11354166666666668</c:v>
                </c:pt>
                <c:pt idx="127">
                  <c:v>0.12708333333333333</c:v>
                </c:pt>
                <c:pt idx="128">
                  <c:v>0.13645833333333332</c:v>
                </c:pt>
                <c:pt idx="129">
                  <c:v>0.13645833333333332</c:v>
                </c:pt>
                <c:pt idx="130">
                  <c:v>0.13645833333333332</c:v>
                </c:pt>
                <c:pt idx="131">
                  <c:v>0.13750000000000001</c:v>
                </c:pt>
                <c:pt idx="132">
                  <c:v>0.13333333333333333</c:v>
                </c:pt>
                <c:pt idx="133">
                  <c:v>0.125</c:v>
                </c:pt>
                <c:pt idx="134">
                  <c:v>0.11874999999999998</c:v>
                </c:pt>
                <c:pt idx="135">
                  <c:v>0.11354166666666668</c:v>
                </c:pt>
                <c:pt idx="136">
                  <c:v>0.10625</c:v>
                </c:pt>
                <c:pt idx="137">
                  <c:v>0.10208333333333333</c:v>
                </c:pt>
                <c:pt idx="138">
                  <c:v>0.10520833333333333</c:v>
                </c:pt>
                <c:pt idx="139">
                  <c:v>0.10312499999999999</c:v>
                </c:pt>
                <c:pt idx="140">
                  <c:v>0.10520833333333333</c:v>
                </c:pt>
                <c:pt idx="141">
                  <c:v>0.109375</c:v>
                </c:pt>
                <c:pt idx="142">
                  <c:v>0.11354166666666668</c:v>
                </c:pt>
                <c:pt idx="143">
                  <c:v>0.125</c:v>
                </c:pt>
                <c:pt idx="144">
                  <c:v>0.13645833333333332</c:v>
                </c:pt>
                <c:pt idx="145">
                  <c:v>0.15416666666666667</c:v>
                </c:pt>
                <c:pt idx="146">
                  <c:v>0.17083333333333334</c:v>
                </c:pt>
                <c:pt idx="147">
                  <c:v>0.18958333333333333</c:v>
                </c:pt>
                <c:pt idx="148">
                  <c:v>0.21354166666666663</c:v>
                </c:pt>
                <c:pt idx="149">
                  <c:v>0.24270833333333333</c:v>
                </c:pt>
                <c:pt idx="150">
                  <c:v>0.27083333333333331</c:v>
                </c:pt>
                <c:pt idx="151">
                  <c:v>0.3</c:v>
                </c:pt>
                <c:pt idx="152">
                  <c:v>0.32916666666666666</c:v>
                </c:pt>
                <c:pt idx="153">
                  <c:v>0.359375</c:v>
                </c:pt>
                <c:pt idx="154">
                  <c:v>0.390625</c:v>
                </c:pt>
                <c:pt idx="155">
                  <c:v>0.42083333333333334</c:v>
                </c:pt>
                <c:pt idx="156">
                  <c:v>0.45104166666666667</c:v>
                </c:pt>
                <c:pt idx="157">
                  <c:v>0.48541666666666666</c:v>
                </c:pt>
                <c:pt idx="158">
                  <c:v>0.52500000000000002</c:v>
                </c:pt>
                <c:pt idx="159">
                  <c:v>0.56458333333333333</c:v>
                </c:pt>
                <c:pt idx="160">
                  <c:v>0.60312500000000002</c:v>
                </c:pt>
                <c:pt idx="161">
                  <c:v>0.64375000000000004</c:v>
                </c:pt>
                <c:pt idx="162">
                  <c:v>0.68541666666666667</c:v>
                </c:pt>
                <c:pt idx="163">
                  <c:v>0.7270833333333333</c:v>
                </c:pt>
                <c:pt idx="164">
                  <c:v>0.76875000000000004</c:v>
                </c:pt>
                <c:pt idx="165">
                  <c:v>0.80937499999999996</c:v>
                </c:pt>
                <c:pt idx="166">
                  <c:v>0.84687500000000016</c:v>
                </c:pt>
                <c:pt idx="167">
                  <c:v>0.88541666666666663</c:v>
                </c:pt>
                <c:pt idx="168">
                  <c:v>0.92291666666666672</c:v>
                </c:pt>
                <c:pt idx="169">
                  <c:v>0.95520833333333333</c:v>
                </c:pt>
                <c:pt idx="170">
                  <c:v>0.98437499999999989</c:v>
                </c:pt>
                <c:pt idx="171">
                  <c:v>1.0125000000000002</c:v>
                </c:pt>
                <c:pt idx="172">
                  <c:v>1.0406249999999999</c:v>
                </c:pt>
                <c:pt idx="173">
                  <c:v>1.0739583333333333</c:v>
                </c:pt>
                <c:pt idx="174">
                  <c:v>1.1052083333333333</c:v>
                </c:pt>
                <c:pt idx="175">
                  <c:v>1.1375</c:v>
                </c:pt>
                <c:pt idx="176">
                  <c:v>1.1656249999999999</c:v>
                </c:pt>
                <c:pt idx="177">
                  <c:v>1.1927083333333333</c:v>
                </c:pt>
                <c:pt idx="178">
                  <c:v>1.2208333333333334</c:v>
                </c:pt>
                <c:pt idx="179">
                  <c:v>1.2541666666666667</c:v>
                </c:pt>
                <c:pt idx="180">
                  <c:v>1.29375</c:v>
                </c:pt>
                <c:pt idx="181">
                  <c:v>1.3322916666666667</c:v>
                </c:pt>
                <c:pt idx="182">
                  <c:v>1.3635416666666667</c:v>
                </c:pt>
                <c:pt idx="183">
                  <c:v>1.3947916666666667</c:v>
                </c:pt>
                <c:pt idx="184">
                  <c:v>1.4239583333333334</c:v>
                </c:pt>
                <c:pt idx="185">
                  <c:v>1.4468749999999999</c:v>
                </c:pt>
                <c:pt idx="186">
                  <c:v>1.46875</c:v>
                </c:pt>
                <c:pt idx="187">
                  <c:v>1.4979166666666666</c:v>
                </c:pt>
                <c:pt idx="188">
                  <c:v>1.5197916666666667</c:v>
                </c:pt>
                <c:pt idx="189">
                  <c:v>1.5458333333333334</c:v>
                </c:pt>
                <c:pt idx="190">
                  <c:v>1.5562499999999999</c:v>
                </c:pt>
                <c:pt idx="191">
                  <c:v>1.565625</c:v>
                </c:pt>
                <c:pt idx="192">
                  <c:v>1.578125</c:v>
                </c:pt>
                <c:pt idx="193">
                  <c:v>1.590625</c:v>
                </c:pt>
                <c:pt idx="194">
                  <c:v>1.5989583333333333</c:v>
                </c:pt>
                <c:pt idx="195">
                  <c:v>1.6083333333333334</c:v>
                </c:pt>
                <c:pt idx="196">
                  <c:v>1.6145833333333333</c:v>
                </c:pt>
                <c:pt idx="197">
                  <c:v>1.6166666666666667</c:v>
                </c:pt>
                <c:pt idx="198">
                  <c:v>1.6197916666666667</c:v>
                </c:pt>
                <c:pt idx="199">
                  <c:v>1.6197916666666667</c:v>
                </c:pt>
                <c:pt idx="200">
                  <c:v>1.6166666666666667</c:v>
                </c:pt>
                <c:pt idx="201">
                  <c:v>1.6197916666666667</c:v>
                </c:pt>
                <c:pt idx="202">
                  <c:v>1.6291666666666667</c:v>
                </c:pt>
                <c:pt idx="203">
                  <c:v>1.6343749999999999</c:v>
                </c:pt>
                <c:pt idx="204">
                  <c:v>1.6364583333333333</c:v>
                </c:pt>
                <c:pt idx="205">
                  <c:v>1.6385416666666666</c:v>
                </c:pt>
                <c:pt idx="206">
                  <c:v>1.640625</c:v>
                </c:pt>
                <c:pt idx="207">
                  <c:v>1.6416666666666666</c:v>
                </c:pt>
                <c:pt idx="208">
                  <c:v>1.6385416666666666</c:v>
                </c:pt>
                <c:pt idx="209">
                  <c:v>1.6354166666666667</c:v>
                </c:pt>
                <c:pt idx="210">
                  <c:v>1.6343749999999999</c:v>
                </c:pt>
                <c:pt idx="211">
                  <c:v>1.6375</c:v>
                </c:pt>
                <c:pt idx="212">
                  <c:v>1.6343749999999999</c:v>
                </c:pt>
                <c:pt idx="213">
                  <c:v>1.6270833333333334</c:v>
                </c:pt>
                <c:pt idx="214">
                  <c:v>1.6239583333333334</c:v>
                </c:pt>
                <c:pt idx="215">
                  <c:v>1.6208333333333333</c:v>
                </c:pt>
                <c:pt idx="216">
                  <c:v>1.6177083333333333</c:v>
                </c:pt>
                <c:pt idx="217">
                  <c:v>1.6083333333333334</c:v>
                </c:pt>
                <c:pt idx="218">
                  <c:v>1.6072916666666666</c:v>
                </c:pt>
                <c:pt idx="219">
                  <c:v>1.6104166666666666</c:v>
                </c:pt>
                <c:pt idx="220">
                  <c:v>1.609375</c:v>
                </c:pt>
                <c:pt idx="221">
                  <c:v>1.609375</c:v>
                </c:pt>
                <c:pt idx="222">
                  <c:v>1.6072916666666666</c:v>
                </c:pt>
                <c:pt idx="223">
                  <c:v>1.6</c:v>
                </c:pt>
                <c:pt idx="224">
                  <c:v>1.596875</c:v>
                </c:pt>
                <c:pt idx="225">
                  <c:v>1.596875</c:v>
                </c:pt>
                <c:pt idx="226">
                  <c:v>1.6</c:v>
                </c:pt>
                <c:pt idx="227">
                  <c:v>1.6083333333333334</c:v>
                </c:pt>
                <c:pt idx="228">
                  <c:v>1.6156250000000001</c:v>
                </c:pt>
                <c:pt idx="229">
                  <c:v>1.6270833333333334</c:v>
                </c:pt>
                <c:pt idx="230">
                  <c:v>1.6333333333333333</c:v>
                </c:pt>
                <c:pt idx="231">
                  <c:v>1.6322916666666667</c:v>
                </c:pt>
                <c:pt idx="232">
                  <c:v>1.628125</c:v>
                </c:pt>
                <c:pt idx="233">
                  <c:v>1.6187499999999999</c:v>
                </c:pt>
                <c:pt idx="234">
                  <c:v>1.6031249999999999</c:v>
                </c:pt>
                <c:pt idx="235">
                  <c:v>1.5822916666666667</c:v>
                </c:pt>
                <c:pt idx="236">
                  <c:v>1.5697916666666667</c:v>
                </c:pt>
                <c:pt idx="237">
                  <c:v>1.5666666666666667</c:v>
                </c:pt>
                <c:pt idx="238">
                  <c:v>1.5614583333333334</c:v>
                </c:pt>
                <c:pt idx="239">
                  <c:v>1.5510416666666667</c:v>
                </c:pt>
                <c:pt idx="240">
                  <c:v>1.5479166666666666</c:v>
                </c:pt>
                <c:pt idx="241">
                  <c:v>1.5354166666666667</c:v>
                </c:pt>
                <c:pt idx="242">
                  <c:v>1.5177083333333334</c:v>
                </c:pt>
                <c:pt idx="243">
                  <c:v>1.5093749999999999</c:v>
                </c:pt>
                <c:pt idx="244">
                  <c:v>1.5010416666666666</c:v>
                </c:pt>
                <c:pt idx="245">
                  <c:v>1.5</c:v>
                </c:pt>
                <c:pt idx="246">
                  <c:v>1.5020833333333334</c:v>
                </c:pt>
                <c:pt idx="247">
                  <c:v>1.5</c:v>
                </c:pt>
                <c:pt idx="248">
                  <c:v>1.4906250000000001</c:v>
                </c:pt>
                <c:pt idx="249">
                  <c:v>1.4729166666666667</c:v>
                </c:pt>
                <c:pt idx="250">
                  <c:v>1.4572916666666667</c:v>
                </c:pt>
                <c:pt idx="251">
                  <c:v>1.4364583333333334</c:v>
                </c:pt>
                <c:pt idx="252">
                  <c:v>1.41875</c:v>
                </c:pt>
                <c:pt idx="253">
                  <c:v>1.4010416666666667</c:v>
                </c:pt>
                <c:pt idx="254">
                  <c:v>1.3822916666666667</c:v>
                </c:pt>
                <c:pt idx="255">
                  <c:v>1.3572916666666666</c:v>
                </c:pt>
                <c:pt idx="256">
                  <c:v>1.33125</c:v>
                </c:pt>
                <c:pt idx="257">
                  <c:v>1.3083333333333333</c:v>
                </c:pt>
                <c:pt idx="258">
                  <c:v>1.2833333333333334</c:v>
                </c:pt>
                <c:pt idx="259">
                  <c:v>1.2604166666666667</c:v>
                </c:pt>
                <c:pt idx="260">
                  <c:v>1.2406250000000001</c:v>
                </c:pt>
                <c:pt idx="261">
                  <c:v>1.2250000000000001</c:v>
                </c:pt>
                <c:pt idx="262">
                  <c:v>1.20625</c:v>
                </c:pt>
                <c:pt idx="263">
                  <c:v>1.1833333333333333</c:v>
                </c:pt>
                <c:pt idx="264">
                  <c:v>1.1572916666666666</c:v>
                </c:pt>
                <c:pt idx="265">
                  <c:v>1.1322916666666667</c:v>
                </c:pt>
                <c:pt idx="266">
                  <c:v>1.1083333333333334</c:v>
                </c:pt>
                <c:pt idx="267">
                  <c:v>1.0843750000000001</c:v>
                </c:pt>
                <c:pt idx="268">
                  <c:v>1.0604166666666666</c:v>
                </c:pt>
                <c:pt idx="269">
                  <c:v>1.0375000000000001</c:v>
                </c:pt>
                <c:pt idx="270">
                  <c:v>1.0135416666666666</c:v>
                </c:pt>
                <c:pt idx="271">
                  <c:v>0.98645833333333344</c:v>
                </c:pt>
                <c:pt idx="272">
                  <c:v>0.96770833333333317</c:v>
                </c:pt>
                <c:pt idx="273">
                  <c:v>0.95208333333333328</c:v>
                </c:pt>
                <c:pt idx="274">
                  <c:v>0.93125000000000002</c:v>
                </c:pt>
                <c:pt idx="275">
                  <c:v>0.91041666666666665</c:v>
                </c:pt>
                <c:pt idx="276">
                  <c:v>0.88645833333333335</c:v>
                </c:pt>
                <c:pt idx="277">
                  <c:v>0.859375</c:v>
                </c:pt>
                <c:pt idx="278">
                  <c:v>0.83125000000000004</c:v>
                </c:pt>
                <c:pt idx="279">
                  <c:v>0.8125</c:v>
                </c:pt>
                <c:pt idx="280">
                  <c:v>0.79895833333333333</c:v>
                </c:pt>
                <c:pt idx="281">
                  <c:v>0.79062500000000002</c:v>
                </c:pt>
                <c:pt idx="282">
                  <c:v>0.79166666666666663</c:v>
                </c:pt>
                <c:pt idx="283">
                  <c:v>0.79166666666666663</c:v>
                </c:pt>
                <c:pt idx="284">
                  <c:v>0.79166666666666663</c:v>
                </c:pt>
                <c:pt idx="285">
                  <c:v>0.78020833333333328</c:v>
                </c:pt>
                <c:pt idx="286">
                  <c:v>0.77083333333333337</c:v>
                </c:pt>
                <c:pt idx="287">
                  <c:v>0.76666666666666672</c:v>
                </c:pt>
                <c:pt idx="288">
                  <c:v>0.76145833333333335</c:v>
                </c:pt>
                <c:pt idx="289">
                  <c:v>0.75937500000000002</c:v>
                </c:pt>
                <c:pt idx="290">
                  <c:v>0.75937500000000002</c:v>
                </c:pt>
                <c:pt idx="291">
                  <c:v>0.7572916666666667</c:v>
                </c:pt>
                <c:pt idx="292">
                  <c:v>0.75520833333333337</c:v>
                </c:pt>
                <c:pt idx="293">
                  <c:v>0.74479166666666663</c:v>
                </c:pt>
                <c:pt idx="294">
                  <c:v>0.73020833333333335</c:v>
                </c:pt>
                <c:pt idx="295">
                  <c:v>0.71875</c:v>
                </c:pt>
                <c:pt idx="296">
                  <c:v>0.71250000000000002</c:v>
                </c:pt>
                <c:pt idx="297">
                  <c:v>0.703125</c:v>
                </c:pt>
                <c:pt idx="298">
                  <c:v>0.69166666666666665</c:v>
                </c:pt>
                <c:pt idx="299">
                  <c:v>0.6802083333333333</c:v>
                </c:pt>
                <c:pt idx="300">
                  <c:v>0.66979166666666667</c:v>
                </c:pt>
                <c:pt idx="301">
                  <c:v>0.66041666666666665</c:v>
                </c:pt>
                <c:pt idx="302">
                  <c:v>0.65208333333333335</c:v>
                </c:pt>
                <c:pt idx="303">
                  <c:v>0.65</c:v>
                </c:pt>
                <c:pt idx="304">
                  <c:v>0.65</c:v>
                </c:pt>
                <c:pt idx="305">
                  <c:v>0.64270833333333333</c:v>
                </c:pt>
                <c:pt idx="306">
                  <c:v>0.63749999999999996</c:v>
                </c:pt>
                <c:pt idx="307">
                  <c:v>0.63124999999999998</c:v>
                </c:pt>
                <c:pt idx="308">
                  <c:v>0.61875000000000002</c:v>
                </c:pt>
                <c:pt idx="309">
                  <c:v>0.6166666666666667</c:v>
                </c:pt>
                <c:pt idx="310">
                  <c:v>0.609375</c:v>
                </c:pt>
                <c:pt idx="311">
                  <c:v>0.59791666666666665</c:v>
                </c:pt>
                <c:pt idx="312">
                  <c:v>0.58125000000000004</c:v>
                </c:pt>
                <c:pt idx="313">
                  <c:v>0.5708333333333333</c:v>
                </c:pt>
                <c:pt idx="314">
                  <c:v>0.56354166666666672</c:v>
                </c:pt>
                <c:pt idx="315">
                  <c:v>0.55833333333333335</c:v>
                </c:pt>
                <c:pt idx="316">
                  <c:v>0.55312499999999998</c:v>
                </c:pt>
                <c:pt idx="317">
                  <c:v>0.54166666666666663</c:v>
                </c:pt>
                <c:pt idx="318">
                  <c:v>0.53645833333333337</c:v>
                </c:pt>
                <c:pt idx="319">
                  <c:v>0.54270833333333335</c:v>
                </c:pt>
                <c:pt idx="320">
                  <c:v>0.54374999999999996</c:v>
                </c:pt>
                <c:pt idx="321">
                  <c:v>0.53437500000000004</c:v>
                </c:pt>
                <c:pt idx="322">
                  <c:v>0.52291666666666659</c:v>
                </c:pt>
                <c:pt idx="323">
                  <c:v>0.51145833333333335</c:v>
                </c:pt>
                <c:pt idx="324">
                  <c:v>0.49791666666666667</c:v>
                </c:pt>
                <c:pt idx="325">
                  <c:v>0.48437500000000006</c:v>
                </c:pt>
                <c:pt idx="326">
                  <c:v>0.47708333333333336</c:v>
                </c:pt>
                <c:pt idx="327">
                  <c:v>0.47708333333333336</c:v>
                </c:pt>
                <c:pt idx="328">
                  <c:v>0.47812500000000002</c:v>
                </c:pt>
                <c:pt idx="329">
                  <c:v>0.48749999999999999</c:v>
                </c:pt>
                <c:pt idx="330">
                  <c:v>0.49479166666666669</c:v>
                </c:pt>
                <c:pt idx="331">
                  <c:v>0.50104166666666661</c:v>
                </c:pt>
                <c:pt idx="332">
                  <c:v>0.51354166666666667</c:v>
                </c:pt>
                <c:pt idx="333">
                  <c:v>0.52708333333333324</c:v>
                </c:pt>
                <c:pt idx="334">
                  <c:v>0.52916666666666667</c:v>
                </c:pt>
                <c:pt idx="335">
                  <c:v>0.53124999999999989</c:v>
                </c:pt>
                <c:pt idx="336">
                  <c:v>0.53229166666666672</c:v>
                </c:pt>
                <c:pt idx="337">
                  <c:v>0.53020833333333328</c:v>
                </c:pt>
                <c:pt idx="338">
                  <c:v>0.53020833333333328</c:v>
                </c:pt>
                <c:pt idx="339">
                  <c:v>0.53333333333333333</c:v>
                </c:pt>
                <c:pt idx="340">
                  <c:v>0.53541666666666665</c:v>
                </c:pt>
                <c:pt idx="341">
                  <c:v>0.53541666666666665</c:v>
                </c:pt>
                <c:pt idx="342">
                  <c:v>0.53333333333333333</c:v>
                </c:pt>
                <c:pt idx="343">
                  <c:v>0.54062500000000002</c:v>
                </c:pt>
                <c:pt idx="344">
                  <c:v>0.55312499999999998</c:v>
                </c:pt>
                <c:pt idx="345">
                  <c:v>0.5625</c:v>
                </c:pt>
                <c:pt idx="346">
                  <c:v>0.56770833333333337</c:v>
                </c:pt>
                <c:pt idx="347">
                  <c:v>0.56770833333333337</c:v>
                </c:pt>
                <c:pt idx="348">
                  <c:v>0.55625000000000002</c:v>
                </c:pt>
                <c:pt idx="349">
                  <c:v>0.55312499999999998</c:v>
                </c:pt>
                <c:pt idx="350">
                  <c:v>0.546875</c:v>
                </c:pt>
                <c:pt idx="351">
                  <c:v>0.5395833333333333</c:v>
                </c:pt>
                <c:pt idx="352">
                  <c:v>0.53437500000000004</c:v>
                </c:pt>
                <c:pt idx="353">
                  <c:v>0.52916666666666667</c:v>
                </c:pt>
                <c:pt idx="354">
                  <c:v>0.5239583333333333</c:v>
                </c:pt>
                <c:pt idx="355">
                  <c:v>0.51666666666666672</c:v>
                </c:pt>
                <c:pt idx="356">
                  <c:v>0.50937499999999991</c:v>
                </c:pt>
                <c:pt idx="357">
                  <c:v>0.50625000000000009</c:v>
                </c:pt>
                <c:pt idx="358">
                  <c:v>0.50416666666666665</c:v>
                </c:pt>
                <c:pt idx="359">
                  <c:v>0.50208333333333333</c:v>
                </c:pt>
                <c:pt idx="360">
                  <c:v>0.49687499999999996</c:v>
                </c:pt>
                <c:pt idx="361">
                  <c:v>0.49062499999999998</c:v>
                </c:pt>
                <c:pt idx="362">
                  <c:v>0.48229166666666667</c:v>
                </c:pt>
                <c:pt idx="363">
                  <c:v>0.47604166666666664</c:v>
                </c:pt>
                <c:pt idx="364">
                  <c:v>0.47083333333333327</c:v>
                </c:pt>
                <c:pt idx="365">
                  <c:v>0.47708333333333336</c:v>
                </c:pt>
                <c:pt idx="366">
                  <c:v>0.48437500000000006</c:v>
                </c:pt>
                <c:pt idx="367">
                  <c:v>0.48645833333333333</c:v>
                </c:pt>
                <c:pt idx="368">
                  <c:v>0.48333333333333328</c:v>
                </c:pt>
                <c:pt idx="369">
                  <c:v>0.47708333333333336</c:v>
                </c:pt>
                <c:pt idx="370">
                  <c:v>0.46979166666666666</c:v>
                </c:pt>
                <c:pt idx="371">
                  <c:v>0.46041666666666664</c:v>
                </c:pt>
                <c:pt idx="372">
                  <c:v>0.45520833333333333</c:v>
                </c:pt>
                <c:pt idx="373">
                  <c:v>0.45416666666666672</c:v>
                </c:pt>
                <c:pt idx="374">
                  <c:v>0.45624999999999999</c:v>
                </c:pt>
                <c:pt idx="375">
                  <c:v>0.45416666666666672</c:v>
                </c:pt>
                <c:pt idx="376">
                  <c:v>0.44895833333333329</c:v>
                </c:pt>
                <c:pt idx="377">
                  <c:v>0.43645833333333339</c:v>
                </c:pt>
                <c:pt idx="378">
                  <c:v>0.42916666666666664</c:v>
                </c:pt>
                <c:pt idx="379">
                  <c:v>0.42812500000000003</c:v>
                </c:pt>
                <c:pt idx="380">
                  <c:v>0.43333333333333335</c:v>
                </c:pt>
                <c:pt idx="381">
                  <c:v>0.43958333333333333</c:v>
                </c:pt>
                <c:pt idx="382">
                  <c:v>0.44479166666666659</c:v>
                </c:pt>
                <c:pt idx="383">
                  <c:v>0.45312499999999994</c:v>
                </c:pt>
                <c:pt idx="384">
                  <c:v>0.46666666666666673</c:v>
                </c:pt>
                <c:pt idx="385">
                  <c:v>0.48541666666666666</c:v>
                </c:pt>
                <c:pt idx="386">
                  <c:v>0.50416666666666665</c:v>
                </c:pt>
                <c:pt idx="387">
                  <c:v>0.52187499999999998</c:v>
                </c:pt>
                <c:pt idx="388">
                  <c:v>0.54479166666666667</c:v>
                </c:pt>
                <c:pt idx="389">
                  <c:v>0.56666666666666665</c:v>
                </c:pt>
                <c:pt idx="390">
                  <c:v>0.58125000000000004</c:v>
                </c:pt>
                <c:pt idx="391">
                  <c:v>0.59166666666666667</c:v>
                </c:pt>
                <c:pt idx="392">
                  <c:v>0.60520833333333335</c:v>
                </c:pt>
                <c:pt idx="393">
                  <c:v>0.61979166666666663</c:v>
                </c:pt>
                <c:pt idx="394">
                  <c:v>0.63541666666666663</c:v>
                </c:pt>
                <c:pt idx="395">
                  <c:v>0.6479166666666667</c:v>
                </c:pt>
                <c:pt idx="396">
                  <c:v>0.65416666666666667</c:v>
                </c:pt>
                <c:pt idx="397">
                  <c:v>0.65729166666666672</c:v>
                </c:pt>
                <c:pt idx="398">
                  <c:v>0.65625</c:v>
                </c:pt>
                <c:pt idx="399">
                  <c:v>0.6479166666666667</c:v>
                </c:pt>
                <c:pt idx="400">
                  <c:v>0.640625</c:v>
                </c:pt>
                <c:pt idx="401">
                  <c:v>0.62812500000000004</c:v>
                </c:pt>
                <c:pt idx="402">
                  <c:v>0.62708333333333333</c:v>
                </c:pt>
                <c:pt idx="403">
                  <c:v>0.62604166666666672</c:v>
                </c:pt>
                <c:pt idx="404">
                  <c:v>0.62187499999999996</c:v>
                </c:pt>
                <c:pt idx="405">
                  <c:v>0.6166666666666667</c:v>
                </c:pt>
                <c:pt idx="406">
                  <c:v>0.609375</c:v>
                </c:pt>
                <c:pt idx="407">
                  <c:v>0.61354166666666665</c:v>
                </c:pt>
                <c:pt idx="408">
                  <c:v>0.61458333333333337</c:v>
                </c:pt>
                <c:pt idx="409">
                  <c:v>0.60729166666666667</c:v>
                </c:pt>
                <c:pt idx="410">
                  <c:v>0.6</c:v>
                </c:pt>
                <c:pt idx="411">
                  <c:v>0.58958333333333335</c:v>
                </c:pt>
                <c:pt idx="412">
                  <c:v>0.58229166666666665</c:v>
                </c:pt>
                <c:pt idx="413">
                  <c:v>0.57708333333333328</c:v>
                </c:pt>
                <c:pt idx="414">
                  <c:v>0.57395833333333335</c:v>
                </c:pt>
                <c:pt idx="415">
                  <c:v>0.57291666666666663</c:v>
                </c:pt>
                <c:pt idx="416">
                  <c:v>0.57187500000000002</c:v>
                </c:pt>
                <c:pt idx="417">
                  <c:v>0.5697916666666667</c:v>
                </c:pt>
                <c:pt idx="418">
                  <c:v>0.5625</c:v>
                </c:pt>
                <c:pt idx="419">
                  <c:v>0.56145833333333328</c:v>
                </c:pt>
                <c:pt idx="420">
                  <c:v>0.55937499999999996</c:v>
                </c:pt>
                <c:pt idx="421">
                  <c:v>0.55729166666666663</c:v>
                </c:pt>
                <c:pt idx="422">
                  <c:v>0.55729166666666663</c:v>
                </c:pt>
                <c:pt idx="423">
                  <c:v>0.55729166666666663</c:v>
                </c:pt>
                <c:pt idx="424">
                  <c:v>0.55729166666666663</c:v>
                </c:pt>
                <c:pt idx="425">
                  <c:v>0.55312499999999998</c:v>
                </c:pt>
                <c:pt idx="426">
                  <c:v>0.54791666666666672</c:v>
                </c:pt>
                <c:pt idx="427">
                  <c:v>0.53645833333333337</c:v>
                </c:pt>
                <c:pt idx="428">
                  <c:v>0.53229166666666672</c:v>
                </c:pt>
                <c:pt idx="429">
                  <c:v>0.52812499999999996</c:v>
                </c:pt>
                <c:pt idx="430">
                  <c:v>0.52500000000000002</c:v>
                </c:pt>
                <c:pt idx="431">
                  <c:v>0.52291666666666659</c:v>
                </c:pt>
                <c:pt idx="432">
                  <c:v>0.51979166666666665</c:v>
                </c:pt>
                <c:pt idx="433">
                  <c:v>0.51666666666666672</c:v>
                </c:pt>
                <c:pt idx="434">
                  <c:v>0.51666666666666672</c:v>
                </c:pt>
                <c:pt idx="435">
                  <c:v>0.52083333333333337</c:v>
                </c:pt>
                <c:pt idx="436">
                  <c:v>0.52708333333333324</c:v>
                </c:pt>
                <c:pt idx="437">
                  <c:v>0.53333333333333333</c:v>
                </c:pt>
                <c:pt idx="438">
                  <c:v>0.53541666666666665</c:v>
                </c:pt>
                <c:pt idx="439">
                  <c:v>0.53437500000000004</c:v>
                </c:pt>
                <c:pt idx="440">
                  <c:v>0.53333333333333333</c:v>
                </c:pt>
                <c:pt idx="441">
                  <c:v>0.5395833333333333</c:v>
                </c:pt>
                <c:pt idx="442">
                  <c:v>0.54895833333333333</c:v>
                </c:pt>
                <c:pt idx="443">
                  <c:v>0.55937499999999996</c:v>
                </c:pt>
                <c:pt idx="444">
                  <c:v>0.56770833333333337</c:v>
                </c:pt>
                <c:pt idx="445">
                  <c:v>0.5708333333333333</c:v>
                </c:pt>
                <c:pt idx="446">
                  <c:v>0.57395833333333335</c:v>
                </c:pt>
                <c:pt idx="447">
                  <c:v>0.5854166666666667</c:v>
                </c:pt>
                <c:pt idx="448">
                  <c:v>0.59583333333333333</c:v>
                </c:pt>
                <c:pt idx="449">
                  <c:v>0.59895833333333337</c:v>
                </c:pt>
                <c:pt idx="450">
                  <c:v>0.6</c:v>
                </c:pt>
                <c:pt idx="451">
                  <c:v>0.60416666666666663</c:v>
                </c:pt>
                <c:pt idx="452">
                  <c:v>0.61250000000000004</c:v>
                </c:pt>
                <c:pt idx="453">
                  <c:v>0.62187499999999996</c:v>
                </c:pt>
                <c:pt idx="454">
                  <c:v>0.625</c:v>
                </c:pt>
                <c:pt idx="455">
                  <c:v>0.6322916666666667</c:v>
                </c:pt>
                <c:pt idx="456">
                  <c:v>0.63854166666666667</c:v>
                </c:pt>
                <c:pt idx="457">
                  <c:v>0.6322916666666667</c:v>
                </c:pt>
                <c:pt idx="458">
                  <c:v>0.62395833333333328</c:v>
                </c:pt>
                <c:pt idx="459">
                  <c:v>0.6177083333333333</c:v>
                </c:pt>
                <c:pt idx="460">
                  <c:v>0.61875000000000002</c:v>
                </c:pt>
                <c:pt idx="461">
                  <c:v>0.62291666666666667</c:v>
                </c:pt>
                <c:pt idx="462">
                  <c:v>0.62812500000000004</c:v>
                </c:pt>
                <c:pt idx="463">
                  <c:v>0.63958333333333328</c:v>
                </c:pt>
                <c:pt idx="464">
                  <c:v>0.65</c:v>
                </c:pt>
                <c:pt idx="465">
                  <c:v>0.65729166666666672</c:v>
                </c:pt>
                <c:pt idx="466">
                  <c:v>0.66041666666666665</c:v>
                </c:pt>
                <c:pt idx="467">
                  <c:v>0.65416666666666667</c:v>
                </c:pt>
                <c:pt idx="468">
                  <c:v>0.64479166666666665</c:v>
                </c:pt>
                <c:pt idx="469">
                  <c:v>0.63645833333333335</c:v>
                </c:pt>
                <c:pt idx="470">
                  <c:v>0.63020833333333337</c:v>
                </c:pt>
                <c:pt idx="471">
                  <c:v>0.63124999999999998</c:v>
                </c:pt>
                <c:pt idx="472">
                  <c:v>0.6333333333333333</c:v>
                </c:pt>
                <c:pt idx="473">
                  <c:v>0.63749999999999996</c:v>
                </c:pt>
                <c:pt idx="474">
                  <c:v>0.63854166666666667</c:v>
                </c:pt>
                <c:pt idx="475">
                  <c:v>0.64270833333333333</c:v>
                </c:pt>
                <c:pt idx="476">
                  <c:v>0.65208333333333335</c:v>
                </c:pt>
                <c:pt idx="477">
                  <c:v>0.66666666666666663</c:v>
                </c:pt>
                <c:pt idx="478">
                  <c:v>0.68541666666666667</c:v>
                </c:pt>
                <c:pt idx="479">
                  <c:v>0.7</c:v>
                </c:pt>
                <c:pt idx="480">
                  <c:v>0.71770833333333328</c:v>
                </c:pt>
                <c:pt idx="481">
                  <c:v>0.7260416666666667</c:v>
                </c:pt>
                <c:pt idx="482">
                  <c:v>0.73020833333333335</c:v>
                </c:pt>
                <c:pt idx="483">
                  <c:v>0.72916666666666663</c:v>
                </c:pt>
                <c:pt idx="484">
                  <c:v>0.72812500000000002</c:v>
                </c:pt>
                <c:pt idx="485">
                  <c:v>0.72083333333333333</c:v>
                </c:pt>
                <c:pt idx="486">
                  <c:v>0.71354166666666663</c:v>
                </c:pt>
                <c:pt idx="487">
                  <c:v>0.70833333333333337</c:v>
                </c:pt>
                <c:pt idx="488">
                  <c:v>0.71666666666666667</c:v>
                </c:pt>
                <c:pt idx="489">
                  <c:v>0.72395833333333337</c:v>
                </c:pt>
                <c:pt idx="490">
                  <c:v>0.71666666666666667</c:v>
                </c:pt>
                <c:pt idx="491">
                  <c:v>0.71250000000000002</c:v>
                </c:pt>
                <c:pt idx="492">
                  <c:v>0.70937499999999998</c:v>
                </c:pt>
                <c:pt idx="493">
                  <c:v>0.71250000000000002</c:v>
                </c:pt>
                <c:pt idx="494">
                  <c:v>0.71875</c:v>
                </c:pt>
                <c:pt idx="495">
                  <c:v>0.72187500000000004</c:v>
                </c:pt>
                <c:pt idx="496">
                  <c:v>0.7270833333333333</c:v>
                </c:pt>
                <c:pt idx="497">
                  <c:v>0.72499999999999998</c:v>
                </c:pt>
                <c:pt idx="498">
                  <c:v>0.72187500000000004</c:v>
                </c:pt>
                <c:pt idx="499">
                  <c:v>0.71979166666666672</c:v>
                </c:pt>
                <c:pt idx="500">
                  <c:v>0.71770833333333328</c:v>
                </c:pt>
                <c:pt idx="501">
                  <c:v>0.70937499999999998</c:v>
                </c:pt>
                <c:pt idx="502">
                  <c:v>0.70104166666666667</c:v>
                </c:pt>
                <c:pt idx="503">
                  <c:v>0.69687500000000002</c:v>
                </c:pt>
                <c:pt idx="504">
                  <c:v>0.6947916666666667</c:v>
                </c:pt>
                <c:pt idx="505">
                  <c:v>0.69270833333333337</c:v>
                </c:pt>
                <c:pt idx="506">
                  <c:v>0.69166666666666665</c:v>
                </c:pt>
                <c:pt idx="507">
                  <c:v>0.68645833333333328</c:v>
                </c:pt>
                <c:pt idx="508">
                  <c:v>0.68125000000000002</c:v>
                </c:pt>
                <c:pt idx="509">
                  <c:v>0.671875</c:v>
                </c:pt>
                <c:pt idx="510">
                  <c:v>0.66562500000000002</c:v>
                </c:pt>
                <c:pt idx="511">
                  <c:v>0.66874999999999996</c:v>
                </c:pt>
                <c:pt idx="512">
                  <c:v>0.67604166666666665</c:v>
                </c:pt>
                <c:pt idx="513">
                  <c:v>0.68229166666666663</c:v>
                </c:pt>
                <c:pt idx="514">
                  <c:v>0.67812499999999998</c:v>
                </c:pt>
                <c:pt idx="515">
                  <c:v>0.671875</c:v>
                </c:pt>
                <c:pt idx="516">
                  <c:v>0.66145833333333337</c:v>
                </c:pt>
                <c:pt idx="517">
                  <c:v>0.65312499999999996</c:v>
                </c:pt>
                <c:pt idx="518">
                  <c:v>0.64687499999999998</c:v>
                </c:pt>
                <c:pt idx="519">
                  <c:v>0.64583333333333337</c:v>
                </c:pt>
                <c:pt idx="520">
                  <c:v>0.64687499999999998</c:v>
                </c:pt>
                <c:pt idx="521">
                  <c:v>0.6479166666666667</c:v>
                </c:pt>
                <c:pt idx="522">
                  <c:v>0.65104166666666663</c:v>
                </c:pt>
                <c:pt idx="523">
                  <c:v>0.65937500000000004</c:v>
                </c:pt>
                <c:pt idx="524">
                  <c:v>0.6645833333333333</c:v>
                </c:pt>
                <c:pt idx="525">
                  <c:v>0.66874999999999996</c:v>
                </c:pt>
                <c:pt idx="526">
                  <c:v>0.671875</c:v>
                </c:pt>
                <c:pt idx="527">
                  <c:v>0.67812499999999998</c:v>
                </c:pt>
                <c:pt idx="528">
                  <c:v>0.68541666666666667</c:v>
                </c:pt>
                <c:pt idx="529">
                  <c:v>0.69895833333333335</c:v>
                </c:pt>
                <c:pt idx="530">
                  <c:v>0.71770833333333328</c:v>
                </c:pt>
                <c:pt idx="531">
                  <c:v>0.73229166666666667</c:v>
                </c:pt>
                <c:pt idx="532">
                  <c:v>0.7416666666666667</c:v>
                </c:pt>
                <c:pt idx="533">
                  <c:v>0.7427083333333333</c:v>
                </c:pt>
                <c:pt idx="534">
                  <c:v>0.7416666666666667</c:v>
                </c:pt>
                <c:pt idx="535">
                  <c:v>0.74062499999999998</c:v>
                </c:pt>
                <c:pt idx="536">
                  <c:v>0.73750000000000004</c:v>
                </c:pt>
                <c:pt idx="537">
                  <c:v>0.73229166666666667</c:v>
                </c:pt>
                <c:pt idx="538">
                  <c:v>0.7260416666666667</c:v>
                </c:pt>
                <c:pt idx="539">
                  <c:v>0.71979166666666672</c:v>
                </c:pt>
                <c:pt idx="540">
                  <c:v>0.70625000000000004</c:v>
                </c:pt>
                <c:pt idx="541">
                  <c:v>0.69895833333333335</c:v>
                </c:pt>
                <c:pt idx="542">
                  <c:v>0.7</c:v>
                </c:pt>
                <c:pt idx="543">
                  <c:v>0.703125</c:v>
                </c:pt>
                <c:pt idx="544">
                  <c:v>0.71770833333333328</c:v>
                </c:pt>
                <c:pt idx="545">
                  <c:v>0.71875</c:v>
                </c:pt>
                <c:pt idx="546">
                  <c:v>0.71875</c:v>
                </c:pt>
                <c:pt idx="547">
                  <c:v>0.71458333333333335</c:v>
                </c:pt>
                <c:pt idx="548">
                  <c:v>0.71250000000000002</c:v>
                </c:pt>
                <c:pt idx="549">
                  <c:v>0.71770833333333328</c:v>
                </c:pt>
                <c:pt idx="550">
                  <c:v>0.72812500000000002</c:v>
                </c:pt>
                <c:pt idx="551">
                  <c:v>0.73958333333333337</c:v>
                </c:pt>
                <c:pt idx="552">
                  <c:v>0.74791666666666667</c:v>
                </c:pt>
                <c:pt idx="553">
                  <c:v>0.74791666666666667</c:v>
                </c:pt>
                <c:pt idx="554">
                  <c:v>0.74479166666666663</c:v>
                </c:pt>
                <c:pt idx="555">
                  <c:v>0.74583333333333335</c:v>
                </c:pt>
                <c:pt idx="556">
                  <c:v>0.74479166666666663</c:v>
                </c:pt>
                <c:pt idx="557">
                  <c:v>0.73750000000000004</c:v>
                </c:pt>
                <c:pt idx="558">
                  <c:v>0.734375</c:v>
                </c:pt>
                <c:pt idx="559">
                  <c:v>0.73229166666666667</c:v>
                </c:pt>
                <c:pt idx="560">
                  <c:v>0.7270833333333333</c:v>
                </c:pt>
                <c:pt idx="561">
                  <c:v>0.72187500000000004</c:v>
                </c:pt>
                <c:pt idx="562">
                  <c:v>0.72083333333333333</c:v>
                </c:pt>
                <c:pt idx="563">
                  <c:v>0.72499999999999998</c:v>
                </c:pt>
                <c:pt idx="564">
                  <c:v>0.73229166666666667</c:v>
                </c:pt>
                <c:pt idx="565">
                  <c:v>0.7416666666666667</c:v>
                </c:pt>
                <c:pt idx="566">
                  <c:v>0.74687499999999996</c:v>
                </c:pt>
                <c:pt idx="567">
                  <c:v>0.74791666666666667</c:v>
                </c:pt>
                <c:pt idx="568">
                  <c:v>0.7427083333333333</c:v>
                </c:pt>
                <c:pt idx="569">
                  <c:v>0.73854166666666665</c:v>
                </c:pt>
                <c:pt idx="570">
                  <c:v>0.73645833333333333</c:v>
                </c:pt>
                <c:pt idx="571">
                  <c:v>0.73645833333333333</c:v>
                </c:pt>
                <c:pt idx="572">
                  <c:v>0.734375</c:v>
                </c:pt>
                <c:pt idx="573">
                  <c:v>0.73124999999999996</c:v>
                </c:pt>
                <c:pt idx="574">
                  <c:v>0.72916666666666663</c:v>
                </c:pt>
                <c:pt idx="575">
                  <c:v>0.73229166666666667</c:v>
                </c:pt>
                <c:pt idx="576">
                  <c:v>0.73854166666666665</c:v>
                </c:pt>
                <c:pt idx="577">
                  <c:v>0.7416666666666667</c:v>
                </c:pt>
                <c:pt idx="578">
                  <c:v>0.7427083333333333</c:v>
                </c:pt>
                <c:pt idx="579">
                  <c:v>0.75104166666666672</c:v>
                </c:pt>
                <c:pt idx="580">
                  <c:v>0.76458333333333328</c:v>
                </c:pt>
                <c:pt idx="581">
                  <c:v>0.765625</c:v>
                </c:pt>
                <c:pt idx="582">
                  <c:v>0.76979166666666665</c:v>
                </c:pt>
                <c:pt idx="583">
                  <c:v>0.77812499999999996</c:v>
                </c:pt>
                <c:pt idx="584">
                  <c:v>0.7885416666666667</c:v>
                </c:pt>
                <c:pt idx="585">
                  <c:v>0.79895833333333333</c:v>
                </c:pt>
                <c:pt idx="586">
                  <c:v>0.80208333333333337</c:v>
                </c:pt>
                <c:pt idx="587">
                  <c:v>0.80208333333333337</c:v>
                </c:pt>
                <c:pt idx="588">
                  <c:v>0.81041666666666667</c:v>
                </c:pt>
                <c:pt idx="589">
                  <c:v>0.8208333333333333</c:v>
                </c:pt>
                <c:pt idx="590">
                  <c:v>0.828125</c:v>
                </c:pt>
                <c:pt idx="591">
                  <c:v>0.82916666666666672</c:v>
                </c:pt>
                <c:pt idx="592">
                  <c:v>0.82395833333333335</c:v>
                </c:pt>
                <c:pt idx="593">
                  <c:v>0.81770833333333337</c:v>
                </c:pt>
                <c:pt idx="594">
                  <c:v>0.80937499999999996</c:v>
                </c:pt>
                <c:pt idx="595">
                  <c:v>0.8</c:v>
                </c:pt>
                <c:pt idx="596">
                  <c:v>0.79062500000000002</c:v>
                </c:pt>
                <c:pt idx="597">
                  <c:v>0.78541666666666665</c:v>
                </c:pt>
                <c:pt idx="598">
                  <c:v>0.7895833333333333</c:v>
                </c:pt>
                <c:pt idx="599">
                  <c:v>0.79166666666666663</c:v>
                </c:pt>
                <c:pt idx="600">
                  <c:v>0.79270833333333335</c:v>
                </c:pt>
              </c:numCache>
            </c:numRef>
          </c:val>
          <c:smooth val="0"/>
        </c:ser>
        <c:ser>
          <c:idx val="1"/>
          <c:order val="1"/>
          <c:tx>
            <c:v> -My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Dat_BW!$L$36:$L$636</c:f>
              <c:numCache>
                <c:formatCode>0.00</c:formatCode>
                <c:ptCount val="601"/>
                <c:pt idx="0">
                  <c:v>0.11979166666666666</c:v>
                </c:pt>
                <c:pt idx="1">
                  <c:v>0.12083333333333332</c:v>
                </c:pt>
                <c:pt idx="2">
                  <c:v>0.11979166666666666</c:v>
                </c:pt>
                <c:pt idx="3">
                  <c:v>0.11666666666666668</c:v>
                </c:pt>
                <c:pt idx="4">
                  <c:v>0.11562500000000002</c:v>
                </c:pt>
                <c:pt idx="5">
                  <c:v>0.11874999999999998</c:v>
                </c:pt>
                <c:pt idx="6">
                  <c:v>0.12291666666666666</c:v>
                </c:pt>
                <c:pt idx="7">
                  <c:v>0.12916666666666668</c:v>
                </c:pt>
                <c:pt idx="8">
                  <c:v>0.13020833333333334</c:v>
                </c:pt>
                <c:pt idx="9">
                  <c:v>0.13020833333333334</c:v>
                </c:pt>
                <c:pt idx="10">
                  <c:v>0.13020833333333334</c:v>
                </c:pt>
                <c:pt idx="11">
                  <c:v>0.12708333333333333</c:v>
                </c:pt>
                <c:pt idx="12">
                  <c:v>0.121875</c:v>
                </c:pt>
                <c:pt idx="13">
                  <c:v>0.11458333333333334</c:v>
                </c:pt>
                <c:pt idx="14">
                  <c:v>0.10833333333333334</c:v>
                </c:pt>
                <c:pt idx="15">
                  <c:v>0.10208333333333333</c:v>
                </c:pt>
                <c:pt idx="16">
                  <c:v>9.583333333333334E-2</c:v>
                </c:pt>
                <c:pt idx="17">
                  <c:v>9.166666666666666E-2</c:v>
                </c:pt>
                <c:pt idx="18">
                  <c:v>8.7499999999999994E-2</c:v>
                </c:pt>
                <c:pt idx="19">
                  <c:v>8.8541666666666671E-2</c:v>
                </c:pt>
                <c:pt idx="20">
                  <c:v>9.166666666666666E-2</c:v>
                </c:pt>
                <c:pt idx="21">
                  <c:v>0.1</c:v>
                </c:pt>
                <c:pt idx="22">
                  <c:v>0.10625</c:v>
                </c:pt>
                <c:pt idx="23">
                  <c:v>0.10833333333333334</c:v>
                </c:pt>
                <c:pt idx="24">
                  <c:v>0.11041666666666666</c:v>
                </c:pt>
                <c:pt idx="25">
                  <c:v>0.10833333333333334</c:v>
                </c:pt>
                <c:pt idx="26">
                  <c:v>0.10729166666666666</c:v>
                </c:pt>
                <c:pt idx="27">
                  <c:v>0.10312499999999999</c:v>
                </c:pt>
                <c:pt idx="28">
                  <c:v>9.7916666666666666E-2</c:v>
                </c:pt>
                <c:pt idx="29">
                  <c:v>9.166666666666666E-2</c:v>
                </c:pt>
                <c:pt idx="30">
                  <c:v>8.7499999999999994E-2</c:v>
                </c:pt>
                <c:pt idx="31">
                  <c:v>8.5416666666666669E-2</c:v>
                </c:pt>
                <c:pt idx="32">
                  <c:v>8.3333333333333329E-2</c:v>
                </c:pt>
                <c:pt idx="33">
                  <c:v>8.2291666666666666E-2</c:v>
                </c:pt>
                <c:pt idx="34">
                  <c:v>8.2291666666666666E-2</c:v>
                </c:pt>
                <c:pt idx="35">
                  <c:v>8.5416666666666669E-2</c:v>
                </c:pt>
                <c:pt idx="36">
                  <c:v>8.8541666666666671E-2</c:v>
                </c:pt>
                <c:pt idx="37">
                  <c:v>9.2708333333333337E-2</c:v>
                </c:pt>
                <c:pt idx="38">
                  <c:v>9.583333333333334E-2</c:v>
                </c:pt>
                <c:pt idx="39">
                  <c:v>9.375E-2</c:v>
                </c:pt>
                <c:pt idx="40">
                  <c:v>9.166666666666666E-2</c:v>
                </c:pt>
                <c:pt idx="41">
                  <c:v>9.4791666666666663E-2</c:v>
                </c:pt>
                <c:pt idx="42">
                  <c:v>0.10104166666666667</c:v>
                </c:pt>
                <c:pt idx="43">
                  <c:v>0.11041666666666666</c:v>
                </c:pt>
                <c:pt idx="44">
                  <c:v>0.11874999999999998</c:v>
                </c:pt>
                <c:pt idx="45">
                  <c:v>0.12916666666666668</c:v>
                </c:pt>
                <c:pt idx="46">
                  <c:v>0.140625</c:v>
                </c:pt>
                <c:pt idx="47">
                  <c:v>0.14791666666666667</c:v>
                </c:pt>
                <c:pt idx="48">
                  <c:v>0.15208333333333332</c:v>
                </c:pt>
                <c:pt idx="49">
                  <c:v>0.15416666666666667</c:v>
                </c:pt>
                <c:pt idx="50">
                  <c:v>0.15312500000000001</c:v>
                </c:pt>
                <c:pt idx="51">
                  <c:v>0.15</c:v>
                </c:pt>
                <c:pt idx="52">
                  <c:v>0.14583333333333334</c:v>
                </c:pt>
                <c:pt idx="53">
                  <c:v>0.13750000000000001</c:v>
                </c:pt>
                <c:pt idx="54">
                  <c:v>0.12916666666666668</c:v>
                </c:pt>
                <c:pt idx="55">
                  <c:v>0.121875</c:v>
                </c:pt>
                <c:pt idx="56">
                  <c:v>0.11666666666666668</c:v>
                </c:pt>
                <c:pt idx="57">
                  <c:v>0.11145833333333334</c:v>
                </c:pt>
                <c:pt idx="58">
                  <c:v>0.10833333333333334</c:v>
                </c:pt>
                <c:pt idx="59">
                  <c:v>0.10520833333333333</c:v>
                </c:pt>
                <c:pt idx="60">
                  <c:v>0.10312499999999999</c:v>
                </c:pt>
                <c:pt idx="61">
                  <c:v>0.10104166666666667</c:v>
                </c:pt>
                <c:pt idx="62">
                  <c:v>0.10208333333333333</c:v>
                </c:pt>
                <c:pt idx="63">
                  <c:v>0.10312499999999999</c:v>
                </c:pt>
                <c:pt idx="64">
                  <c:v>0.10416666666666667</c:v>
                </c:pt>
                <c:pt idx="65">
                  <c:v>0.10520833333333333</c:v>
                </c:pt>
                <c:pt idx="66">
                  <c:v>0.10729166666666666</c:v>
                </c:pt>
                <c:pt idx="67">
                  <c:v>0.11041666666666666</c:v>
                </c:pt>
                <c:pt idx="68">
                  <c:v>0.11354166666666668</c:v>
                </c:pt>
                <c:pt idx="69">
                  <c:v>0.11770833333333332</c:v>
                </c:pt>
                <c:pt idx="70">
                  <c:v>0.12395833333333334</c:v>
                </c:pt>
                <c:pt idx="71">
                  <c:v>0.13125000000000001</c:v>
                </c:pt>
                <c:pt idx="72">
                  <c:v>0.13645833333333332</c:v>
                </c:pt>
                <c:pt idx="73">
                  <c:v>0.13958333333333334</c:v>
                </c:pt>
                <c:pt idx="74">
                  <c:v>0.14166666666666666</c:v>
                </c:pt>
                <c:pt idx="75">
                  <c:v>0.14270833333333333</c:v>
                </c:pt>
                <c:pt idx="76">
                  <c:v>0.14479166666666668</c:v>
                </c:pt>
                <c:pt idx="77">
                  <c:v>0.14166666666666666</c:v>
                </c:pt>
                <c:pt idx="78">
                  <c:v>0.13750000000000001</c:v>
                </c:pt>
                <c:pt idx="79">
                  <c:v>0.13020833333333334</c:v>
                </c:pt>
                <c:pt idx="80">
                  <c:v>0.125</c:v>
                </c:pt>
                <c:pt idx="81">
                  <c:v>0.125</c:v>
                </c:pt>
                <c:pt idx="82">
                  <c:v>0.12395833333333334</c:v>
                </c:pt>
                <c:pt idx="83">
                  <c:v>0.12604166666666666</c:v>
                </c:pt>
                <c:pt idx="84">
                  <c:v>0.12916666666666668</c:v>
                </c:pt>
                <c:pt idx="85">
                  <c:v>0.13229166666666667</c:v>
                </c:pt>
                <c:pt idx="86">
                  <c:v>0.13437499999999999</c:v>
                </c:pt>
                <c:pt idx="87">
                  <c:v>0.13437499999999999</c:v>
                </c:pt>
                <c:pt idx="88">
                  <c:v>0.13541666666666666</c:v>
                </c:pt>
                <c:pt idx="89">
                  <c:v>0.13541666666666666</c:v>
                </c:pt>
                <c:pt idx="90">
                  <c:v>0.13645833333333332</c:v>
                </c:pt>
                <c:pt idx="91">
                  <c:v>0.13854166666666667</c:v>
                </c:pt>
                <c:pt idx="92">
                  <c:v>0.13958333333333334</c:v>
                </c:pt>
                <c:pt idx="93">
                  <c:v>0.14166666666666666</c:v>
                </c:pt>
                <c:pt idx="94">
                  <c:v>0.14374999999999999</c:v>
                </c:pt>
                <c:pt idx="95">
                  <c:v>0.14583333333333334</c:v>
                </c:pt>
                <c:pt idx="96">
                  <c:v>0.14895833333333333</c:v>
                </c:pt>
                <c:pt idx="97">
                  <c:v>0.15208333333333332</c:v>
                </c:pt>
                <c:pt idx="98">
                  <c:v>0.15625</c:v>
                </c:pt>
                <c:pt idx="99">
                  <c:v>0.16458333333333333</c:v>
                </c:pt>
                <c:pt idx="100">
                  <c:v>0.16979166666666667</c:v>
                </c:pt>
                <c:pt idx="101">
                  <c:v>0.171875</c:v>
                </c:pt>
                <c:pt idx="102">
                  <c:v>0.17291666666666666</c:v>
                </c:pt>
                <c:pt idx="103">
                  <c:v>0.17291666666666666</c:v>
                </c:pt>
                <c:pt idx="104">
                  <c:v>0.17083333333333334</c:v>
                </c:pt>
                <c:pt idx="105">
                  <c:v>0.16875000000000001</c:v>
                </c:pt>
                <c:pt idx="106">
                  <c:v>0.16458333333333333</c:v>
                </c:pt>
                <c:pt idx="107">
                  <c:v>0.15937499999999999</c:v>
                </c:pt>
                <c:pt idx="108">
                  <c:v>0.15208333333333332</c:v>
                </c:pt>
                <c:pt idx="109">
                  <c:v>0.14270833333333333</c:v>
                </c:pt>
                <c:pt idx="110">
                  <c:v>0.13020833333333334</c:v>
                </c:pt>
                <c:pt idx="111">
                  <c:v>0.11979166666666666</c:v>
                </c:pt>
                <c:pt idx="112">
                  <c:v>0.11458333333333334</c:v>
                </c:pt>
                <c:pt idx="113">
                  <c:v>0.109375</c:v>
                </c:pt>
                <c:pt idx="114">
                  <c:v>0.10520833333333333</c:v>
                </c:pt>
                <c:pt idx="115">
                  <c:v>0.10104166666666667</c:v>
                </c:pt>
                <c:pt idx="116">
                  <c:v>9.2708333333333337E-2</c:v>
                </c:pt>
                <c:pt idx="117">
                  <c:v>8.7499999999999994E-2</c:v>
                </c:pt>
                <c:pt idx="118">
                  <c:v>8.4375000000000006E-2</c:v>
                </c:pt>
                <c:pt idx="119">
                  <c:v>8.2291666666666666E-2</c:v>
                </c:pt>
                <c:pt idx="120">
                  <c:v>7.9166666666666663E-2</c:v>
                </c:pt>
                <c:pt idx="121">
                  <c:v>7.8125E-2</c:v>
                </c:pt>
                <c:pt idx="122">
                  <c:v>7.8125E-2</c:v>
                </c:pt>
                <c:pt idx="123">
                  <c:v>7.8125E-2</c:v>
                </c:pt>
                <c:pt idx="124">
                  <c:v>7.8125E-2</c:v>
                </c:pt>
                <c:pt idx="125">
                  <c:v>8.020833333333334E-2</c:v>
                </c:pt>
                <c:pt idx="126">
                  <c:v>8.3333333333333329E-2</c:v>
                </c:pt>
                <c:pt idx="127">
                  <c:v>8.6458333333333331E-2</c:v>
                </c:pt>
                <c:pt idx="128">
                  <c:v>8.7499999999999994E-2</c:v>
                </c:pt>
                <c:pt idx="129">
                  <c:v>8.4375000000000006E-2</c:v>
                </c:pt>
                <c:pt idx="130">
                  <c:v>7.8125E-2</c:v>
                </c:pt>
                <c:pt idx="131">
                  <c:v>7.0833333333333331E-2</c:v>
                </c:pt>
                <c:pt idx="132">
                  <c:v>6.25E-2</c:v>
                </c:pt>
                <c:pt idx="133">
                  <c:v>5.2083333333333336E-2</c:v>
                </c:pt>
                <c:pt idx="134">
                  <c:v>4.0625000000000001E-2</c:v>
                </c:pt>
                <c:pt idx="135">
                  <c:v>2.9166666666666671E-2</c:v>
                </c:pt>
                <c:pt idx="136">
                  <c:v>1.7708333333333333E-2</c:v>
                </c:pt>
                <c:pt idx="137">
                  <c:v>5.208333333333333E-3</c:v>
                </c:pt>
                <c:pt idx="138">
                  <c:v>-7.2916666666666676E-3</c:v>
                </c:pt>
                <c:pt idx="139">
                  <c:v>-1.9791666666666666E-2</c:v>
                </c:pt>
                <c:pt idx="140">
                  <c:v>-3.229166666666667E-2</c:v>
                </c:pt>
                <c:pt idx="141">
                  <c:v>-4.6875E-2</c:v>
                </c:pt>
                <c:pt idx="142">
                  <c:v>-6.145833333333333E-2</c:v>
                </c:pt>
                <c:pt idx="143">
                  <c:v>-7.3958333333333334E-2</c:v>
                </c:pt>
                <c:pt idx="144">
                  <c:v>-8.6458333333333331E-2</c:v>
                </c:pt>
                <c:pt idx="145">
                  <c:v>-9.7916666666666666E-2</c:v>
                </c:pt>
                <c:pt idx="146">
                  <c:v>-0.109375</c:v>
                </c:pt>
                <c:pt idx="147">
                  <c:v>-0.11979166666666666</c:v>
                </c:pt>
                <c:pt idx="148">
                  <c:v>-0.12812499999999999</c:v>
                </c:pt>
                <c:pt idx="149">
                  <c:v>-0.13645833333333332</c:v>
                </c:pt>
                <c:pt idx="150">
                  <c:v>-0.14479166666666668</c:v>
                </c:pt>
                <c:pt idx="151">
                  <c:v>-0.15104166666666666</c:v>
                </c:pt>
                <c:pt idx="152">
                  <c:v>-0.15937499999999999</c:v>
                </c:pt>
                <c:pt idx="153">
                  <c:v>-0.16562499999999999</c:v>
                </c:pt>
                <c:pt idx="154">
                  <c:v>-0.17083333333333334</c:v>
                </c:pt>
                <c:pt idx="155">
                  <c:v>-0.18437500000000001</c:v>
                </c:pt>
                <c:pt idx="156">
                  <c:v>-0.2</c:v>
                </c:pt>
                <c:pt idx="157">
                  <c:v>-0.21458333333333332</c:v>
                </c:pt>
                <c:pt idx="158">
                  <c:v>-0.22708333333333336</c:v>
                </c:pt>
                <c:pt idx="159">
                  <c:v>-0.24166666666666664</c:v>
                </c:pt>
                <c:pt idx="160">
                  <c:v>-0.26250000000000001</c:v>
                </c:pt>
                <c:pt idx="161">
                  <c:v>-0.28333333333333333</c:v>
                </c:pt>
                <c:pt idx="162">
                  <c:v>-0.30416666666666664</c:v>
                </c:pt>
                <c:pt idx="163">
                  <c:v>-0.32500000000000001</c:v>
                </c:pt>
                <c:pt idx="164">
                  <c:v>-0.34583333333333333</c:v>
                </c:pt>
                <c:pt idx="165">
                  <c:v>-0.36875000000000002</c:v>
                </c:pt>
                <c:pt idx="166">
                  <c:v>-0.39374999999999999</c:v>
                </c:pt>
                <c:pt idx="167">
                  <c:v>-0.41770833333333335</c:v>
                </c:pt>
                <c:pt idx="168">
                  <c:v>-0.44791666666666669</c:v>
                </c:pt>
                <c:pt idx="169">
                  <c:v>-0.48437500000000006</c:v>
                </c:pt>
                <c:pt idx="170">
                  <c:v>-0.52083333333333337</c:v>
                </c:pt>
                <c:pt idx="171">
                  <c:v>-0.55729166666666663</c:v>
                </c:pt>
                <c:pt idx="172">
                  <c:v>-0.59479166666666672</c:v>
                </c:pt>
                <c:pt idx="173">
                  <c:v>-0.62708333333333333</c:v>
                </c:pt>
                <c:pt idx="174">
                  <c:v>-0.66041666666666665</c:v>
                </c:pt>
                <c:pt idx="175">
                  <c:v>-0.69374999999999998</c:v>
                </c:pt>
                <c:pt idx="176">
                  <c:v>-0.72916666666666663</c:v>
                </c:pt>
                <c:pt idx="177">
                  <c:v>-0.765625</c:v>
                </c:pt>
                <c:pt idx="178">
                  <c:v>-0.79791666666666672</c:v>
                </c:pt>
                <c:pt idx="179">
                  <c:v>-0.82604166666666667</c:v>
                </c:pt>
                <c:pt idx="180">
                  <c:v>-0.84791666666666665</c:v>
                </c:pt>
                <c:pt idx="181">
                  <c:v>-0.87187499999999984</c:v>
                </c:pt>
                <c:pt idx="182">
                  <c:v>-0.9</c:v>
                </c:pt>
                <c:pt idx="183">
                  <c:v>-0.92500000000000016</c:v>
                </c:pt>
                <c:pt idx="184">
                  <c:v>-0.953125</c:v>
                </c:pt>
                <c:pt idx="185">
                  <c:v>-0.98124999999999996</c:v>
                </c:pt>
                <c:pt idx="186">
                  <c:v>-1.0062500000000001</c:v>
                </c:pt>
                <c:pt idx="187">
                  <c:v>-1.0302083333333334</c:v>
                </c:pt>
                <c:pt idx="188">
                  <c:v>-1.0552083333333335</c:v>
                </c:pt>
                <c:pt idx="189">
                  <c:v>-1.0760416666666666</c:v>
                </c:pt>
                <c:pt idx="190">
                  <c:v>-1.0989583333333333</c:v>
                </c:pt>
                <c:pt idx="191">
                  <c:v>-1.121875</c:v>
                </c:pt>
                <c:pt idx="192">
                  <c:v>-1.14375</c:v>
                </c:pt>
                <c:pt idx="193">
                  <c:v>-1.1645833333333333</c:v>
                </c:pt>
                <c:pt idx="194">
                  <c:v>-1.1854166666666666</c:v>
                </c:pt>
                <c:pt idx="195">
                  <c:v>-1.2020833333333334</c:v>
                </c:pt>
                <c:pt idx="196">
                  <c:v>-1.2177083333333334</c:v>
                </c:pt>
                <c:pt idx="197">
                  <c:v>-1.2322916666666666</c:v>
                </c:pt>
                <c:pt idx="198">
                  <c:v>-1.2458333333333333</c:v>
                </c:pt>
                <c:pt idx="199">
                  <c:v>-1.2604166666666667</c:v>
                </c:pt>
                <c:pt idx="200">
                  <c:v>-1.2760416666666667</c:v>
                </c:pt>
                <c:pt idx="201">
                  <c:v>-1.2916666666666667</c:v>
                </c:pt>
                <c:pt idx="202">
                  <c:v>-1.3104166666666666</c:v>
                </c:pt>
                <c:pt idx="203">
                  <c:v>-1.328125</c:v>
                </c:pt>
                <c:pt idx="204">
                  <c:v>-1.3395833333333333</c:v>
                </c:pt>
                <c:pt idx="205">
                  <c:v>-1.3447916666666666</c:v>
                </c:pt>
                <c:pt idx="206">
                  <c:v>-1.3458333333333334</c:v>
                </c:pt>
                <c:pt idx="207">
                  <c:v>-1.3479166666666667</c:v>
                </c:pt>
                <c:pt idx="208">
                  <c:v>-1.3531249999999999</c:v>
                </c:pt>
                <c:pt idx="209">
                  <c:v>-1.3572916666666666</c:v>
                </c:pt>
                <c:pt idx="210">
                  <c:v>-1.3604166666666666</c:v>
                </c:pt>
                <c:pt idx="211">
                  <c:v>-1.3583333333333334</c:v>
                </c:pt>
                <c:pt idx="212">
                  <c:v>-1.3541666666666667</c:v>
                </c:pt>
                <c:pt idx="213">
                  <c:v>-1.35</c:v>
                </c:pt>
                <c:pt idx="214">
                  <c:v>-1.3416666666666666</c:v>
                </c:pt>
                <c:pt idx="215">
                  <c:v>-1.3333333333333333</c:v>
                </c:pt>
                <c:pt idx="216">
                  <c:v>-1.328125</c:v>
                </c:pt>
                <c:pt idx="217">
                  <c:v>-1.3333333333333333</c:v>
                </c:pt>
                <c:pt idx="218">
                  <c:v>-1.3270833333333334</c:v>
                </c:pt>
                <c:pt idx="219">
                  <c:v>-1.3135416666666666</c:v>
                </c:pt>
                <c:pt idx="220">
                  <c:v>-1.3041666666666667</c:v>
                </c:pt>
                <c:pt idx="221">
                  <c:v>-1.2895833333333333</c:v>
                </c:pt>
                <c:pt idx="222">
                  <c:v>-1.2749999999999999</c:v>
                </c:pt>
                <c:pt idx="223">
                  <c:v>-1.2635416666666666</c:v>
                </c:pt>
                <c:pt idx="224">
                  <c:v>-1.25</c:v>
                </c:pt>
                <c:pt idx="225">
                  <c:v>-1.23125</c:v>
                </c:pt>
                <c:pt idx="226">
                  <c:v>-1.2104166666666667</c:v>
                </c:pt>
                <c:pt idx="227">
                  <c:v>-1.1927083333333333</c:v>
                </c:pt>
                <c:pt idx="228">
                  <c:v>-1.175</c:v>
                </c:pt>
                <c:pt idx="229">
                  <c:v>-1.1458333333333333</c:v>
                </c:pt>
                <c:pt idx="230">
                  <c:v>-1.1166666666666667</c:v>
                </c:pt>
                <c:pt idx="231">
                  <c:v>-1.0927083333333334</c:v>
                </c:pt>
                <c:pt idx="232">
                  <c:v>-1.0677083333333333</c:v>
                </c:pt>
                <c:pt idx="233">
                  <c:v>-1.0447916666666666</c:v>
                </c:pt>
                <c:pt idx="234">
                  <c:v>-1.0291666666666668</c:v>
                </c:pt>
                <c:pt idx="235">
                  <c:v>-1.0125000000000002</c:v>
                </c:pt>
                <c:pt idx="236">
                  <c:v>-0.99270833333333319</c:v>
                </c:pt>
                <c:pt idx="237">
                  <c:v>-0.96458333333333335</c:v>
                </c:pt>
                <c:pt idx="238">
                  <c:v>-0.94687500000000002</c:v>
                </c:pt>
                <c:pt idx="239">
                  <c:v>-0.92395833333333321</c:v>
                </c:pt>
                <c:pt idx="240">
                  <c:v>-0.89583333333333337</c:v>
                </c:pt>
                <c:pt idx="241">
                  <c:v>-0.87395833333333328</c:v>
                </c:pt>
                <c:pt idx="242">
                  <c:v>-0.85729166666666667</c:v>
                </c:pt>
                <c:pt idx="243">
                  <c:v>-0.82708333333333328</c:v>
                </c:pt>
                <c:pt idx="244">
                  <c:v>-0.79479166666666667</c:v>
                </c:pt>
                <c:pt idx="245">
                  <c:v>-0.75937500000000002</c:v>
                </c:pt>
                <c:pt idx="246">
                  <c:v>-0.72083333333333333</c:v>
                </c:pt>
                <c:pt idx="247">
                  <c:v>-0.68541666666666667</c:v>
                </c:pt>
                <c:pt idx="248">
                  <c:v>-0.65104166666666663</c:v>
                </c:pt>
                <c:pt idx="249">
                  <c:v>-0.62083333333333335</c:v>
                </c:pt>
                <c:pt idx="250">
                  <c:v>-0.59166666666666667</c:v>
                </c:pt>
                <c:pt idx="251">
                  <c:v>-0.56145833333333328</c:v>
                </c:pt>
                <c:pt idx="252">
                  <c:v>-0.53333333333333333</c:v>
                </c:pt>
                <c:pt idx="253">
                  <c:v>-0.50625000000000009</c:v>
                </c:pt>
                <c:pt idx="254">
                  <c:v>-0.48541666666666666</c:v>
                </c:pt>
                <c:pt idx="255">
                  <c:v>-0.46458333333333335</c:v>
                </c:pt>
                <c:pt idx="256">
                  <c:v>-0.44270833333333331</c:v>
                </c:pt>
                <c:pt idx="257">
                  <c:v>-0.41979166666666667</c:v>
                </c:pt>
                <c:pt idx="258">
                  <c:v>-0.40312500000000001</c:v>
                </c:pt>
                <c:pt idx="259">
                  <c:v>-0.37916666666666665</c:v>
                </c:pt>
                <c:pt idx="260">
                  <c:v>-0.35520833333333335</c:v>
                </c:pt>
                <c:pt idx="261">
                  <c:v>-0.33020833333333333</c:v>
                </c:pt>
                <c:pt idx="262">
                  <c:v>-0.30416666666666664</c:v>
                </c:pt>
                <c:pt idx="263">
                  <c:v>-0.28229166666666666</c:v>
                </c:pt>
                <c:pt idx="264">
                  <c:v>-0.26354166666666662</c:v>
                </c:pt>
                <c:pt idx="265">
                  <c:v>-0.24479166666666666</c:v>
                </c:pt>
                <c:pt idx="266">
                  <c:v>-0.22708333333333336</c:v>
                </c:pt>
                <c:pt idx="267">
                  <c:v>-0.21249999999999999</c:v>
                </c:pt>
                <c:pt idx="268">
                  <c:v>-0.20104166666666667</c:v>
                </c:pt>
                <c:pt idx="269">
                  <c:v>-0.18854166666666666</c:v>
                </c:pt>
                <c:pt idx="270">
                  <c:v>-0.17708333333333334</c:v>
                </c:pt>
                <c:pt idx="271">
                  <c:v>-0.16979166666666667</c:v>
                </c:pt>
                <c:pt idx="272">
                  <c:v>-0.16666666666666666</c:v>
                </c:pt>
                <c:pt idx="273">
                  <c:v>-0.16145833333333334</c:v>
                </c:pt>
                <c:pt idx="274">
                  <c:v>-0.15520833333333334</c:v>
                </c:pt>
                <c:pt idx="275">
                  <c:v>-0.15</c:v>
                </c:pt>
                <c:pt idx="276">
                  <c:v>-0.15</c:v>
                </c:pt>
                <c:pt idx="277">
                  <c:v>-0.15104166666666666</c:v>
                </c:pt>
                <c:pt idx="278">
                  <c:v>-0.15104166666666666</c:v>
                </c:pt>
                <c:pt idx="279">
                  <c:v>-0.140625</c:v>
                </c:pt>
                <c:pt idx="280">
                  <c:v>-0.12395833333333334</c:v>
                </c:pt>
                <c:pt idx="281">
                  <c:v>-0.10625</c:v>
                </c:pt>
                <c:pt idx="282">
                  <c:v>-8.5416666666666669E-2</c:v>
                </c:pt>
                <c:pt idx="283">
                  <c:v>-6.6666666666666666E-2</c:v>
                </c:pt>
                <c:pt idx="284">
                  <c:v>-4.8958333333333333E-2</c:v>
                </c:pt>
                <c:pt idx="285">
                  <c:v>-3.5416666666666666E-2</c:v>
                </c:pt>
                <c:pt idx="286">
                  <c:v>-1.9791666666666666E-2</c:v>
                </c:pt>
                <c:pt idx="287">
                  <c:v>-3.1250000000000002E-3</c:v>
                </c:pt>
                <c:pt idx="288">
                  <c:v>1.1458333333333333E-2</c:v>
                </c:pt>
                <c:pt idx="289">
                  <c:v>2.6041666666666668E-2</c:v>
                </c:pt>
                <c:pt idx="290">
                  <c:v>4.2708333333333334E-2</c:v>
                </c:pt>
                <c:pt idx="291">
                  <c:v>5.8333333333333341E-2</c:v>
                </c:pt>
                <c:pt idx="292">
                  <c:v>6.9791666666666669E-2</c:v>
                </c:pt>
                <c:pt idx="293">
                  <c:v>7.9166666666666663E-2</c:v>
                </c:pt>
                <c:pt idx="294">
                  <c:v>9.0624999999999997E-2</c:v>
                </c:pt>
                <c:pt idx="295">
                  <c:v>0.10312499999999999</c:v>
                </c:pt>
                <c:pt idx="296">
                  <c:v>0.11562500000000002</c:v>
                </c:pt>
                <c:pt idx="297">
                  <c:v>0.12604166666666666</c:v>
                </c:pt>
                <c:pt idx="298">
                  <c:v>0.13541666666666666</c:v>
                </c:pt>
                <c:pt idx="299">
                  <c:v>0.15104166666666666</c:v>
                </c:pt>
                <c:pt idx="300">
                  <c:v>0.16770833333333332</c:v>
                </c:pt>
                <c:pt idx="301">
                  <c:v>0.17812500000000001</c:v>
                </c:pt>
                <c:pt idx="302">
                  <c:v>0.19062499999999999</c:v>
                </c:pt>
                <c:pt idx="303">
                  <c:v>0.20937499999999998</c:v>
                </c:pt>
                <c:pt idx="304">
                  <c:v>0.22708333333333336</c:v>
                </c:pt>
                <c:pt idx="305">
                  <c:v>0.23333333333333336</c:v>
                </c:pt>
                <c:pt idx="306">
                  <c:v>0.23854166666666668</c:v>
                </c:pt>
                <c:pt idx="307">
                  <c:v>0.24270833333333333</c:v>
                </c:pt>
                <c:pt idx="308">
                  <c:v>0.23020833333333332</c:v>
                </c:pt>
                <c:pt idx="309">
                  <c:v>0.23645833333333333</c:v>
                </c:pt>
                <c:pt idx="310">
                  <c:v>0.23958333333333331</c:v>
                </c:pt>
                <c:pt idx="311">
                  <c:v>0.23854166666666668</c:v>
                </c:pt>
                <c:pt idx="312">
                  <c:v>0.24687500000000001</c:v>
                </c:pt>
                <c:pt idx="313">
                  <c:v>0.24374999999999999</c:v>
                </c:pt>
                <c:pt idx="314">
                  <c:v>0.234375</c:v>
                </c:pt>
                <c:pt idx="315">
                  <c:v>0.22500000000000001</c:v>
                </c:pt>
                <c:pt idx="316">
                  <c:v>0.21562499999999998</c:v>
                </c:pt>
                <c:pt idx="317">
                  <c:v>0.20520833333333333</c:v>
                </c:pt>
                <c:pt idx="318">
                  <c:v>0.19583333333333333</c:v>
                </c:pt>
                <c:pt idx="319">
                  <c:v>0.18437500000000001</c:v>
                </c:pt>
                <c:pt idx="320">
                  <c:v>0.17604166666666668</c:v>
                </c:pt>
                <c:pt idx="321">
                  <c:v>0.16458333333333333</c:v>
                </c:pt>
                <c:pt idx="322">
                  <c:v>0.15312500000000001</c:v>
                </c:pt>
                <c:pt idx="323">
                  <c:v>0.140625</c:v>
                </c:pt>
                <c:pt idx="324">
                  <c:v>0.125</c:v>
                </c:pt>
                <c:pt idx="325">
                  <c:v>0.10833333333333334</c:v>
                </c:pt>
                <c:pt idx="326">
                  <c:v>0.10104166666666667</c:v>
                </c:pt>
                <c:pt idx="327">
                  <c:v>9.7916666666666666E-2</c:v>
                </c:pt>
                <c:pt idx="328">
                  <c:v>9.583333333333334E-2</c:v>
                </c:pt>
                <c:pt idx="329">
                  <c:v>9.6875000000000003E-2</c:v>
                </c:pt>
                <c:pt idx="330">
                  <c:v>9.7916666666666666E-2</c:v>
                </c:pt>
                <c:pt idx="331">
                  <c:v>9.6875000000000003E-2</c:v>
                </c:pt>
                <c:pt idx="332">
                  <c:v>0.1</c:v>
                </c:pt>
                <c:pt idx="333">
                  <c:v>0.1125</c:v>
                </c:pt>
                <c:pt idx="334">
                  <c:v>0.11874999999999998</c:v>
                </c:pt>
                <c:pt idx="335">
                  <c:v>0.12291666666666666</c:v>
                </c:pt>
                <c:pt idx="336">
                  <c:v>0.12708333333333333</c:v>
                </c:pt>
                <c:pt idx="337">
                  <c:v>0.13229166666666667</c:v>
                </c:pt>
                <c:pt idx="338">
                  <c:v>0.13750000000000001</c:v>
                </c:pt>
                <c:pt idx="339">
                  <c:v>0.14479166666666668</c:v>
                </c:pt>
                <c:pt idx="340">
                  <c:v>0.15208333333333332</c:v>
                </c:pt>
                <c:pt idx="341">
                  <c:v>0.15104166666666666</c:v>
                </c:pt>
                <c:pt idx="342">
                  <c:v>0.140625</c:v>
                </c:pt>
                <c:pt idx="343">
                  <c:v>0.14479166666666668</c:v>
                </c:pt>
                <c:pt idx="344">
                  <c:v>0.15833333333333333</c:v>
                </c:pt>
                <c:pt idx="345">
                  <c:v>0.16979166666666667</c:v>
                </c:pt>
                <c:pt idx="346">
                  <c:v>0.17604166666666668</c:v>
                </c:pt>
                <c:pt idx="347">
                  <c:v>0.17499999999999999</c:v>
                </c:pt>
                <c:pt idx="348">
                  <c:v>0.17708333333333334</c:v>
                </c:pt>
                <c:pt idx="349">
                  <c:v>0.18541666666666667</c:v>
                </c:pt>
                <c:pt idx="350">
                  <c:v>0.18958333333333333</c:v>
                </c:pt>
                <c:pt idx="351">
                  <c:v>0.18541666666666667</c:v>
                </c:pt>
                <c:pt idx="352">
                  <c:v>0.18229166666666666</c:v>
                </c:pt>
                <c:pt idx="353">
                  <c:v>0.18124999999999999</c:v>
                </c:pt>
                <c:pt idx="354">
                  <c:v>0.18124999999999999</c:v>
                </c:pt>
                <c:pt idx="355">
                  <c:v>0.17291666666666666</c:v>
                </c:pt>
                <c:pt idx="356">
                  <c:v>0.16666666666666666</c:v>
                </c:pt>
                <c:pt idx="357">
                  <c:v>0.16458333333333333</c:v>
                </c:pt>
                <c:pt idx="358">
                  <c:v>0.16145833333333334</c:v>
                </c:pt>
                <c:pt idx="359">
                  <c:v>0.16354166666666667</c:v>
                </c:pt>
                <c:pt idx="360">
                  <c:v>0.16875000000000001</c:v>
                </c:pt>
                <c:pt idx="361">
                  <c:v>0.16770833333333332</c:v>
                </c:pt>
                <c:pt idx="362">
                  <c:v>0.16562499999999999</c:v>
                </c:pt>
                <c:pt idx="363">
                  <c:v>0.16250000000000001</c:v>
                </c:pt>
                <c:pt idx="364">
                  <c:v>0.16145833333333334</c:v>
                </c:pt>
                <c:pt idx="365">
                  <c:v>0.17083333333333334</c:v>
                </c:pt>
                <c:pt idx="366">
                  <c:v>0.18124999999999999</c:v>
                </c:pt>
                <c:pt idx="367">
                  <c:v>0.18437500000000001</c:v>
                </c:pt>
                <c:pt idx="368">
                  <c:v>0.18541666666666667</c:v>
                </c:pt>
                <c:pt idx="369">
                  <c:v>0.18541666666666667</c:v>
                </c:pt>
                <c:pt idx="370">
                  <c:v>0.18020833333333333</c:v>
                </c:pt>
                <c:pt idx="371">
                  <c:v>0.17499999999999999</c:v>
                </c:pt>
                <c:pt idx="372">
                  <c:v>0.17291666666666666</c:v>
                </c:pt>
                <c:pt idx="373">
                  <c:v>0.17708333333333334</c:v>
                </c:pt>
                <c:pt idx="374">
                  <c:v>0.17916666666666667</c:v>
                </c:pt>
                <c:pt idx="375">
                  <c:v>0.17812500000000001</c:v>
                </c:pt>
                <c:pt idx="376">
                  <c:v>0.18229166666666666</c:v>
                </c:pt>
                <c:pt idx="377">
                  <c:v>0.18229166666666666</c:v>
                </c:pt>
                <c:pt idx="378">
                  <c:v>0.18437500000000001</c:v>
                </c:pt>
                <c:pt idx="379">
                  <c:v>0.18645833333333334</c:v>
                </c:pt>
                <c:pt idx="380">
                  <c:v>0.18958333333333333</c:v>
                </c:pt>
                <c:pt idx="381">
                  <c:v>0.19166666666666668</c:v>
                </c:pt>
                <c:pt idx="382">
                  <c:v>0.19375000000000001</c:v>
                </c:pt>
                <c:pt idx="383">
                  <c:v>0.2</c:v>
                </c:pt>
                <c:pt idx="384">
                  <c:v>0.20833333333333334</c:v>
                </c:pt>
                <c:pt idx="385">
                  <c:v>0.21979166666666666</c:v>
                </c:pt>
                <c:pt idx="386">
                  <c:v>0.23125000000000004</c:v>
                </c:pt>
                <c:pt idx="387">
                  <c:v>0.23854166666666668</c:v>
                </c:pt>
                <c:pt idx="388">
                  <c:v>0.24895833333333334</c:v>
                </c:pt>
                <c:pt idx="389">
                  <c:v>0.2572916666666667</c:v>
                </c:pt>
                <c:pt idx="390">
                  <c:v>0.26666666666666666</c:v>
                </c:pt>
                <c:pt idx="391">
                  <c:v>0.27604166666666669</c:v>
                </c:pt>
                <c:pt idx="392">
                  <c:v>0.28749999999999998</c:v>
                </c:pt>
                <c:pt idx="393">
                  <c:v>0.30208333333333331</c:v>
                </c:pt>
                <c:pt idx="394">
                  <c:v>0.31770833333333331</c:v>
                </c:pt>
                <c:pt idx="395">
                  <c:v>0.33020833333333333</c:v>
                </c:pt>
                <c:pt idx="396">
                  <c:v>0.34270833333333334</c:v>
                </c:pt>
                <c:pt idx="397">
                  <c:v>0.35729166666666667</c:v>
                </c:pt>
                <c:pt idx="398">
                  <c:v>0.36458333333333331</c:v>
                </c:pt>
                <c:pt idx="399">
                  <c:v>0.36875000000000002</c:v>
                </c:pt>
                <c:pt idx="400">
                  <c:v>0.37291666666666667</c:v>
                </c:pt>
                <c:pt idx="401">
                  <c:v>0.37395833333333334</c:v>
                </c:pt>
                <c:pt idx="402">
                  <c:v>0.38229166666666664</c:v>
                </c:pt>
                <c:pt idx="403">
                  <c:v>0.390625</c:v>
                </c:pt>
                <c:pt idx="404">
                  <c:v>0.39791666666666664</c:v>
                </c:pt>
                <c:pt idx="405">
                  <c:v>0.40520833333333334</c:v>
                </c:pt>
                <c:pt idx="406">
                  <c:v>0.41354166666666664</c:v>
                </c:pt>
                <c:pt idx="407">
                  <c:v>0.42916666666666664</c:v>
                </c:pt>
                <c:pt idx="408">
                  <c:v>0.44166666666666665</c:v>
                </c:pt>
                <c:pt idx="409">
                  <c:v>0.44479166666666659</c:v>
                </c:pt>
                <c:pt idx="410">
                  <c:v>0.44791666666666669</c:v>
                </c:pt>
                <c:pt idx="411">
                  <c:v>0.45104166666666667</c:v>
                </c:pt>
                <c:pt idx="412">
                  <c:v>0.45312499999999994</c:v>
                </c:pt>
                <c:pt idx="413">
                  <c:v>0.45520833333333333</c:v>
                </c:pt>
                <c:pt idx="414">
                  <c:v>0.4572916666666666</c:v>
                </c:pt>
                <c:pt idx="415">
                  <c:v>0.45937499999999998</c:v>
                </c:pt>
                <c:pt idx="416">
                  <c:v>0.46145833333333336</c:v>
                </c:pt>
                <c:pt idx="417">
                  <c:v>0.46145833333333336</c:v>
                </c:pt>
                <c:pt idx="418">
                  <c:v>0.46145833333333336</c:v>
                </c:pt>
                <c:pt idx="419">
                  <c:v>0.45833333333333337</c:v>
                </c:pt>
                <c:pt idx="420">
                  <c:v>0.45833333333333337</c:v>
                </c:pt>
                <c:pt idx="421">
                  <c:v>0.46145833333333336</c:v>
                </c:pt>
                <c:pt idx="422">
                  <c:v>0.46562500000000001</c:v>
                </c:pt>
                <c:pt idx="423">
                  <c:v>0.46979166666666666</c:v>
                </c:pt>
                <c:pt idx="424">
                  <c:v>0.47499999999999992</c:v>
                </c:pt>
                <c:pt idx="425">
                  <c:v>0.48437500000000006</c:v>
                </c:pt>
                <c:pt idx="426">
                  <c:v>0.49375000000000002</c:v>
                </c:pt>
                <c:pt idx="427">
                  <c:v>0.49270833333333341</c:v>
                </c:pt>
                <c:pt idx="428">
                  <c:v>0.49166666666666664</c:v>
                </c:pt>
                <c:pt idx="429">
                  <c:v>0.49583333333333335</c:v>
                </c:pt>
                <c:pt idx="430">
                  <c:v>0.50104166666666661</c:v>
                </c:pt>
                <c:pt idx="431">
                  <c:v>0.50520833333333326</c:v>
                </c:pt>
                <c:pt idx="432">
                  <c:v>0.5083333333333333</c:v>
                </c:pt>
                <c:pt idx="433">
                  <c:v>0.50937499999999991</c:v>
                </c:pt>
                <c:pt idx="434">
                  <c:v>0.50937499999999991</c:v>
                </c:pt>
                <c:pt idx="435">
                  <c:v>0.51145833333333335</c:v>
                </c:pt>
                <c:pt idx="436">
                  <c:v>0.51666666666666672</c:v>
                </c:pt>
                <c:pt idx="437">
                  <c:v>0.51979166666666665</c:v>
                </c:pt>
                <c:pt idx="438">
                  <c:v>0.51875000000000004</c:v>
                </c:pt>
                <c:pt idx="439">
                  <c:v>0.51458333333333339</c:v>
                </c:pt>
                <c:pt idx="440">
                  <c:v>0.51041666666666674</c:v>
                </c:pt>
                <c:pt idx="441">
                  <c:v>0.51041666666666674</c:v>
                </c:pt>
                <c:pt idx="442">
                  <c:v>0.51249999999999996</c:v>
                </c:pt>
                <c:pt idx="443">
                  <c:v>0.51458333333333339</c:v>
                </c:pt>
                <c:pt idx="444">
                  <c:v>0.51249999999999996</c:v>
                </c:pt>
                <c:pt idx="445">
                  <c:v>0.50625000000000009</c:v>
                </c:pt>
                <c:pt idx="446">
                  <c:v>0.5</c:v>
                </c:pt>
                <c:pt idx="447">
                  <c:v>0.49895833333333334</c:v>
                </c:pt>
                <c:pt idx="448">
                  <c:v>0.49583333333333335</c:v>
                </c:pt>
                <c:pt idx="449">
                  <c:v>0.48854166666666671</c:v>
                </c:pt>
                <c:pt idx="450">
                  <c:v>0.4802083333333334</c:v>
                </c:pt>
                <c:pt idx="451">
                  <c:v>0.47291666666666665</c:v>
                </c:pt>
                <c:pt idx="452">
                  <c:v>0.46666666666666673</c:v>
                </c:pt>
                <c:pt idx="453">
                  <c:v>0.46354166666666669</c:v>
                </c:pt>
                <c:pt idx="454">
                  <c:v>0.46145833333333336</c:v>
                </c:pt>
                <c:pt idx="455">
                  <c:v>0.46041666666666664</c:v>
                </c:pt>
                <c:pt idx="456">
                  <c:v>0.46041666666666664</c:v>
                </c:pt>
                <c:pt idx="457">
                  <c:v>0.44791666666666669</c:v>
                </c:pt>
                <c:pt idx="458">
                  <c:v>0.43541666666666667</c:v>
                </c:pt>
                <c:pt idx="459">
                  <c:v>0.42291666666666661</c:v>
                </c:pt>
                <c:pt idx="460">
                  <c:v>0.41041666666666665</c:v>
                </c:pt>
                <c:pt idx="461">
                  <c:v>0.4</c:v>
                </c:pt>
                <c:pt idx="462">
                  <c:v>0.39374999999999999</c:v>
                </c:pt>
                <c:pt idx="463">
                  <c:v>0.38958333333333334</c:v>
                </c:pt>
                <c:pt idx="464">
                  <c:v>0.38854166666666667</c:v>
                </c:pt>
                <c:pt idx="465">
                  <c:v>0.38854166666666667</c:v>
                </c:pt>
                <c:pt idx="466">
                  <c:v>0.38750000000000001</c:v>
                </c:pt>
                <c:pt idx="467">
                  <c:v>0.37916666666666665</c:v>
                </c:pt>
                <c:pt idx="468">
                  <c:v>0.36875000000000002</c:v>
                </c:pt>
                <c:pt idx="469">
                  <c:v>0.36145833333333333</c:v>
                </c:pt>
                <c:pt idx="470">
                  <c:v>0.35729166666666667</c:v>
                </c:pt>
                <c:pt idx="471">
                  <c:v>0.35520833333333335</c:v>
                </c:pt>
                <c:pt idx="472">
                  <c:v>0.35312500000000002</c:v>
                </c:pt>
                <c:pt idx="473">
                  <c:v>0.34895833333333331</c:v>
                </c:pt>
                <c:pt idx="474">
                  <c:v>0.34375</c:v>
                </c:pt>
                <c:pt idx="475">
                  <c:v>0.34062500000000001</c:v>
                </c:pt>
                <c:pt idx="476">
                  <c:v>0.34270833333333334</c:v>
                </c:pt>
                <c:pt idx="477">
                  <c:v>0.34583333333333333</c:v>
                </c:pt>
                <c:pt idx="478">
                  <c:v>0.35312500000000002</c:v>
                </c:pt>
                <c:pt idx="479">
                  <c:v>0.359375</c:v>
                </c:pt>
                <c:pt idx="480">
                  <c:v>0.36562499999999998</c:v>
                </c:pt>
                <c:pt idx="481">
                  <c:v>0.36875000000000002</c:v>
                </c:pt>
                <c:pt idx="482">
                  <c:v>0.36875000000000002</c:v>
                </c:pt>
                <c:pt idx="483">
                  <c:v>0.37083333333333335</c:v>
                </c:pt>
                <c:pt idx="484">
                  <c:v>0.37187500000000001</c:v>
                </c:pt>
                <c:pt idx="485">
                  <c:v>0.36979166666666669</c:v>
                </c:pt>
                <c:pt idx="486">
                  <c:v>0.36666666666666664</c:v>
                </c:pt>
                <c:pt idx="487">
                  <c:v>0.36145833333333333</c:v>
                </c:pt>
                <c:pt idx="488">
                  <c:v>0.36249999999999999</c:v>
                </c:pt>
                <c:pt idx="489">
                  <c:v>0.36666666666666664</c:v>
                </c:pt>
                <c:pt idx="490">
                  <c:v>0.36249999999999999</c:v>
                </c:pt>
                <c:pt idx="491">
                  <c:v>0.35833333333333334</c:v>
                </c:pt>
                <c:pt idx="492">
                  <c:v>0.35416666666666669</c:v>
                </c:pt>
                <c:pt idx="493">
                  <c:v>0.35</c:v>
                </c:pt>
                <c:pt idx="494">
                  <c:v>0.34687499999999999</c:v>
                </c:pt>
                <c:pt idx="495">
                  <c:v>0.34062500000000001</c:v>
                </c:pt>
                <c:pt idx="496">
                  <c:v>0.33541666666666664</c:v>
                </c:pt>
                <c:pt idx="497">
                  <c:v>0.32395833333333335</c:v>
                </c:pt>
                <c:pt idx="498">
                  <c:v>0.31041666666666667</c:v>
                </c:pt>
                <c:pt idx="499">
                  <c:v>0.30416666666666664</c:v>
                </c:pt>
                <c:pt idx="500">
                  <c:v>0.296875</c:v>
                </c:pt>
                <c:pt idx="501">
                  <c:v>0.28854166666666664</c:v>
                </c:pt>
                <c:pt idx="502">
                  <c:v>0.28125</c:v>
                </c:pt>
                <c:pt idx="503">
                  <c:v>0.27916666666666667</c:v>
                </c:pt>
                <c:pt idx="504">
                  <c:v>0.27708333333333335</c:v>
                </c:pt>
                <c:pt idx="505">
                  <c:v>0.27500000000000002</c:v>
                </c:pt>
                <c:pt idx="506">
                  <c:v>0.27291666666666664</c:v>
                </c:pt>
                <c:pt idx="507">
                  <c:v>0.27187499999999998</c:v>
                </c:pt>
                <c:pt idx="508">
                  <c:v>0.27187499999999998</c:v>
                </c:pt>
                <c:pt idx="509">
                  <c:v>0.26354166666666662</c:v>
                </c:pt>
                <c:pt idx="510">
                  <c:v>0.25520833333333337</c:v>
                </c:pt>
                <c:pt idx="511">
                  <c:v>0.25104166666666666</c:v>
                </c:pt>
                <c:pt idx="512">
                  <c:v>0.24791666666666667</c:v>
                </c:pt>
                <c:pt idx="513">
                  <c:v>0.24479166666666666</c:v>
                </c:pt>
                <c:pt idx="514">
                  <c:v>0.23541666666666664</c:v>
                </c:pt>
                <c:pt idx="515">
                  <c:v>0.22708333333333336</c:v>
                </c:pt>
                <c:pt idx="516">
                  <c:v>0.21770833333333334</c:v>
                </c:pt>
                <c:pt idx="517">
                  <c:v>0.20937499999999998</c:v>
                </c:pt>
                <c:pt idx="518">
                  <c:v>0.20104166666666667</c:v>
                </c:pt>
                <c:pt idx="519">
                  <c:v>0.19270833333333334</c:v>
                </c:pt>
                <c:pt idx="520">
                  <c:v>0.1875</c:v>
                </c:pt>
                <c:pt idx="521">
                  <c:v>0.18333333333333332</c:v>
                </c:pt>
                <c:pt idx="522">
                  <c:v>0.18020833333333333</c:v>
                </c:pt>
                <c:pt idx="523">
                  <c:v>0.17916666666666667</c:v>
                </c:pt>
                <c:pt idx="524">
                  <c:v>0.17812500000000001</c:v>
                </c:pt>
                <c:pt idx="525">
                  <c:v>0.17708333333333334</c:v>
                </c:pt>
                <c:pt idx="526">
                  <c:v>0.17708333333333334</c:v>
                </c:pt>
                <c:pt idx="527">
                  <c:v>0.18020833333333333</c:v>
                </c:pt>
                <c:pt idx="528">
                  <c:v>0.18437500000000001</c:v>
                </c:pt>
                <c:pt idx="529">
                  <c:v>0.19166666666666668</c:v>
                </c:pt>
                <c:pt idx="530">
                  <c:v>0.20208333333333334</c:v>
                </c:pt>
                <c:pt idx="531">
                  <c:v>0.21249999999999999</c:v>
                </c:pt>
                <c:pt idx="532">
                  <c:v>0.22187499999999999</c:v>
                </c:pt>
                <c:pt idx="533">
                  <c:v>0.22500000000000001</c:v>
                </c:pt>
                <c:pt idx="534">
                  <c:v>0.22916666666666669</c:v>
                </c:pt>
                <c:pt idx="535">
                  <c:v>0.23333333333333336</c:v>
                </c:pt>
                <c:pt idx="536">
                  <c:v>0.23541666666666664</c:v>
                </c:pt>
                <c:pt idx="537">
                  <c:v>0.23645833333333333</c:v>
                </c:pt>
                <c:pt idx="538">
                  <c:v>0.23854166666666668</c:v>
                </c:pt>
                <c:pt idx="539">
                  <c:v>0.24062500000000001</c:v>
                </c:pt>
                <c:pt idx="540">
                  <c:v>0.23541666666666664</c:v>
                </c:pt>
                <c:pt idx="541">
                  <c:v>0.23020833333333332</c:v>
                </c:pt>
                <c:pt idx="542">
                  <c:v>0.22812499999999999</c:v>
                </c:pt>
                <c:pt idx="543">
                  <c:v>0.22604166666666667</c:v>
                </c:pt>
                <c:pt idx="544">
                  <c:v>0.22708333333333336</c:v>
                </c:pt>
                <c:pt idx="545">
                  <c:v>0.22916666666666669</c:v>
                </c:pt>
                <c:pt idx="546">
                  <c:v>0.22812499999999999</c:v>
                </c:pt>
                <c:pt idx="547">
                  <c:v>0.22500000000000001</c:v>
                </c:pt>
                <c:pt idx="548">
                  <c:v>0.22187499999999999</c:v>
                </c:pt>
                <c:pt idx="549">
                  <c:v>0.22291666666666668</c:v>
                </c:pt>
                <c:pt idx="550">
                  <c:v>0.22708333333333336</c:v>
                </c:pt>
                <c:pt idx="551">
                  <c:v>0.23020833333333332</c:v>
                </c:pt>
                <c:pt idx="552">
                  <c:v>0.23229166666666667</c:v>
                </c:pt>
                <c:pt idx="553">
                  <c:v>0.234375</c:v>
                </c:pt>
                <c:pt idx="554">
                  <c:v>0.23645833333333333</c:v>
                </c:pt>
                <c:pt idx="555">
                  <c:v>0.23958333333333331</c:v>
                </c:pt>
                <c:pt idx="556">
                  <c:v>0.24062500000000001</c:v>
                </c:pt>
                <c:pt idx="557">
                  <c:v>0.23749999999999996</c:v>
                </c:pt>
                <c:pt idx="558">
                  <c:v>0.23749999999999996</c:v>
                </c:pt>
                <c:pt idx="559">
                  <c:v>0.23749999999999996</c:v>
                </c:pt>
                <c:pt idx="560">
                  <c:v>0.23854166666666668</c:v>
                </c:pt>
                <c:pt idx="561">
                  <c:v>0.23958333333333331</c:v>
                </c:pt>
                <c:pt idx="562">
                  <c:v>0.24062500000000001</c:v>
                </c:pt>
                <c:pt idx="563">
                  <c:v>0.24270833333333333</c:v>
                </c:pt>
                <c:pt idx="564">
                  <c:v>0.24374999999999999</c:v>
                </c:pt>
                <c:pt idx="565">
                  <c:v>0.24687500000000001</c:v>
                </c:pt>
                <c:pt idx="566">
                  <c:v>0.25</c:v>
                </c:pt>
                <c:pt idx="567">
                  <c:v>0.25312500000000004</c:v>
                </c:pt>
                <c:pt idx="568">
                  <c:v>0.25624999999999998</c:v>
                </c:pt>
                <c:pt idx="569">
                  <c:v>0.25520833333333337</c:v>
                </c:pt>
                <c:pt idx="570">
                  <c:v>0.25208333333333333</c:v>
                </c:pt>
                <c:pt idx="571">
                  <c:v>0.25</c:v>
                </c:pt>
                <c:pt idx="572">
                  <c:v>0.24791666666666667</c:v>
                </c:pt>
                <c:pt idx="573">
                  <c:v>0.24479166666666666</c:v>
                </c:pt>
                <c:pt idx="574">
                  <c:v>0.24270833333333333</c:v>
                </c:pt>
                <c:pt idx="575">
                  <c:v>0.23958333333333331</c:v>
                </c:pt>
                <c:pt idx="576">
                  <c:v>0.24166666666666664</c:v>
                </c:pt>
                <c:pt idx="577">
                  <c:v>0.24166666666666664</c:v>
                </c:pt>
                <c:pt idx="578">
                  <c:v>0.23854166666666668</c:v>
                </c:pt>
                <c:pt idx="579">
                  <c:v>0.23958333333333331</c:v>
                </c:pt>
                <c:pt idx="580">
                  <c:v>0.24270833333333333</c:v>
                </c:pt>
                <c:pt idx="581">
                  <c:v>0.23958333333333331</c:v>
                </c:pt>
                <c:pt idx="582">
                  <c:v>0.23958333333333331</c:v>
                </c:pt>
                <c:pt idx="583">
                  <c:v>0.24166666666666664</c:v>
                </c:pt>
                <c:pt idx="584">
                  <c:v>0.24479166666666666</c:v>
                </c:pt>
                <c:pt idx="585">
                  <c:v>0.24895833333333334</c:v>
                </c:pt>
                <c:pt idx="586">
                  <c:v>0.25104166666666666</c:v>
                </c:pt>
                <c:pt idx="587">
                  <c:v>0.25</c:v>
                </c:pt>
                <c:pt idx="588">
                  <c:v>0.25416666666666665</c:v>
                </c:pt>
                <c:pt idx="589">
                  <c:v>0.26041666666666669</c:v>
                </c:pt>
                <c:pt idx="590">
                  <c:v>0.26458333333333334</c:v>
                </c:pt>
                <c:pt idx="591">
                  <c:v>0.26562499999999994</c:v>
                </c:pt>
                <c:pt idx="592">
                  <c:v>0.26354166666666662</c:v>
                </c:pt>
                <c:pt idx="593">
                  <c:v>0.26250000000000001</c:v>
                </c:pt>
                <c:pt idx="594">
                  <c:v>0.26041666666666669</c:v>
                </c:pt>
                <c:pt idx="595">
                  <c:v>0.25624999999999998</c:v>
                </c:pt>
                <c:pt idx="596">
                  <c:v>0.25416666666666665</c:v>
                </c:pt>
                <c:pt idx="597">
                  <c:v>0.25416666666666665</c:v>
                </c:pt>
                <c:pt idx="598">
                  <c:v>0.25833333333333336</c:v>
                </c:pt>
                <c:pt idx="599">
                  <c:v>0.26145833333333329</c:v>
                </c:pt>
                <c:pt idx="600">
                  <c:v>0.26145833333333329</c:v>
                </c:pt>
              </c:numCache>
            </c:numRef>
          </c:val>
          <c:smooth val="0"/>
        </c:ser>
        <c:ser>
          <c:idx val="2"/>
          <c:order val="2"/>
          <c:tx>
            <c:v> Mz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Dat_BW!$H$36:$H$636</c:f>
              <c:numCache>
                <c:formatCode>0.00</c:formatCode>
                <c:ptCount val="601"/>
                <c:pt idx="0">
                  <c:v>-7.604166666666666E-2</c:v>
                </c:pt>
                <c:pt idx="1">
                  <c:v>-7.7083333333333337E-2</c:v>
                </c:pt>
                <c:pt idx="2">
                  <c:v>-7.604166666666666E-2</c:v>
                </c:pt>
                <c:pt idx="3">
                  <c:v>-7.604166666666666E-2</c:v>
                </c:pt>
                <c:pt idx="4">
                  <c:v>-7.604166666666666E-2</c:v>
                </c:pt>
                <c:pt idx="5">
                  <c:v>-7.7083333333333337E-2</c:v>
                </c:pt>
                <c:pt idx="6">
                  <c:v>-7.9166666666666663E-2</c:v>
                </c:pt>
                <c:pt idx="7">
                  <c:v>-8.020833333333334E-2</c:v>
                </c:pt>
                <c:pt idx="8">
                  <c:v>-8.2291666666666666E-2</c:v>
                </c:pt>
                <c:pt idx="9">
                  <c:v>-8.2291666666666666E-2</c:v>
                </c:pt>
                <c:pt idx="10">
                  <c:v>-8.3333333333333329E-2</c:v>
                </c:pt>
                <c:pt idx="11">
                  <c:v>-8.3333333333333329E-2</c:v>
                </c:pt>
                <c:pt idx="12">
                  <c:v>-8.2291666666666666E-2</c:v>
                </c:pt>
                <c:pt idx="13">
                  <c:v>-8.020833333333334E-2</c:v>
                </c:pt>
                <c:pt idx="14">
                  <c:v>-7.9166666666666663E-2</c:v>
                </c:pt>
                <c:pt idx="15">
                  <c:v>-7.8125E-2</c:v>
                </c:pt>
                <c:pt idx="16">
                  <c:v>-7.7083333333333337E-2</c:v>
                </c:pt>
                <c:pt idx="17">
                  <c:v>-7.7083333333333337E-2</c:v>
                </c:pt>
                <c:pt idx="18">
                  <c:v>-7.7083333333333337E-2</c:v>
                </c:pt>
                <c:pt idx="19">
                  <c:v>-7.7083333333333337E-2</c:v>
                </c:pt>
                <c:pt idx="20">
                  <c:v>-7.7083333333333337E-2</c:v>
                </c:pt>
                <c:pt idx="21">
                  <c:v>-7.7083333333333337E-2</c:v>
                </c:pt>
                <c:pt idx="22">
                  <c:v>-7.9166666666666663E-2</c:v>
                </c:pt>
                <c:pt idx="23">
                  <c:v>-8.020833333333334E-2</c:v>
                </c:pt>
                <c:pt idx="24">
                  <c:v>-8.1250000000000003E-2</c:v>
                </c:pt>
                <c:pt idx="25">
                  <c:v>-8.020833333333334E-2</c:v>
                </c:pt>
                <c:pt idx="26">
                  <c:v>-8.020833333333334E-2</c:v>
                </c:pt>
                <c:pt idx="27">
                  <c:v>-7.9166666666666663E-2</c:v>
                </c:pt>
                <c:pt idx="28">
                  <c:v>-7.8125E-2</c:v>
                </c:pt>
                <c:pt idx="29">
                  <c:v>-7.7083333333333337E-2</c:v>
                </c:pt>
                <c:pt idx="30">
                  <c:v>-7.604166666666666E-2</c:v>
                </c:pt>
                <c:pt idx="31">
                  <c:v>-7.4999999999999997E-2</c:v>
                </c:pt>
                <c:pt idx="32">
                  <c:v>-7.4999999999999997E-2</c:v>
                </c:pt>
                <c:pt idx="33">
                  <c:v>-7.4999999999999997E-2</c:v>
                </c:pt>
                <c:pt idx="34">
                  <c:v>-7.3958333333333334E-2</c:v>
                </c:pt>
                <c:pt idx="35">
                  <c:v>-7.3958333333333334E-2</c:v>
                </c:pt>
                <c:pt idx="36">
                  <c:v>-7.3958333333333334E-2</c:v>
                </c:pt>
                <c:pt idx="37">
                  <c:v>-7.4999999999999997E-2</c:v>
                </c:pt>
                <c:pt idx="38">
                  <c:v>-7.4999999999999997E-2</c:v>
                </c:pt>
                <c:pt idx="39">
                  <c:v>-7.4999999999999997E-2</c:v>
                </c:pt>
                <c:pt idx="40">
                  <c:v>-7.4999999999999997E-2</c:v>
                </c:pt>
                <c:pt idx="41">
                  <c:v>-7.3958333333333334E-2</c:v>
                </c:pt>
                <c:pt idx="42">
                  <c:v>-7.2916666666666671E-2</c:v>
                </c:pt>
                <c:pt idx="43">
                  <c:v>-7.0833333333333331E-2</c:v>
                </c:pt>
                <c:pt idx="44">
                  <c:v>-7.0833333333333331E-2</c:v>
                </c:pt>
                <c:pt idx="45">
                  <c:v>-7.1874999999999994E-2</c:v>
                </c:pt>
                <c:pt idx="46">
                  <c:v>-7.3958333333333334E-2</c:v>
                </c:pt>
                <c:pt idx="47">
                  <c:v>-7.604166666666666E-2</c:v>
                </c:pt>
                <c:pt idx="48">
                  <c:v>-7.7083333333333337E-2</c:v>
                </c:pt>
                <c:pt idx="49">
                  <c:v>-7.8125E-2</c:v>
                </c:pt>
                <c:pt idx="50">
                  <c:v>-7.9166666666666663E-2</c:v>
                </c:pt>
                <c:pt idx="51">
                  <c:v>-7.8125E-2</c:v>
                </c:pt>
                <c:pt idx="52">
                  <c:v>-7.8125E-2</c:v>
                </c:pt>
                <c:pt idx="53">
                  <c:v>-7.7083333333333337E-2</c:v>
                </c:pt>
                <c:pt idx="54">
                  <c:v>-7.604166666666666E-2</c:v>
                </c:pt>
                <c:pt idx="55">
                  <c:v>-7.4999999999999997E-2</c:v>
                </c:pt>
                <c:pt idx="56">
                  <c:v>-7.3958333333333334E-2</c:v>
                </c:pt>
                <c:pt idx="57">
                  <c:v>-7.2916666666666671E-2</c:v>
                </c:pt>
                <c:pt idx="58">
                  <c:v>-7.1874999999999994E-2</c:v>
                </c:pt>
                <c:pt idx="59">
                  <c:v>-7.0833333333333331E-2</c:v>
                </c:pt>
                <c:pt idx="60">
                  <c:v>-6.9791666666666669E-2</c:v>
                </c:pt>
                <c:pt idx="61">
                  <c:v>-6.7708333333333329E-2</c:v>
                </c:pt>
                <c:pt idx="62">
                  <c:v>-6.6666666666666666E-2</c:v>
                </c:pt>
                <c:pt idx="63">
                  <c:v>-6.5625000000000003E-2</c:v>
                </c:pt>
                <c:pt idx="64">
                  <c:v>-6.3541666666666663E-2</c:v>
                </c:pt>
                <c:pt idx="65">
                  <c:v>-6.25E-2</c:v>
                </c:pt>
                <c:pt idx="66">
                  <c:v>-6.25E-2</c:v>
                </c:pt>
                <c:pt idx="67">
                  <c:v>-6.3541666666666663E-2</c:v>
                </c:pt>
                <c:pt idx="68">
                  <c:v>-6.458333333333334E-2</c:v>
                </c:pt>
                <c:pt idx="69">
                  <c:v>-6.5625000000000003E-2</c:v>
                </c:pt>
                <c:pt idx="70">
                  <c:v>-6.6666666666666666E-2</c:v>
                </c:pt>
                <c:pt idx="71">
                  <c:v>-6.8750000000000006E-2</c:v>
                </c:pt>
                <c:pt idx="72">
                  <c:v>-7.0833333333333331E-2</c:v>
                </c:pt>
                <c:pt idx="73">
                  <c:v>-7.1874999999999994E-2</c:v>
                </c:pt>
                <c:pt idx="74">
                  <c:v>-7.2916666666666671E-2</c:v>
                </c:pt>
                <c:pt idx="75">
                  <c:v>-7.3958333333333334E-2</c:v>
                </c:pt>
                <c:pt idx="76">
                  <c:v>-7.3958333333333334E-2</c:v>
                </c:pt>
                <c:pt idx="77">
                  <c:v>-7.3958333333333334E-2</c:v>
                </c:pt>
                <c:pt idx="78">
                  <c:v>-7.3958333333333334E-2</c:v>
                </c:pt>
                <c:pt idx="79">
                  <c:v>-7.4999999999999997E-2</c:v>
                </c:pt>
                <c:pt idx="80">
                  <c:v>-7.4999999999999997E-2</c:v>
                </c:pt>
                <c:pt idx="81">
                  <c:v>-7.4999999999999997E-2</c:v>
                </c:pt>
                <c:pt idx="82">
                  <c:v>-7.4999999999999997E-2</c:v>
                </c:pt>
                <c:pt idx="83">
                  <c:v>-7.604166666666666E-2</c:v>
                </c:pt>
                <c:pt idx="84">
                  <c:v>-7.604166666666666E-2</c:v>
                </c:pt>
                <c:pt idx="85">
                  <c:v>-7.7083333333333337E-2</c:v>
                </c:pt>
                <c:pt idx="86">
                  <c:v>-7.7083333333333337E-2</c:v>
                </c:pt>
                <c:pt idx="87">
                  <c:v>-7.8125E-2</c:v>
                </c:pt>
                <c:pt idx="88">
                  <c:v>-7.7083333333333337E-2</c:v>
                </c:pt>
                <c:pt idx="89">
                  <c:v>-7.4999999999999997E-2</c:v>
                </c:pt>
                <c:pt idx="90">
                  <c:v>-7.3958333333333334E-2</c:v>
                </c:pt>
                <c:pt idx="91">
                  <c:v>-7.3958333333333334E-2</c:v>
                </c:pt>
                <c:pt idx="92">
                  <c:v>-7.4999999999999997E-2</c:v>
                </c:pt>
                <c:pt idx="93">
                  <c:v>-7.604166666666666E-2</c:v>
                </c:pt>
                <c:pt idx="94">
                  <c:v>-7.604166666666666E-2</c:v>
                </c:pt>
                <c:pt idx="95">
                  <c:v>-7.604166666666666E-2</c:v>
                </c:pt>
                <c:pt idx="96">
                  <c:v>-7.604166666666666E-2</c:v>
                </c:pt>
                <c:pt idx="97">
                  <c:v>-7.7083333333333337E-2</c:v>
                </c:pt>
                <c:pt idx="98">
                  <c:v>-7.9166666666666663E-2</c:v>
                </c:pt>
                <c:pt idx="99">
                  <c:v>-8.1250000000000003E-2</c:v>
                </c:pt>
                <c:pt idx="100">
                  <c:v>-8.3333333333333329E-2</c:v>
                </c:pt>
                <c:pt idx="101">
                  <c:v>-8.6458333333333331E-2</c:v>
                </c:pt>
                <c:pt idx="102">
                  <c:v>-8.9583333333333334E-2</c:v>
                </c:pt>
                <c:pt idx="103">
                  <c:v>-9.166666666666666E-2</c:v>
                </c:pt>
                <c:pt idx="104">
                  <c:v>-9.166666666666666E-2</c:v>
                </c:pt>
                <c:pt idx="105">
                  <c:v>-9.166666666666666E-2</c:v>
                </c:pt>
                <c:pt idx="106">
                  <c:v>-9.2708333333333337E-2</c:v>
                </c:pt>
                <c:pt idx="107">
                  <c:v>-9.2708333333333337E-2</c:v>
                </c:pt>
                <c:pt idx="108">
                  <c:v>-9.375E-2</c:v>
                </c:pt>
                <c:pt idx="109">
                  <c:v>-9.4791666666666663E-2</c:v>
                </c:pt>
                <c:pt idx="110">
                  <c:v>-9.4791666666666663E-2</c:v>
                </c:pt>
                <c:pt idx="111">
                  <c:v>-9.4791666666666663E-2</c:v>
                </c:pt>
                <c:pt idx="112">
                  <c:v>-9.375E-2</c:v>
                </c:pt>
                <c:pt idx="113">
                  <c:v>-9.375E-2</c:v>
                </c:pt>
                <c:pt idx="114">
                  <c:v>-9.375E-2</c:v>
                </c:pt>
                <c:pt idx="115">
                  <c:v>-9.375E-2</c:v>
                </c:pt>
                <c:pt idx="116">
                  <c:v>-9.2708333333333337E-2</c:v>
                </c:pt>
                <c:pt idx="117">
                  <c:v>-9.375E-2</c:v>
                </c:pt>
                <c:pt idx="118">
                  <c:v>-9.375E-2</c:v>
                </c:pt>
                <c:pt idx="119">
                  <c:v>-9.4791666666666663E-2</c:v>
                </c:pt>
                <c:pt idx="120">
                  <c:v>-9.583333333333334E-2</c:v>
                </c:pt>
                <c:pt idx="121">
                  <c:v>-9.583333333333334E-2</c:v>
                </c:pt>
                <c:pt idx="122">
                  <c:v>-9.583333333333334E-2</c:v>
                </c:pt>
                <c:pt idx="123">
                  <c:v>-9.6875000000000003E-2</c:v>
                </c:pt>
                <c:pt idx="124">
                  <c:v>-0.1</c:v>
                </c:pt>
                <c:pt idx="125">
                  <c:v>-0.10416666666666667</c:v>
                </c:pt>
                <c:pt idx="126">
                  <c:v>-0.109375</c:v>
                </c:pt>
                <c:pt idx="127">
                  <c:v>-0.11145833333333334</c:v>
                </c:pt>
                <c:pt idx="128">
                  <c:v>-0.11354166666666668</c:v>
                </c:pt>
                <c:pt idx="129">
                  <c:v>-0.11562500000000002</c:v>
                </c:pt>
                <c:pt idx="130">
                  <c:v>-0.11770833333333332</c:v>
                </c:pt>
                <c:pt idx="131">
                  <c:v>-0.12083333333333332</c:v>
                </c:pt>
                <c:pt idx="132">
                  <c:v>-0.12395833333333334</c:v>
                </c:pt>
                <c:pt idx="133">
                  <c:v>-0.12708333333333333</c:v>
                </c:pt>
                <c:pt idx="134">
                  <c:v>-0.13125000000000001</c:v>
                </c:pt>
                <c:pt idx="135">
                  <c:v>-0.13645833333333332</c:v>
                </c:pt>
                <c:pt idx="136">
                  <c:v>-0.140625</c:v>
                </c:pt>
                <c:pt idx="137">
                  <c:v>-0.14583333333333334</c:v>
                </c:pt>
                <c:pt idx="138">
                  <c:v>-0.15312500000000001</c:v>
                </c:pt>
                <c:pt idx="139">
                  <c:v>-0.16041666666666668</c:v>
                </c:pt>
                <c:pt idx="140">
                  <c:v>-0.16875000000000001</c:v>
                </c:pt>
                <c:pt idx="141">
                  <c:v>-0.17604166666666668</c:v>
                </c:pt>
                <c:pt idx="142">
                  <c:v>-0.18541666666666667</c:v>
                </c:pt>
                <c:pt idx="143">
                  <c:v>-0.19583333333333333</c:v>
                </c:pt>
                <c:pt idx="144">
                  <c:v>-0.20624999999999999</c:v>
                </c:pt>
                <c:pt idx="145">
                  <c:v>-0.21875</c:v>
                </c:pt>
                <c:pt idx="146">
                  <c:v>-0.23125000000000004</c:v>
                </c:pt>
                <c:pt idx="147">
                  <c:v>-0.24270833333333333</c:v>
                </c:pt>
                <c:pt idx="148">
                  <c:v>-0.25624999999999998</c:v>
                </c:pt>
                <c:pt idx="149">
                  <c:v>-0.26979166666666665</c:v>
                </c:pt>
                <c:pt idx="150">
                  <c:v>-0.28229166666666666</c:v>
                </c:pt>
                <c:pt idx="151">
                  <c:v>-0.29479166666666667</c:v>
                </c:pt>
                <c:pt idx="152">
                  <c:v>-0.30937500000000001</c:v>
                </c:pt>
                <c:pt idx="153">
                  <c:v>-0.32395833333333335</c:v>
                </c:pt>
                <c:pt idx="154">
                  <c:v>-0.33854166666666669</c:v>
                </c:pt>
                <c:pt idx="155">
                  <c:v>-0.35520833333333335</c:v>
                </c:pt>
                <c:pt idx="156">
                  <c:v>-0.37083333333333335</c:v>
                </c:pt>
                <c:pt idx="157">
                  <c:v>-0.38854166666666667</c:v>
                </c:pt>
                <c:pt idx="158">
                  <c:v>-0.40520833333333334</c:v>
                </c:pt>
                <c:pt idx="159">
                  <c:v>-0.41979166666666667</c:v>
                </c:pt>
                <c:pt idx="160">
                  <c:v>-0.43645833333333339</c:v>
                </c:pt>
                <c:pt idx="161">
                  <c:v>-0.45312499999999994</c:v>
                </c:pt>
                <c:pt idx="162">
                  <c:v>-0.46875</c:v>
                </c:pt>
                <c:pt idx="163">
                  <c:v>-0.48333333333333328</c:v>
                </c:pt>
                <c:pt idx="164">
                  <c:v>-0.49791666666666667</c:v>
                </c:pt>
                <c:pt idx="165">
                  <c:v>-0.51145833333333335</c:v>
                </c:pt>
                <c:pt idx="166">
                  <c:v>-0.52500000000000002</c:v>
                </c:pt>
                <c:pt idx="167">
                  <c:v>-0.53749999999999998</c:v>
                </c:pt>
                <c:pt idx="168">
                  <c:v>-0.55208333333333337</c:v>
                </c:pt>
                <c:pt idx="169">
                  <c:v>-0.56770833333333337</c:v>
                </c:pt>
                <c:pt idx="170">
                  <c:v>-0.58229166666666665</c:v>
                </c:pt>
                <c:pt idx="171">
                  <c:v>-0.59583333333333333</c:v>
                </c:pt>
                <c:pt idx="172">
                  <c:v>-0.60729166666666667</c:v>
                </c:pt>
                <c:pt idx="173">
                  <c:v>-0.6166666666666667</c:v>
                </c:pt>
                <c:pt idx="174">
                  <c:v>-0.62604166666666672</c:v>
                </c:pt>
                <c:pt idx="175">
                  <c:v>-0.63541666666666663</c:v>
                </c:pt>
                <c:pt idx="176">
                  <c:v>-0.64479166666666665</c:v>
                </c:pt>
                <c:pt idx="177">
                  <c:v>-0.65416666666666667</c:v>
                </c:pt>
                <c:pt idx="178">
                  <c:v>-0.66249999999999998</c:v>
                </c:pt>
                <c:pt idx="179">
                  <c:v>-0.67083333333333328</c:v>
                </c:pt>
                <c:pt idx="180">
                  <c:v>-0.67604166666666665</c:v>
                </c:pt>
                <c:pt idx="181">
                  <c:v>-0.6802083333333333</c:v>
                </c:pt>
                <c:pt idx="182">
                  <c:v>-0.68541666666666667</c:v>
                </c:pt>
                <c:pt idx="183">
                  <c:v>-0.69062500000000004</c:v>
                </c:pt>
                <c:pt idx="184">
                  <c:v>-0.6958333333333333</c:v>
                </c:pt>
                <c:pt idx="185">
                  <c:v>-0.69895833333333335</c:v>
                </c:pt>
                <c:pt idx="186">
                  <c:v>-0.70104166666666667</c:v>
                </c:pt>
                <c:pt idx="187">
                  <c:v>-0.70416666666666672</c:v>
                </c:pt>
                <c:pt idx="188">
                  <c:v>-0.70937499999999998</c:v>
                </c:pt>
                <c:pt idx="189">
                  <c:v>-0.71354166666666663</c:v>
                </c:pt>
                <c:pt idx="190">
                  <c:v>-0.71458333333333335</c:v>
                </c:pt>
                <c:pt idx="191">
                  <c:v>-0.71562499999999996</c:v>
                </c:pt>
                <c:pt idx="192">
                  <c:v>-0.71770833333333328</c:v>
                </c:pt>
                <c:pt idx="193">
                  <c:v>-0.71875</c:v>
                </c:pt>
                <c:pt idx="194">
                  <c:v>-0.71979166666666672</c:v>
                </c:pt>
                <c:pt idx="195">
                  <c:v>-0.71770833333333328</c:v>
                </c:pt>
                <c:pt idx="196">
                  <c:v>-0.71562499999999996</c:v>
                </c:pt>
                <c:pt idx="197">
                  <c:v>-0.71250000000000002</c:v>
                </c:pt>
                <c:pt idx="198">
                  <c:v>-0.7104166666666667</c:v>
                </c:pt>
                <c:pt idx="199">
                  <c:v>-0.70625000000000004</c:v>
                </c:pt>
                <c:pt idx="200">
                  <c:v>-0.70104166666666667</c:v>
                </c:pt>
                <c:pt idx="201">
                  <c:v>-0.7</c:v>
                </c:pt>
                <c:pt idx="202">
                  <c:v>-0.703125</c:v>
                </c:pt>
                <c:pt idx="203">
                  <c:v>-0.70520833333333333</c:v>
                </c:pt>
                <c:pt idx="204">
                  <c:v>-0.70520833333333333</c:v>
                </c:pt>
                <c:pt idx="205">
                  <c:v>-0.7</c:v>
                </c:pt>
                <c:pt idx="206">
                  <c:v>-0.69270833333333337</c:v>
                </c:pt>
                <c:pt idx="207">
                  <c:v>-0.68541666666666667</c:v>
                </c:pt>
                <c:pt idx="208">
                  <c:v>-0.6802083333333333</c:v>
                </c:pt>
                <c:pt idx="209">
                  <c:v>-0.67604166666666665</c:v>
                </c:pt>
                <c:pt idx="210">
                  <c:v>-0.67083333333333328</c:v>
                </c:pt>
                <c:pt idx="211">
                  <c:v>-0.66666666666666663</c:v>
                </c:pt>
                <c:pt idx="212">
                  <c:v>-0.66041666666666665</c:v>
                </c:pt>
                <c:pt idx="213">
                  <c:v>-0.65312499999999996</c:v>
                </c:pt>
                <c:pt idx="214">
                  <c:v>-0.64375000000000004</c:v>
                </c:pt>
                <c:pt idx="215">
                  <c:v>-0.63437500000000002</c:v>
                </c:pt>
                <c:pt idx="216">
                  <c:v>-0.625</c:v>
                </c:pt>
                <c:pt idx="217">
                  <c:v>-0.61979166666666663</c:v>
                </c:pt>
                <c:pt idx="218">
                  <c:v>-0.61250000000000004</c:v>
                </c:pt>
                <c:pt idx="219">
                  <c:v>-0.6020833333333333</c:v>
                </c:pt>
                <c:pt idx="220">
                  <c:v>-0.59479166666666672</c:v>
                </c:pt>
                <c:pt idx="221">
                  <c:v>-0.5854166666666667</c:v>
                </c:pt>
                <c:pt idx="222">
                  <c:v>-0.57604166666666667</c:v>
                </c:pt>
                <c:pt idx="223">
                  <c:v>-0.5708333333333333</c:v>
                </c:pt>
                <c:pt idx="224">
                  <c:v>-0.56458333333333333</c:v>
                </c:pt>
                <c:pt idx="225">
                  <c:v>-0.5541666666666667</c:v>
                </c:pt>
                <c:pt idx="226">
                  <c:v>-0.54374999999999996</c:v>
                </c:pt>
                <c:pt idx="227">
                  <c:v>-0.5385416666666667</c:v>
                </c:pt>
                <c:pt idx="228">
                  <c:v>-0.53437500000000004</c:v>
                </c:pt>
                <c:pt idx="229">
                  <c:v>-0.52604166666666663</c:v>
                </c:pt>
                <c:pt idx="230">
                  <c:v>-0.51770833333333333</c:v>
                </c:pt>
                <c:pt idx="231">
                  <c:v>-0.5083333333333333</c:v>
                </c:pt>
                <c:pt idx="232">
                  <c:v>-0.49895833333333334</c:v>
                </c:pt>
                <c:pt idx="233">
                  <c:v>-0.48854166666666671</c:v>
                </c:pt>
                <c:pt idx="234">
                  <c:v>-0.4802083333333334</c:v>
                </c:pt>
                <c:pt idx="235">
                  <c:v>-0.47291666666666665</c:v>
                </c:pt>
                <c:pt idx="236">
                  <c:v>-0.46562500000000001</c:v>
                </c:pt>
                <c:pt idx="237">
                  <c:v>-0.45833333333333337</c:v>
                </c:pt>
                <c:pt idx="238">
                  <c:v>-0.45312499999999994</c:v>
                </c:pt>
                <c:pt idx="239">
                  <c:v>-0.44687500000000002</c:v>
                </c:pt>
                <c:pt idx="240">
                  <c:v>-0.43958333333333333</c:v>
                </c:pt>
                <c:pt idx="241">
                  <c:v>-0.43333333333333335</c:v>
                </c:pt>
                <c:pt idx="242">
                  <c:v>-0.42812500000000003</c:v>
                </c:pt>
                <c:pt idx="243">
                  <c:v>-0.41979166666666667</c:v>
                </c:pt>
                <c:pt idx="244">
                  <c:v>-0.41041666666666665</c:v>
                </c:pt>
                <c:pt idx="245">
                  <c:v>-0.4</c:v>
                </c:pt>
                <c:pt idx="246">
                  <c:v>-0.38854166666666667</c:v>
                </c:pt>
                <c:pt idx="247">
                  <c:v>-0.37708333333333333</c:v>
                </c:pt>
                <c:pt idx="248">
                  <c:v>-0.36770833333333336</c:v>
                </c:pt>
                <c:pt idx="249">
                  <c:v>-0.35729166666666667</c:v>
                </c:pt>
                <c:pt idx="250">
                  <c:v>-0.34895833333333331</c:v>
                </c:pt>
                <c:pt idx="251">
                  <c:v>-0.33958333333333335</c:v>
                </c:pt>
                <c:pt idx="252">
                  <c:v>-0.32916666666666666</c:v>
                </c:pt>
                <c:pt idx="253">
                  <c:v>-0.31770833333333331</c:v>
                </c:pt>
                <c:pt idx="254">
                  <c:v>-0.30937500000000001</c:v>
                </c:pt>
                <c:pt idx="255">
                  <c:v>-0.3</c:v>
                </c:pt>
                <c:pt idx="256">
                  <c:v>-0.29062500000000002</c:v>
                </c:pt>
                <c:pt idx="257">
                  <c:v>-0.28229166666666666</c:v>
                </c:pt>
                <c:pt idx="258">
                  <c:v>-0.27500000000000002</c:v>
                </c:pt>
                <c:pt idx="259">
                  <c:v>-0.26562499999999994</c:v>
                </c:pt>
                <c:pt idx="260">
                  <c:v>-0.25520833333333337</c:v>
                </c:pt>
                <c:pt idx="261">
                  <c:v>-0.24687500000000001</c:v>
                </c:pt>
                <c:pt idx="262">
                  <c:v>-0.23958333333333331</c:v>
                </c:pt>
                <c:pt idx="263">
                  <c:v>-0.23125000000000004</c:v>
                </c:pt>
                <c:pt idx="264">
                  <c:v>-0.22187499999999999</c:v>
                </c:pt>
                <c:pt idx="265">
                  <c:v>-0.21354166666666663</c:v>
                </c:pt>
                <c:pt idx="266">
                  <c:v>-0.20520833333333333</c:v>
                </c:pt>
                <c:pt idx="267">
                  <c:v>-0.19687499999999999</c:v>
                </c:pt>
                <c:pt idx="268">
                  <c:v>-0.18958333333333333</c:v>
                </c:pt>
                <c:pt idx="269">
                  <c:v>-0.18333333333333332</c:v>
                </c:pt>
                <c:pt idx="270">
                  <c:v>-0.17708333333333334</c:v>
                </c:pt>
                <c:pt idx="271">
                  <c:v>-0.17291666666666666</c:v>
                </c:pt>
                <c:pt idx="272">
                  <c:v>-0.16770833333333332</c:v>
                </c:pt>
                <c:pt idx="273">
                  <c:v>-0.16145833333333334</c:v>
                </c:pt>
                <c:pt idx="274">
                  <c:v>-0.15625</c:v>
                </c:pt>
                <c:pt idx="275">
                  <c:v>-0.15208333333333332</c:v>
                </c:pt>
                <c:pt idx="276">
                  <c:v>-0.14895833333333333</c:v>
                </c:pt>
                <c:pt idx="277">
                  <c:v>-0.14583333333333334</c:v>
                </c:pt>
                <c:pt idx="278">
                  <c:v>-0.14374999999999999</c:v>
                </c:pt>
                <c:pt idx="279">
                  <c:v>-0.13958333333333334</c:v>
                </c:pt>
                <c:pt idx="280">
                  <c:v>-0.13541666666666666</c:v>
                </c:pt>
                <c:pt idx="281">
                  <c:v>-0.13125000000000001</c:v>
                </c:pt>
                <c:pt idx="282">
                  <c:v>-0.12812499999999999</c:v>
                </c:pt>
                <c:pt idx="283">
                  <c:v>-0.125</c:v>
                </c:pt>
                <c:pt idx="284">
                  <c:v>-0.12291666666666666</c:v>
                </c:pt>
                <c:pt idx="285">
                  <c:v>-0.12083333333333332</c:v>
                </c:pt>
                <c:pt idx="286">
                  <c:v>-0.11874999999999998</c:v>
                </c:pt>
                <c:pt idx="287">
                  <c:v>-0.11562500000000002</c:v>
                </c:pt>
                <c:pt idx="288">
                  <c:v>-0.11458333333333334</c:v>
                </c:pt>
                <c:pt idx="289">
                  <c:v>-0.1125</c:v>
                </c:pt>
                <c:pt idx="290">
                  <c:v>-0.109375</c:v>
                </c:pt>
                <c:pt idx="291">
                  <c:v>-0.10520833333333333</c:v>
                </c:pt>
                <c:pt idx="292">
                  <c:v>-0.10104166666666667</c:v>
                </c:pt>
                <c:pt idx="293">
                  <c:v>-9.7916666666666666E-2</c:v>
                </c:pt>
                <c:pt idx="294">
                  <c:v>-9.375E-2</c:v>
                </c:pt>
                <c:pt idx="295">
                  <c:v>-9.2708333333333337E-2</c:v>
                </c:pt>
                <c:pt idx="296">
                  <c:v>-9.0624999999999997E-2</c:v>
                </c:pt>
                <c:pt idx="297">
                  <c:v>-8.9583333333333334E-2</c:v>
                </c:pt>
                <c:pt idx="298">
                  <c:v>-8.8541666666666671E-2</c:v>
                </c:pt>
                <c:pt idx="299">
                  <c:v>-8.8541666666666671E-2</c:v>
                </c:pt>
                <c:pt idx="300">
                  <c:v>-8.8541666666666671E-2</c:v>
                </c:pt>
                <c:pt idx="301">
                  <c:v>-8.7499999999999994E-2</c:v>
                </c:pt>
                <c:pt idx="302">
                  <c:v>-8.6458333333333331E-2</c:v>
                </c:pt>
                <c:pt idx="303">
                  <c:v>-8.3333333333333329E-2</c:v>
                </c:pt>
                <c:pt idx="304">
                  <c:v>-8.1250000000000003E-2</c:v>
                </c:pt>
                <c:pt idx="305">
                  <c:v>-8.1250000000000003E-2</c:v>
                </c:pt>
                <c:pt idx="306">
                  <c:v>-8.2291666666666666E-2</c:v>
                </c:pt>
                <c:pt idx="307">
                  <c:v>-8.2291666666666666E-2</c:v>
                </c:pt>
                <c:pt idx="308">
                  <c:v>-8.5416666666666669E-2</c:v>
                </c:pt>
                <c:pt idx="309">
                  <c:v>-8.3333333333333329E-2</c:v>
                </c:pt>
                <c:pt idx="310">
                  <c:v>-8.1250000000000003E-2</c:v>
                </c:pt>
                <c:pt idx="311">
                  <c:v>-8.020833333333334E-2</c:v>
                </c:pt>
                <c:pt idx="312">
                  <c:v>-7.9166666666666663E-2</c:v>
                </c:pt>
                <c:pt idx="313">
                  <c:v>-7.604166666666666E-2</c:v>
                </c:pt>
                <c:pt idx="314">
                  <c:v>-7.3958333333333334E-2</c:v>
                </c:pt>
                <c:pt idx="315">
                  <c:v>-7.1874999999999994E-2</c:v>
                </c:pt>
                <c:pt idx="316">
                  <c:v>-6.8750000000000006E-2</c:v>
                </c:pt>
                <c:pt idx="317">
                  <c:v>-6.6666666666666666E-2</c:v>
                </c:pt>
                <c:pt idx="318">
                  <c:v>-6.458333333333334E-2</c:v>
                </c:pt>
                <c:pt idx="319">
                  <c:v>-6.25E-2</c:v>
                </c:pt>
                <c:pt idx="320">
                  <c:v>-6.145833333333333E-2</c:v>
                </c:pt>
                <c:pt idx="321">
                  <c:v>-5.937499999999999E-2</c:v>
                </c:pt>
                <c:pt idx="322">
                  <c:v>-5.6250000000000001E-2</c:v>
                </c:pt>
                <c:pt idx="323">
                  <c:v>-5.4166666666666669E-2</c:v>
                </c:pt>
                <c:pt idx="324">
                  <c:v>-5.2083333333333336E-2</c:v>
                </c:pt>
                <c:pt idx="325">
                  <c:v>-5.1041666666666666E-2</c:v>
                </c:pt>
                <c:pt idx="326">
                  <c:v>-5.3124999999999999E-2</c:v>
                </c:pt>
                <c:pt idx="327">
                  <c:v>-5.5208333333333331E-2</c:v>
                </c:pt>
                <c:pt idx="328">
                  <c:v>-5.8333333333333341E-2</c:v>
                </c:pt>
                <c:pt idx="329">
                  <c:v>-6.041666666666666E-2</c:v>
                </c:pt>
                <c:pt idx="330">
                  <c:v>-6.25E-2</c:v>
                </c:pt>
                <c:pt idx="331">
                  <c:v>-6.3541666666666663E-2</c:v>
                </c:pt>
                <c:pt idx="332">
                  <c:v>-6.5625000000000003E-2</c:v>
                </c:pt>
                <c:pt idx="333">
                  <c:v>-6.8750000000000006E-2</c:v>
                </c:pt>
                <c:pt idx="334">
                  <c:v>-7.2916666666666671E-2</c:v>
                </c:pt>
                <c:pt idx="335">
                  <c:v>-7.4999999999999997E-2</c:v>
                </c:pt>
                <c:pt idx="336">
                  <c:v>-7.8125E-2</c:v>
                </c:pt>
                <c:pt idx="337">
                  <c:v>-8.2291666666666666E-2</c:v>
                </c:pt>
                <c:pt idx="338">
                  <c:v>-8.8541666666666671E-2</c:v>
                </c:pt>
                <c:pt idx="339">
                  <c:v>-9.2708333333333337E-2</c:v>
                </c:pt>
                <c:pt idx="340">
                  <c:v>-9.8958333333333329E-2</c:v>
                </c:pt>
                <c:pt idx="341">
                  <c:v>-0.10520833333333333</c:v>
                </c:pt>
                <c:pt idx="342">
                  <c:v>-0.10729166666666666</c:v>
                </c:pt>
                <c:pt idx="343">
                  <c:v>-0.11041666666666666</c:v>
                </c:pt>
                <c:pt idx="344">
                  <c:v>-0.11562500000000002</c:v>
                </c:pt>
                <c:pt idx="345">
                  <c:v>-0.12083333333333332</c:v>
                </c:pt>
                <c:pt idx="346">
                  <c:v>-0.12291666666666666</c:v>
                </c:pt>
                <c:pt idx="347">
                  <c:v>-0.12916666666666668</c:v>
                </c:pt>
                <c:pt idx="348">
                  <c:v>-0.13854166666666667</c:v>
                </c:pt>
                <c:pt idx="349">
                  <c:v>-0.14583333333333334</c:v>
                </c:pt>
                <c:pt idx="350">
                  <c:v>-0.15208333333333332</c:v>
                </c:pt>
                <c:pt idx="351">
                  <c:v>-0.15416666666666667</c:v>
                </c:pt>
                <c:pt idx="352">
                  <c:v>-0.15625</c:v>
                </c:pt>
                <c:pt idx="353">
                  <c:v>-0.16145833333333334</c:v>
                </c:pt>
                <c:pt idx="354">
                  <c:v>-0.16666666666666666</c:v>
                </c:pt>
                <c:pt idx="355">
                  <c:v>-0.16770833333333332</c:v>
                </c:pt>
                <c:pt idx="356">
                  <c:v>-0.17083333333333334</c:v>
                </c:pt>
                <c:pt idx="357">
                  <c:v>-0.17708333333333334</c:v>
                </c:pt>
                <c:pt idx="358">
                  <c:v>-0.18333333333333332</c:v>
                </c:pt>
                <c:pt idx="359">
                  <c:v>-0.18854166666666666</c:v>
                </c:pt>
                <c:pt idx="360">
                  <c:v>-0.19166666666666668</c:v>
                </c:pt>
                <c:pt idx="361">
                  <c:v>-0.19583333333333333</c:v>
                </c:pt>
                <c:pt idx="362">
                  <c:v>-0.20104166666666667</c:v>
                </c:pt>
                <c:pt idx="363">
                  <c:v>-0.20833333333333334</c:v>
                </c:pt>
                <c:pt idx="364">
                  <c:v>-0.21770833333333334</c:v>
                </c:pt>
                <c:pt idx="365">
                  <c:v>-0.22395833333333334</c:v>
                </c:pt>
                <c:pt idx="366">
                  <c:v>-0.23125000000000004</c:v>
                </c:pt>
                <c:pt idx="367">
                  <c:v>-0.23958333333333331</c:v>
                </c:pt>
                <c:pt idx="368">
                  <c:v>-0.24687500000000001</c:v>
                </c:pt>
                <c:pt idx="369">
                  <c:v>-0.25416666666666665</c:v>
                </c:pt>
                <c:pt idx="370">
                  <c:v>-0.26250000000000001</c:v>
                </c:pt>
                <c:pt idx="371">
                  <c:v>-0.27083333333333331</c:v>
                </c:pt>
                <c:pt idx="372">
                  <c:v>-0.27916666666666667</c:v>
                </c:pt>
                <c:pt idx="373">
                  <c:v>-0.28749999999999998</c:v>
                </c:pt>
                <c:pt idx="374">
                  <c:v>-0.29270833333333335</c:v>
                </c:pt>
                <c:pt idx="375">
                  <c:v>-0.3</c:v>
                </c:pt>
                <c:pt idx="376">
                  <c:v>-0.30833333333333335</c:v>
                </c:pt>
                <c:pt idx="377">
                  <c:v>-0.31666666666666665</c:v>
                </c:pt>
                <c:pt idx="378">
                  <c:v>-0.32604166666666667</c:v>
                </c:pt>
                <c:pt idx="379">
                  <c:v>-0.33333333333333331</c:v>
                </c:pt>
                <c:pt idx="380">
                  <c:v>-0.33854166666666669</c:v>
                </c:pt>
                <c:pt idx="381">
                  <c:v>-0.34375</c:v>
                </c:pt>
                <c:pt idx="382">
                  <c:v>-0.35</c:v>
                </c:pt>
                <c:pt idx="383">
                  <c:v>-0.35625000000000001</c:v>
                </c:pt>
                <c:pt idx="384">
                  <c:v>-0.36354166666666665</c:v>
                </c:pt>
                <c:pt idx="385">
                  <c:v>-0.36770833333333336</c:v>
                </c:pt>
                <c:pt idx="386">
                  <c:v>-0.37291666666666667</c:v>
                </c:pt>
                <c:pt idx="387">
                  <c:v>-0.37708333333333333</c:v>
                </c:pt>
                <c:pt idx="388">
                  <c:v>-0.38333333333333336</c:v>
                </c:pt>
                <c:pt idx="389">
                  <c:v>-0.39166666666666666</c:v>
                </c:pt>
                <c:pt idx="390">
                  <c:v>-0.39791666666666664</c:v>
                </c:pt>
                <c:pt idx="391">
                  <c:v>-0.40520833333333334</c:v>
                </c:pt>
                <c:pt idx="392">
                  <c:v>-0.41249999999999998</c:v>
                </c:pt>
                <c:pt idx="393">
                  <c:v>-0.42083333333333334</c:v>
                </c:pt>
                <c:pt idx="394">
                  <c:v>-0.42916666666666664</c:v>
                </c:pt>
                <c:pt idx="395">
                  <c:v>-0.43645833333333339</c:v>
                </c:pt>
                <c:pt idx="396">
                  <c:v>-0.44374999999999998</c:v>
                </c:pt>
                <c:pt idx="397">
                  <c:v>-0.44687500000000002</c:v>
                </c:pt>
                <c:pt idx="398">
                  <c:v>-0.45</c:v>
                </c:pt>
                <c:pt idx="399">
                  <c:v>-0.45520833333333333</c:v>
                </c:pt>
                <c:pt idx="400">
                  <c:v>-0.46145833333333336</c:v>
                </c:pt>
                <c:pt idx="401">
                  <c:v>-0.47499999999999992</c:v>
                </c:pt>
                <c:pt idx="402">
                  <c:v>-0.48541666666666666</c:v>
                </c:pt>
                <c:pt idx="403">
                  <c:v>-0.49479166666666669</c:v>
                </c:pt>
                <c:pt idx="404">
                  <c:v>-0.50104166666666661</c:v>
                </c:pt>
                <c:pt idx="405">
                  <c:v>-0.5072916666666667</c:v>
                </c:pt>
                <c:pt idx="406">
                  <c:v>-0.51354166666666667</c:v>
                </c:pt>
                <c:pt idx="407">
                  <c:v>-0.51875000000000004</c:v>
                </c:pt>
                <c:pt idx="408">
                  <c:v>-0.5239583333333333</c:v>
                </c:pt>
                <c:pt idx="409">
                  <c:v>-0.52812499999999996</c:v>
                </c:pt>
                <c:pt idx="410">
                  <c:v>-0.53333333333333333</c:v>
                </c:pt>
                <c:pt idx="411">
                  <c:v>-0.53645833333333337</c:v>
                </c:pt>
                <c:pt idx="412">
                  <c:v>-0.54062500000000002</c:v>
                </c:pt>
                <c:pt idx="413">
                  <c:v>-0.54374999999999996</c:v>
                </c:pt>
                <c:pt idx="414">
                  <c:v>-0.54791666666666672</c:v>
                </c:pt>
                <c:pt idx="415">
                  <c:v>-0.55312499999999998</c:v>
                </c:pt>
                <c:pt idx="416">
                  <c:v>-0.55729166666666663</c:v>
                </c:pt>
                <c:pt idx="417">
                  <c:v>-0.5625</c:v>
                </c:pt>
                <c:pt idx="418">
                  <c:v>-0.56666666666666665</c:v>
                </c:pt>
                <c:pt idx="419">
                  <c:v>-0.57291666666666663</c:v>
                </c:pt>
                <c:pt idx="420">
                  <c:v>-0.578125</c:v>
                </c:pt>
                <c:pt idx="421">
                  <c:v>-0.58125000000000004</c:v>
                </c:pt>
                <c:pt idx="422">
                  <c:v>-0.58333333333333337</c:v>
                </c:pt>
                <c:pt idx="423">
                  <c:v>-0.5864583333333333</c:v>
                </c:pt>
                <c:pt idx="424">
                  <c:v>-0.58958333333333335</c:v>
                </c:pt>
                <c:pt idx="425">
                  <c:v>-0.59375</c:v>
                </c:pt>
                <c:pt idx="426">
                  <c:v>-0.59687500000000004</c:v>
                </c:pt>
                <c:pt idx="427">
                  <c:v>-0.60416666666666663</c:v>
                </c:pt>
                <c:pt idx="428">
                  <c:v>-0.609375</c:v>
                </c:pt>
                <c:pt idx="429">
                  <c:v>-0.6166666666666667</c:v>
                </c:pt>
                <c:pt idx="430">
                  <c:v>-0.625</c:v>
                </c:pt>
                <c:pt idx="431">
                  <c:v>-0.6322916666666667</c:v>
                </c:pt>
                <c:pt idx="432">
                  <c:v>-0.63854166666666667</c:v>
                </c:pt>
                <c:pt idx="433">
                  <c:v>-0.64375000000000004</c:v>
                </c:pt>
                <c:pt idx="434">
                  <c:v>-0.6489583333333333</c:v>
                </c:pt>
                <c:pt idx="435">
                  <c:v>-0.65520833333333328</c:v>
                </c:pt>
                <c:pt idx="436">
                  <c:v>-0.66145833333333337</c:v>
                </c:pt>
                <c:pt idx="437">
                  <c:v>-0.66666666666666663</c:v>
                </c:pt>
                <c:pt idx="438">
                  <c:v>-0.67291666666666672</c:v>
                </c:pt>
                <c:pt idx="439">
                  <c:v>-0.67604166666666665</c:v>
                </c:pt>
                <c:pt idx="440">
                  <c:v>-0.6791666666666667</c:v>
                </c:pt>
                <c:pt idx="441">
                  <c:v>-0.68541666666666667</c:v>
                </c:pt>
                <c:pt idx="442">
                  <c:v>-0.69166666666666665</c:v>
                </c:pt>
                <c:pt idx="443">
                  <c:v>-0.69687500000000002</c:v>
                </c:pt>
                <c:pt idx="444">
                  <c:v>-0.70104166666666667</c:v>
                </c:pt>
                <c:pt idx="445">
                  <c:v>-0.70520833333333333</c:v>
                </c:pt>
                <c:pt idx="446">
                  <c:v>-0.70833333333333337</c:v>
                </c:pt>
                <c:pt idx="447">
                  <c:v>-0.71250000000000002</c:v>
                </c:pt>
                <c:pt idx="448">
                  <c:v>-0.71770833333333328</c:v>
                </c:pt>
                <c:pt idx="449">
                  <c:v>-0.72083333333333333</c:v>
                </c:pt>
                <c:pt idx="450">
                  <c:v>-0.72499999999999998</c:v>
                </c:pt>
                <c:pt idx="451">
                  <c:v>-0.7270833333333333</c:v>
                </c:pt>
                <c:pt idx="452">
                  <c:v>-0.73020833333333335</c:v>
                </c:pt>
                <c:pt idx="453">
                  <c:v>-0.73333333333333328</c:v>
                </c:pt>
                <c:pt idx="454">
                  <c:v>-0.73645833333333333</c:v>
                </c:pt>
                <c:pt idx="455">
                  <c:v>-0.73645833333333333</c:v>
                </c:pt>
                <c:pt idx="456">
                  <c:v>-0.73854166666666665</c:v>
                </c:pt>
                <c:pt idx="457">
                  <c:v>-0.7416666666666667</c:v>
                </c:pt>
                <c:pt idx="458">
                  <c:v>-0.74479166666666663</c:v>
                </c:pt>
                <c:pt idx="459">
                  <c:v>-0.74895833333333328</c:v>
                </c:pt>
                <c:pt idx="460">
                  <c:v>-0.75208333333333333</c:v>
                </c:pt>
                <c:pt idx="461">
                  <c:v>-0.75520833333333337</c:v>
                </c:pt>
                <c:pt idx="462">
                  <c:v>-0.7583333333333333</c:v>
                </c:pt>
                <c:pt idx="463">
                  <c:v>-0.75937500000000002</c:v>
                </c:pt>
                <c:pt idx="464">
                  <c:v>-0.76145833333333335</c:v>
                </c:pt>
                <c:pt idx="465">
                  <c:v>-0.76249999999999996</c:v>
                </c:pt>
                <c:pt idx="466">
                  <c:v>-0.76354166666666667</c:v>
                </c:pt>
                <c:pt idx="467">
                  <c:v>-0.765625</c:v>
                </c:pt>
                <c:pt idx="468">
                  <c:v>-0.765625</c:v>
                </c:pt>
                <c:pt idx="469">
                  <c:v>-0.76458333333333328</c:v>
                </c:pt>
                <c:pt idx="470">
                  <c:v>-0.76354166666666667</c:v>
                </c:pt>
                <c:pt idx="471">
                  <c:v>-0.76249999999999996</c:v>
                </c:pt>
                <c:pt idx="472">
                  <c:v>-0.76041666666666663</c:v>
                </c:pt>
                <c:pt idx="473">
                  <c:v>-0.76145833333333335</c:v>
                </c:pt>
                <c:pt idx="474">
                  <c:v>-0.76145833333333335</c:v>
                </c:pt>
                <c:pt idx="475">
                  <c:v>-0.76041666666666663</c:v>
                </c:pt>
                <c:pt idx="476">
                  <c:v>-0.7583333333333333</c:v>
                </c:pt>
                <c:pt idx="477">
                  <c:v>-0.75624999999999998</c:v>
                </c:pt>
                <c:pt idx="478">
                  <c:v>-0.75624999999999998</c:v>
                </c:pt>
                <c:pt idx="479">
                  <c:v>-0.75416666666666665</c:v>
                </c:pt>
                <c:pt idx="480">
                  <c:v>-0.75</c:v>
                </c:pt>
                <c:pt idx="481">
                  <c:v>-0.74687499999999996</c:v>
                </c:pt>
                <c:pt idx="482">
                  <c:v>-0.74687499999999996</c:v>
                </c:pt>
                <c:pt idx="483">
                  <c:v>-0.7427083333333333</c:v>
                </c:pt>
                <c:pt idx="484">
                  <c:v>-0.74062499999999998</c:v>
                </c:pt>
                <c:pt idx="485">
                  <c:v>-0.74062499999999998</c:v>
                </c:pt>
                <c:pt idx="486">
                  <c:v>-0.7416666666666667</c:v>
                </c:pt>
                <c:pt idx="487">
                  <c:v>-0.7427083333333333</c:v>
                </c:pt>
                <c:pt idx="488">
                  <c:v>-0.7416666666666667</c:v>
                </c:pt>
                <c:pt idx="489">
                  <c:v>-0.73958333333333337</c:v>
                </c:pt>
                <c:pt idx="490">
                  <c:v>-0.73854166666666665</c:v>
                </c:pt>
                <c:pt idx="491">
                  <c:v>-0.73750000000000004</c:v>
                </c:pt>
                <c:pt idx="492">
                  <c:v>-0.73750000000000004</c:v>
                </c:pt>
                <c:pt idx="493">
                  <c:v>-0.73645833333333333</c:v>
                </c:pt>
                <c:pt idx="494">
                  <c:v>-0.73854166666666665</c:v>
                </c:pt>
                <c:pt idx="495">
                  <c:v>-0.74375000000000002</c:v>
                </c:pt>
                <c:pt idx="496">
                  <c:v>-0.75104166666666672</c:v>
                </c:pt>
                <c:pt idx="497">
                  <c:v>-0.7583333333333333</c:v>
                </c:pt>
                <c:pt idx="498">
                  <c:v>-0.76458333333333328</c:v>
                </c:pt>
                <c:pt idx="499">
                  <c:v>-0.76770833333333333</c:v>
                </c:pt>
                <c:pt idx="500">
                  <c:v>-0.76979166666666665</c:v>
                </c:pt>
                <c:pt idx="501">
                  <c:v>-0.7729166666666667</c:v>
                </c:pt>
                <c:pt idx="502">
                  <c:v>-0.7739583333333333</c:v>
                </c:pt>
                <c:pt idx="503">
                  <c:v>-0.7729166666666667</c:v>
                </c:pt>
                <c:pt idx="504">
                  <c:v>-0.77083333333333337</c:v>
                </c:pt>
                <c:pt idx="505">
                  <c:v>-0.76979166666666665</c:v>
                </c:pt>
                <c:pt idx="506">
                  <c:v>-0.76770833333333333</c:v>
                </c:pt>
                <c:pt idx="507">
                  <c:v>-0.76666666666666672</c:v>
                </c:pt>
                <c:pt idx="508">
                  <c:v>-0.765625</c:v>
                </c:pt>
                <c:pt idx="509">
                  <c:v>-0.76666666666666672</c:v>
                </c:pt>
                <c:pt idx="510">
                  <c:v>-0.76770833333333333</c:v>
                </c:pt>
                <c:pt idx="511">
                  <c:v>-0.76770833333333333</c:v>
                </c:pt>
                <c:pt idx="512">
                  <c:v>-0.76666666666666672</c:v>
                </c:pt>
                <c:pt idx="513">
                  <c:v>-0.76666666666666672</c:v>
                </c:pt>
                <c:pt idx="514">
                  <c:v>-0.77083333333333337</c:v>
                </c:pt>
                <c:pt idx="515">
                  <c:v>-0.7729166666666667</c:v>
                </c:pt>
                <c:pt idx="516">
                  <c:v>-0.77187499999999998</c:v>
                </c:pt>
                <c:pt idx="517">
                  <c:v>-0.7729166666666667</c:v>
                </c:pt>
                <c:pt idx="518">
                  <c:v>-0.77604166666666663</c:v>
                </c:pt>
                <c:pt idx="519">
                  <c:v>-0.77812499999999996</c:v>
                </c:pt>
                <c:pt idx="520">
                  <c:v>-0.77916666666666667</c:v>
                </c:pt>
                <c:pt idx="521">
                  <c:v>-0.77916666666666667</c:v>
                </c:pt>
                <c:pt idx="522">
                  <c:v>-0.77916666666666667</c:v>
                </c:pt>
                <c:pt idx="523">
                  <c:v>-0.77812499999999996</c:v>
                </c:pt>
                <c:pt idx="524">
                  <c:v>-0.77604166666666663</c:v>
                </c:pt>
                <c:pt idx="525">
                  <c:v>-0.7739583333333333</c:v>
                </c:pt>
                <c:pt idx="526">
                  <c:v>-0.7739583333333333</c:v>
                </c:pt>
                <c:pt idx="527">
                  <c:v>-0.77187499999999998</c:v>
                </c:pt>
                <c:pt idx="528">
                  <c:v>-0.76979166666666665</c:v>
                </c:pt>
                <c:pt idx="529">
                  <c:v>-0.76770833333333333</c:v>
                </c:pt>
                <c:pt idx="530">
                  <c:v>-0.76666666666666672</c:v>
                </c:pt>
                <c:pt idx="531">
                  <c:v>-0.765625</c:v>
                </c:pt>
                <c:pt idx="532">
                  <c:v>-0.76354166666666667</c:v>
                </c:pt>
                <c:pt idx="533">
                  <c:v>-0.76145833333333335</c:v>
                </c:pt>
                <c:pt idx="534">
                  <c:v>-0.76145833333333335</c:v>
                </c:pt>
                <c:pt idx="535">
                  <c:v>-0.76041666666666663</c:v>
                </c:pt>
                <c:pt idx="536">
                  <c:v>-0.76145833333333335</c:v>
                </c:pt>
                <c:pt idx="537">
                  <c:v>-0.76145833333333335</c:v>
                </c:pt>
                <c:pt idx="538">
                  <c:v>-0.7583333333333333</c:v>
                </c:pt>
                <c:pt idx="539">
                  <c:v>-0.75416666666666665</c:v>
                </c:pt>
                <c:pt idx="540">
                  <c:v>-0.75</c:v>
                </c:pt>
                <c:pt idx="541">
                  <c:v>-0.74791666666666667</c:v>
                </c:pt>
                <c:pt idx="542">
                  <c:v>-0.74479166666666663</c:v>
                </c:pt>
                <c:pt idx="543">
                  <c:v>-0.74375000000000002</c:v>
                </c:pt>
                <c:pt idx="544">
                  <c:v>-0.74583333333333335</c:v>
                </c:pt>
                <c:pt idx="545">
                  <c:v>-0.7427083333333333</c:v>
                </c:pt>
                <c:pt idx="546">
                  <c:v>-0.73958333333333337</c:v>
                </c:pt>
                <c:pt idx="547">
                  <c:v>-0.73750000000000004</c:v>
                </c:pt>
                <c:pt idx="548">
                  <c:v>-0.73541666666666672</c:v>
                </c:pt>
                <c:pt idx="549">
                  <c:v>-0.73541666666666672</c:v>
                </c:pt>
                <c:pt idx="550">
                  <c:v>-0.73333333333333328</c:v>
                </c:pt>
                <c:pt idx="551">
                  <c:v>-0.73229166666666667</c:v>
                </c:pt>
                <c:pt idx="552">
                  <c:v>-0.73020833333333335</c:v>
                </c:pt>
                <c:pt idx="553">
                  <c:v>-0.7270833333333333</c:v>
                </c:pt>
                <c:pt idx="554">
                  <c:v>-0.72187500000000004</c:v>
                </c:pt>
                <c:pt idx="555">
                  <c:v>-0.72083333333333333</c:v>
                </c:pt>
                <c:pt idx="556">
                  <c:v>-0.72187500000000004</c:v>
                </c:pt>
                <c:pt idx="557">
                  <c:v>-0.72291666666666665</c:v>
                </c:pt>
                <c:pt idx="558">
                  <c:v>-0.72083333333333333</c:v>
                </c:pt>
                <c:pt idx="559">
                  <c:v>-0.71666666666666667</c:v>
                </c:pt>
                <c:pt idx="560">
                  <c:v>-0.71354166666666663</c:v>
                </c:pt>
                <c:pt idx="561">
                  <c:v>-0.7114583333333333</c:v>
                </c:pt>
                <c:pt idx="562">
                  <c:v>-0.7114583333333333</c:v>
                </c:pt>
                <c:pt idx="563">
                  <c:v>-0.71250000000000002</c:v>
                </c:pt>
                <c:pt idx="564">
                  <c:v>-0.71354166666666663</c:v>
                </c:pt>
                <c:pt idx="565">
                  <c:v>-0.71666666666666667</c:v>
                </c:pt>
                <c:pt idx="566">
                  <c:v>-0.71666666666666667</c:v>
                </c:pt>
                <c:pt idx="567">
                  <c:v>-0.71354166666666663</c:v>
                </c:pt>
                <c:pt idx="568">
                  <c:v>-0.71250000000000002</c:v>
                </c:pt>
                <c:pt idx="569">
                  <c:v>-0.71250000000000002</c:v>
                </c:pt>
                <c:pt idx="570">
                  <c:v>-0.71562499999999996</c:v>
                </c:pt>
                <c:pt idx="571">
                  <c:v>-0.71666666666666667</c:v>
                </c:pt>
                <c:pt idx="572">
                  <c:v>-0.71770833333333328</c:v>
                </c:pt>
                <c:pt idx="573">
                  <c:v>-0.71770833333333328</c:v>
                </c:pt>
                <c:pt idx="574">
                  <c:v>-0.71875</c:v>
                </c:pt>
                <c:pt idx="575">
                  <c:v>-0.72395833333333337</c:v>
                </c:pt>
                <c:pt idx="576">
                  <c:v>-0.72291666666666665</c:v>
                </c:pt>
                <c:pt idx="577">
                  <c:v>-0.72187500000000004</c:v>
                </c:pt>
                <c:pt idx="578">
                  <c:v>-0.72291666666666665</c:v>
                </c:pt>
                <c:pt idx="579">
                  <c:v>-0.72395833333333337</c:v>
                </c:pt>
                <c:pt idx="580">
                  <c:v>-0.72395833333333337</c:v>
                </c:pt>
                <c:pt idx="581">
                  <c:v>-0.72499999999999998</c:v>
                </c:pt>
                <c:pt idx="582">
                  <c:v>-0.7260416666666667</c:v>
                </c:pt>
                <c:pt idx="583">
                  <c:v>-0.72395833333333337</c:v>
                </c:pt>
                <c:pt idx="584">
                  <c:v>-0.72291666666666665</c:v>
                </c:pt>
                <c:pt idx="585">
                  <c:v>-0.72187500000000004</c:v>
                </c:pt>
                <c:pt idx="586">
                  <c:v>-0.72187500000000004</c:v>
                </c:pt>
                <c:pt idx="587">
                  <c:v>-0.72291666666666665</c:v>
                </c:pt>
                <c:pt idx="588">
                  <c:v>-0.72187500000000004</c:v>
                </c:pt>
                <c:pt idx="589">
                  <c:v>-0.71979166666666672</c:v>
                </c:pt>
                <c:pt idx="590">
                  <c:v>-0.71875</c:v>
                </c:pt>
                <c:pt idx="591">
                  <c:v>-0.71979166666666672</c:v>
                </c:pt>
                <c:pt idx="592">
                  <c:v>-0.71979166666666672</c:v>
                </c:pt>
                <c:pt idx="593">
                  <c:v>-0.71875</c:v>
                </c:pt>
                <c:pt idx="594">
                  <c:v>-0.71875</c:v>
                </c:pt>
                <c:pt idx="595">
                  <c:v>-0.71979166666666672</c:v>
                </c:pt>
                <c:pt idx="596">
                  <c:v>-0.72083333333333333</c:v>
                </c:pt>
                <c:pt idx="597">
                  <c:v>-0.72187500000000004</c:v>
                </c:pt>
                <c:pt idx="598">
                  <c:v>-0.72187500000000004</c:v>
                </c:pt>
                <c:pt idx="599">
                  <c:v>-0.72291666666666665</c:v>
                </c:pt>
                <c:pt idx="600">
                  <c:v>-0.72395833333333337</c:v>
                </c:pt>
              </c:numCache>
            </c:numRef>
          </c:val>
          <c:smooth val="0"/>
        </c:ser>
        <c:ser>
          <c:idx val="3"/>
          <c:order val="3"/>
          <c:tx>
            <c:v> Mres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Dat_BW!$M$36:$M$636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Dat_BW!$I$36:$I$636</c:f>
              <c:numCache>
                <c:formatCode>0.00</c:formatCode>
                <c:ptCount val="601"/>
                <c:pt idx="0">
                  <c:v>0.19479166666666667</c:v>
                </c:pt>
                <c:pt idx="1">
                  <c:v>0.19479166666666667</c:v>
                </c:pt>
                <c:pt idx="2">
                  <c:v>0.19270833333333334</c:v>
                </c:pt>
                <c:pt idx="3">
                  <c:v>0.19062499999999999</c:v>
                </c:pt>
                <c:pt idx="4">
                  <c:v>0.19270833333333334</c:v>
                </c:pt>
                <c:pt idx="5">
                  <c:v>0.19895833333333332</c:v>
                </c:pt>
                <c:pt idx="6">
                  <c:v>0.20416666666666666</c:v>
                </c:pt>
                <c:pt idx="7">
                  <c:v>0.21249999999999999</c:v>
                </c:pt>
                <c:pt idx="8">
                  <c:v>0.21458333333333332</c:v>
                </c:pt>
                <c:pt idx="9">
                  <c:v>0.21354166666666663</c:v>
                </c:pt>
                <c:pt idx="10">
                  <c:v>0.21249999999999999</c:v>
                </c:pt>
                <c:pt idx="11">
                  <c:v>0.20937499999999998</c:v>
                </c:pt>
                <c:pt idx="12">
                  <c:v>0.20208333333333334</c:v>
                </c:pt>
                <c:pt idx="13">
                  <c:v>0.19166666666666668</c:v>
                </c:pt>
                <c:pt idx="14">
                  <c:v>0.18333333333333332</c:v>
                </c:pt>
                <c:pt idx="15">
                  <c:v>0.17812500000000001</c:v>
                </c:pt>
                <c:pt idx="16">
                  <c:v>0.17291666666666666</c:v>
                </c:pt>
                <c:pt idx="17">
                  <c:v>0.16875000000000001</c:v>
                </c:pt>
                <c:pt idx="18">
                  <c:v>0.16875000000000001</c:v>
                </c:pt>
                <c:pt idx="19">
                  <c:v>0.17395833333333333</c:v>
                </c:pt>
                <c:pt idx="20">
                  <c:v>0.18124999999999999</c:v>
                </c:pt>
                <c:pt idx="21">
                  <c:v>0.19270833333333334</c:v>
                </c:pt>
                <c:pt idx="22">
                  <c:v>0.19895833333333332</c:v>
                </c:pt>
                <c:pt idx="23">
                  <c:v>0.20104166666666667</c:v>
                </c:pt>
                <c:pt idx="24">
                  <c:v>0.20208333333333334</c:v>
                </c:pt>
                <c:pt idx="25">
                  <c:v>0.19895833333333332</c:v>
                </c:pt>
                <c:pt idx="26">
                  <c:v>0.19479166666666667</c:v>
                </c:pt>
                <c:pt idx="27">
                  <c:v>0.18854166666666666</c:v>
                </c:pt>
                <c:pt idx="28">
                  <c:v>0.18124999999999999</c:v>
                </c:pt>
                <c:pt idx="29">
                  <c:v>0.17395833333333333</c:v>
                </c:pt>
                <c:pt idx="30">
                  <c:v>0.17083333333333334</c:v>
                </c:pt>
                <c:pt idx="31">
                  <c:v>0.17083333333333334</c:v>
                </c:pt>
                <c:pt idx="32">
                  <c:v>0.171875</c:v>
                </c:pt>
                <c:pt idx="33">
                  <c:v>0.17291666666666666</c:v>
                </c:pt>
                <c:pt idx="34">
                  <c:v>0.17499999999999999</c:v>
                </c:pt>
                <c:pt idx="35">
                  <c:v>0.18020833333333333</c:v>
                </c:pt>
                <c:pt idx="36">
                  <c:v>0.18437500000000001</c:v>
                </c:pt>
                <c:pt idx="37">
                  <c:v>0.18645833333333334</c:v>
                </c:pt>
                <c:pt idx="38">
                  <c:v>0.18437500000000001</c:v>
                </c:pt>
                <c:pt idx="39">
                  <c:v>0.18020833333333333</c:v>
                </c:pt>
                <c:pt idx="40">
                  <c:v>0.17604166666666668</c:v>
                </c:pt>
                <c:pt idx="41">
                  <c:v>0.17916666666666667</c:v>
                </c:pt>
                <c:pt idx="42">
                  <c:v>0.18229166666666666</c:v>
                </c:pt>
                <c:pt idx="43">
                  <c:v>0.18541666666666667</c:v>
                </c:pt>
                <c:pt idx="44">
                  <c:v>0.19062499999999999</c:v>
                </c:pt>
                <c:pt idx="45">
                  <c:v>0.20416666666666666</c:v>
                </c:pt>
                <c:pt idx="46">
                  <c:v>0.21875</c:v>
                </c:pt>
                <c:pt idx="47">
                  <c:v>0.22291666666666668</c:v>
                </c:pt>
                <c:pt idx="48">
                  <c:v>0.22395833333333334</c:v>
                </c:pt>
                <c:pt idx="49">
                  <c:v>0.21979166666666666</c:v>
                </c:pt>
                <c:pt idx="50">
                  <c:v>0.21249999999999999</c:v>
                </c:pt>
                <c:pt idx="51">
                  <c:v>0.203125</c:v>
                </c:pt>
                <c:pt idx="52">
                  <c:v>0.19375000000000001</c:v>
                </c:pt>
                <c:pt idx="53">
                  <c:v>0.18333333333333332</c:v>
                </c:pt>
                <c:pt idx="54">
                  <c:v>0.17499999999999999</c:v>
                </c:pt>
                <c:pt idx="55">
                  <c:v>0.17604166666666668</c:v>
                </c:pt>
                <c:pt idx="56">
                  <c:v>0.17812500000000001</c:v>
                </c:pt>
                <c:pt idx="57">
                  <c:v>0.17812500000000001</c:v>
                </c:pt>
                <c:pt idx="58">
                  <c:v>0.17604166666666668</c:v>
                </c:pt>
                <c:pt idx="59">
                  <c:v>0.17604166666666668</c:v>
                </c:pt>
                <c:pt idx="60">
                  <c:v>0.17708333333333334</c:v>
                </c:pt>
                <c:pt idx="61">
                  <c:v>0.17708333333333334</c:v>
                </c:pt>
                <c:pt idx="62">
                  <c:v>0.17604166666666668</c:v>
                </c:pt>
                <c:pt idx="63">
                  <c:v>0.17499999999999999</c:v>
                </c:pt>
                <c:pt idx="64">
                  <c:v>0.16770833333333332</c:v>
                </c:pt>
                <c:pt idx="65">
                  <c:v>0.16458333333333333</c:v>
                </c:pt>
                <c:pt idx="66">
                  <c:v>0.16354166666666667</c:v>
                </c:pt>
                <c:pt idx="67">
                  <c:v>0.16145833333333334</c:v>
                </c:pt>
                <c:pt idx="68">
                  <c:v>0.16250000000000001</c:v>
                </c:pt>
                <c:pt idx="69">
                  <c:v>0.16250000000000001</c:v>
                </c:pt>
                <c:pt idx="70">
                  <c:v>0.17083333333333334</c:v>
                </c:pt>
                <c:pt idx="71">
                  <c:v>0.17812500000000001</c:v>
                </c:pt>
                <c:pt idx="72">
                  <c:v>0.18333333333333332</c:v>
                </c:pt>
                <c:pt idx="73">
                  <c:v>0.18437500000000001</c:v>
                </c:pt>
                <c:pt idx="74">
                  <c:v>0.18645833333333334</c:v>
                </c:pt>
                <c:pt idx="75">
                  <c:v>0.18645833333333334</c:v>
                </c:pt>
                <c:pt idx="76">
                  <c:v>0.18541666666666667</c:v>
                </c:pt>
                <c:pt idx="77">
                  <c:v>0.18020833333333333</c:v>
                </c:pt>
                <c:pt idx="78">
                  <c:v>0.17499999999999999</c:v>
                </c:pt>
                <c:pt idx="79">
                  <c:v>0.16770833333333332</c:v>
                </c:pt>
                <c:pt idx="80">
                  <c:v>0.16354166666666667</c:v>
                </c:pt>
                <c:pt idx="81">
                  <c:v>0.16458333333333333</c:v>
                </c:pt>
                <c:pt idx="82">
                  <c:v>0.16458333333333333</c:v>
                </c:pt>
                <c:pt idx="83">
                  <c:v>0.16666666666666666</c:v>
                </c:pt>
                <c:pt idx="84">
                  <c:v>0.17083333333333334</c:v>
                </c:pt>
                <c:pt idx="85">
                  <c:v>0.17499999999999999</c:v>
                </c:pt>
                <c:pt idx="86">
                  <c:v>0.17812500000000001</c:v>
                </c:pt>
                <c:pt idx="87">
                  <c:v>0.17812500000000001</c:v>
                </c:pt>
                <c:pt idx="88">
                  <c:v>0.17708333333333334</c:v>
                </c:pt>
                <c:pt idx="89">
                  <c:v>0.17604166666666668</c:v>
                </c:pt>
                <c:pt idx="90">
                  <c:v>0.17812500000000001</c:v>
                </c:pt>
                <c:pt idx="91">
                  <c:v>0.18229166666666666</c:v>
                </c:pt>
                <c:pt idx="92">
                  <c:v>0.18541666666666667</c:v>
                </c:pt>
                <c:pt idx="93">
                  <c:v>0.18854166666666666</c:v>
                </c:pt>
                <c:pt idx="94">
                  <c:v>0.19270833333333334</c:v>
                </c:pt>
                <c:pt idx="95">
                  <c:v>0.19687499999999999</c:v>
                </c:pt>
                <c:pt idx="96">
                  <c:v>0.20208333333333334</c:v>
                </c:pt>
                <c:pt idx="97">
                  <c:v>0.20729166666666668</c:v>
                </c:pt>
                <c:pt idx="98">
                  <c:v>0.21562499999999998</c:v>
                </c:pt>
                <c:pt idx="99">
                  <c:v>0.22812499999999999</c:v>
                </c:pt>
                <c:pt idx="100">
                  <c:v>0.23541666666666664</c:v>
                </c:pt>
                <c:pt idx="101">
                  <c:v>0.23749999999999996</c:v>
                </c:pt>
                <c:pt idx="102">
                  <c:v>0.23645833333333333</c:v>
                </c:pt>
                <c:pt idx="103">
                  <c:v>0.234375</c:v>
                </c:pt>
                <c:pt idx="104">
                  <c:v>0.23020833333333332</c:v>
                </c:pt>
                <c:pt idx="105">
                  <c:v>0.22500000000000001</c:v>
                </c:pt>
                <c:pt idx="106">
                  <c:v>0.21979166666666666</c:v>
                </c:pt>
                <c:pt idx="107">
                  <c:v>0.21354166666666663</c:v>
                </c:pt>
                <c:pt idx="108">
                  <c:v>0.20624999999999999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0.20104166666666667</c:v>
                </c:pt>
                <c:pt idx="114">
                  <c:v>0.20208333333333334</c:v>
                </c:pt>
                <c:pt idx="115">
                  <c:v>0.20208333333333334</c:v>
                </c:pt>
                <c:pt idx="116">
                  <c:v>0.19479166666666667</c:v>
                </c:pt>
                <c:pt idx="117">
                  <c:v>0.19166666666666668</c:v>
                </c:pt>
                <c:pt idx="118">
                  <c:v>0.19166666666666668</c:v>
                </c:pt>
                <c:pt idx="119">
                  <c:v>0.19270833333333334</c:v>
                </c:pt>
                <c:pt idx="120">
                  <c:v>0.19270833333333334</c:v>
                </c:pt>
                <c:pt idx="121">
                  <c:v>0.19479166666666667</c:v>
                </c:pt>
                <c:pt idx="122">
                  <c:v>0.19791666666666666</c:v>
                </c:pt>
                <c:pt idx="123">
                  <c:v>0.20208333333333334</c:v>
                </c:pt>
                <c:pt idx="124">
                  <c:v>0.203125</c:v>
                </c:pt>
                <c:pt idx="125">
                  <c:v>0.20416666666666666</c:v>
                </c:pt>
                <c:pt idx="126">
                  <c:v>0.20729166666666668</c:v>
                </c:pt>
                <c:pt idx="127">
                  <c:v>0.21354166666666663</c:v>
                </c:pt>
                <c:pt idx="128">
                  <c:v>0.21979166666666666</c:v>
                </c:pt>
                <c:pt idx="129">
                  <c:v>0.22187499999999999</c:v>
                </c:pt>
                <c:pt idx="130">
                  <c:v>0.21979166666666666</c:v>
                </c:pt>
                <c:pt idx="131">
                  <c:v>0.21979166666666666</c:v>
                </c:pt>
                <c:pt idx="132">
                  <c:v>0.21666666666666667</c:v>
                </c:pt>
                <c:pt idx="133">
                  <c:v>0.21041666666666667</c:v>
                </c:pt>
                <c:pt idx="134">
                  <c:v>0.20729166666666668</c:v>
                </c:pt>
                <c:pt idx="135">
                  <c:v>0.20624999999999999</c:v>
                </c:pt>
                <c:pt idx="136">
                  <c:v>0.20729166666666668</c:v>
                </c:pt>
                <c:pt idx="137">
                  <c:v>0.2114583333333333</c:v>
                </c:pt>
                <c:pt idx="138">
                  <c:v>0.22083333333333333</c:v>
                </c:pt>
                <c:pt idx="139">
                  <c:v>0.22812499999999999</c:v>
                </c:pt>
                <c:pt idx="140">
                  <c:v>0.23749999999999996</c:v>
                </c:pt>
                <c:pt idx="141">
                  <c:v>0.24583333333333332</c:v>
                </c:pt>
                <c:pt idx="142">
                  <c:v>0.25416666666666665</c:v>
                </c:pt>
                <c:pt idx="143">
                  <c:v>0.26770833333333333</c:v>
                </c:pt>
                <c:pt idx="144">
                  <c:v>0.28125</c:v>
                </c:pt>
                <c:pt idx="145">
                  <c:v>0.30208333333333331</c:v>
                </c:pt>
                <c:pt idx="146">
                  <c:v>0.32083333333333336</c:v>
                </c:pt>
                <c:pt idx="147">
                  <c:v>0.34166666666666667</c:v>
                </c:pt>
                <c:pt idx="148">
                  <c:v>0.36562499999999998</c:v>
                </c:pt>
                <c:pt idx="149">
                  <c:v>0.39479166666666665</c:v>
                </c:pt>
                <c:pt idx="150">
                  <c:v>0.42395833333333333</c:v>
                </c:pt>
                <c:pt idx="151">
                  <c:v>0.45312499999999994</c:v>
                </c:pt>
                <c:pt idx="152">
                  <c:v>0.48437500000000006</c:v>
                </c:pt>
                <c:pt idx="153">
                  <c:v>0.51770833333333333</c:v>
                </c:pt>
                <c:pt idx="154">
                  <c:v>0.55104166666666665</c:v>
                </c:pt>
                <c:pt idx="155">
                  <c:v>0.58750000000000002</c:v>
                </c:pt>
                <c:pt idx="156">
                  <c:v>0.62395833333333328</c:v>
                </c:pt>
                <c:pt idx="157">
                  <c:v>0.6645833333333333</c:v>
                </c:pt>
                <c:pt idx="158">
                  <c:v>0.70833333333333337</c:v>
                </c:pt>
                <c:pt idx="159">
                  <c:v>0.75208333333333333</c:v>
                </c:pt>
                <c:pt idx="160">
                  <c:v>0.79791666666666672</c:v>
                </c:pt>
                <c:pt idx="161">
                  <c:v>0.84687500000000016</c:v>
                </c:pt>
                <c:pt idx="162">
                  <c:v>0.89583333333333337</c:v>
                </c:pt>
                <c:pt idx="163">
                  <c:v>0.94374999999999998</c:v>
                </c:pt>
                <c:pt idx="164">
                  <c:v>0.99270833333333319</c:v>
                </c:pt>
                <c:pt idx="165">
                  <c:v>1.0395833333333333</c:v>
                </c:pt>
                <c:pt idx="166">
                  <c:v>1.0854166666666667</c:v>
                </c:pt>
                <c:pt idx="167">
                  <c:v>1.1291666666666667</c:v>
                </c:pt>
                <c:pt idx="168">
                  <c:v>1.1770833333333333</c:v>
                </c:pt>
                <c:pt idx="169">
                  <c:v>1.2239583333333333</c:v>
                </c:pt>
                <c:pt idx="170">
                  <c:v>1.26875</c:v>
                </c:pt>
                <c:pt idx="171">
                  <c:v>1.3114583333333334</c:v>
                </c:pt>
                <c:pt idx="172">
                  <c:v>1.3541666666666667</c:v>
                </c:pt>
                <c:pt idx="173">
                  <c:v>1.3989583333333333</c:v>
                </c:pt>
                <c:pt idx="174">
                  <c:v>1.4416666666666667</c:v>
                </c:pt>
                <c:pt idx="175">
                  <c:v>1.4854166666666666</c:v>
                </c:pt>
                <c:pt idx="176">
                  <c:v>1.5270833333333333</c:v>
                </c:pt>
                <c:pt idx="177">
                  <c:v>1.5677083333333333</c:v>
                </c:pt>
                <c:pt idx="178">
                  <c:v>1.609375</c:v>
                </c:pt>
                <c:pt idx="179">
                  <c:v>1.6510416666666667</c:v>
                </c:pt>
                <c:pt idx="180">
                  <c:v>1.6927083333333333</c:v>
                </c:pt>
                <c:pt idx="181">
                  <c:v>1.7375</c:v>
                </c:pt>
                <c:pt idx="182">
                  <c:v>1.778125</c:v>
                </c:pt>
                <c:pt idx="183">
                  <c:v>1.8166666666666669</c:v>
                </c:pt>
                <c:pt idx="184">
                  <c:v>1.8541666666666667</c:v>
                </c:pt>
                <c:pt idx="185">
                  <c:v>1.8875</c:v>
                </c:pt>
                <c:pt idx="186">
                  <c:v>1.9187500000000002</c:v>
                </c:pt>
                <c:pt idx="187">
                  <c:v>1.9541666666666668</c:v>
                </c:pt>
                <c:pt idx="188">
                  <c:v>1.9854166666666664</c:v>
                </c:pt>
                <c:pt idx="189">
                  <c:v>2.0177083333333332</c:v>
                </c:pt>
                <c:pt idx="190">
                  <c:v>2.0395833333333333</c:v>
                </c:pt>
                <c:pt idx="191">
                  <c:v>2.0593750000000002</c:v>
                </c:pt>
                <c:pt idx="192">
                  <c:v>2.0812499999999998</c:v>
                </c:pt>
                <c:pt idx="193">
                  <c:v>2.1020833333333333</c:v>
                </c:pt>
                <c:pt idx="194">
                  <c:v>2.1208333333333331</c:v>
                </c:pt>
                <c:pt idx="195">
                  <c:v>2.1375000000000002</c:v>
                </c:pt>
                <c:pt idx="196">
                  <c:v>2.15</c:v>
                </c:pt>
                <c:pt idx="197">
                  <c:v>2.1593749999999998</c:v>
                </c:pt>
                <c:pt idx="198">
                  <c:v>2.1687500000000002</c:v>
                </c:pt>
                <c:pt idx="199">
                  <c:v>2.1760416666666669</c:v>
                </c:pt>
                <c:pt idx="200">
                  <c:v>2.1822916666666665</c:v>
                </c:pt>
                <c:pt idx="201">
                  <c:v>2.1927083333333335</c:v>
                </c:pt>
                <c:pt idx="202">
                  <c:v>2.2114583333333333</c:v>
                </c:pt>
                <c:pt idx="203">
                  <c:v>2.2270833333333333</c:v>
                </c:pt>
                <c:pt idx="204">
                  <c:v>2.234375</c:v>
                </c:pt>
                <c:pt idx="205">
                  <c:v>2.2374999999999998</c:v>
                </c:pt>
                <c:pt idx="206">
                  <c:v>2.2385416666666669</c:v>
                </c:pt>
                <c:pt idx="207">
                  <c:v>2.2385416666666669</c:v>
                </c:pt>
                <c:pt idx="208">
                  <c:v>2.2374999999999998</c:v>
                </c:pt>
                <c:pt idx="209">
                  <c:v>2.2364583333333332</c:v>
                </c:pt>
                <c:pt idx="210">
                  <c:v>2.2354166666666666</c:v>
                </c:pt>
                <c:pt idx="211">
                  <c:v>2.2354166666666666</c:v>
                </c:pt>
                <c:pt idx="212">
                  <c:v>2.2281249999999999</c:v>
                </c:pt>
                <c:pt idx="213">
                  <c:v>2.21875</c:v>
                </c:pt>
                <c:pt idx="214">
                  <c:v>2.2083333333333335</c:v>
                </c:pt>
                <c:pt idx="215">
                  <c:v>2.1989583333333331</c:v>
                </c:pt>
                <c:pt idx="216">
                  <c:v>2.1906249999999998</c:v>
                </c:pt>
                <c:pt idx="217">
                  <c:v>2.1843750000000002</c:v>
                </c:pt>
                <c:pt idx="218">
                  <c:v>2.1781250000000001</c:v>
                </c:pt>
                <c:pt idx="219">
                  <c:v>2.1697916666666668</c:v>
                </c:pt>
                <c:pt idx="220">
                  <c:v>2.1604166666666669</c:v>
                </c:pt>
                <c:pt idx="221">
                  <c:v>2.15</c:v>
                </c:pt>
                <c:pt idx="222">
                  <c:v>2.1364583333333331</c:v>
                </c:pt>
                <c:pt idx="223">
                  <c:v>2.1229166666666668</c:v>
                </c:pt>
                <c:pt idx="224">
                  <c:v>2.1104166666666671</c:v>
                </c:pt>
                <c:pt idx="225">
                  <c:v>2.0958333333333332</c:v>
                </c:pt>
                <c:pt idx="226">
                  <c:v>2.0833333333333335</c:v>
                </c:pt>
                <c:pt idx="227">
                  <c:v>2.078125</c:v>
                </c:pt>
                <c:pt idx="228">
                  <c:v>2.0729166666666665</c:v>
                </c:pt>
                <c:pt idx="229">
                  <c:v>2.0635416666666666</c:v>
                </c:pt>
                <c:pt idx="230">
                  <c:v>2.0520833333333335</c:v>
                </c:pt>
                <c:pt idx="231">
                  <c:v>2.0354166666666669</c:v>
                </c:pt>
                <c:pt idx="232">
                  <c:v>2.0156250000000004</c:v>
                </c:pt>
                <c:pt idx="233">
                  <c:v>1.9937499999999999</c:v>
                </c:pt>
                <c:pt idx="234">
                  <c:v>1.9708333333333337</c:v>
                </c:pt>
                <c:pt idx="235">
                  <c:v>1.9447916666666669</c:v>
                </c:pt>
                <c:pt idx="236">
                  <c:v>1.9229166666666666</c:v>
                </c:pt>
                <c:pt idx="237">
                  <c:v>1.90625</c:v>
                </c:pt>
                <c:pt idx="238">
                  <c:v>1.8906249999999998</c:v>
                </c:pt>
                <c:pt idx="239">
                  <c:v>1.8708333333333333</c:v>
                </c:pt>
                <c:pt idx="240">
                  <c:v>1.8541666666666667</c:v>
                </c:pt>
                <c:pt idx="241">
                  <c:v>1.8322916666666667</c:v>
                </c:pt>
                <c:pt idx="242">
                  <c:v>1.809375</c:v>
                </c:pt>
                <c:pt idx="243">
                  <c:v>1.786458333333333</c:v>
                </c:pt>
                <c:pt idx="244">
                  <c:v>1.7625000000000002</c:v>
                </c:pt>
                <c:pt idx="245">
                  <c:v>1.7437499999999997</c:v>
                </c:pt>
                <c:pt idx="246">
                  <c:v>1.7270833333333331</c:v>
                </c:pt>
                <c:pt idx="247">
                  <c:v>1.70625</c:v>
                </c:pt>
                <c:pt idx="248">
                  <c:v>1.6812499999999999</c:v>
                </c:pt>
                <c:pt idx="249">
                  <c:v>1.6520833333333333</c:v>
                </c:pt>
                <c:pt idx="250">
                  <c:v>1.6260416666666666</c:v>
                </c:pt>
                <c:pt idx="251">
                  <c:v>1.5947916666666666</c:v>
                </c:pt>
                <c:pt idx="252">
                  <c:v>1.5666666666666667</c:v>
                </c:pt>
                <c:pt idx="253">
                  <c:v>1.5416666666666667</c:v>
                </c:pt>
                <c:pt idx="254">
                  <c:v>1.51875</c:v>
                </c:pt>
                <c:pt idx="255">
                  <c:v>1.4875</c:v>
                </c:pt>
                <c:pt idx="256">
                  <c:v>1.4552083333333334</c:v>
                </c:pt>
                <c:pt idx="257">
                  <c:v>1.425</c:v>
                </c:pt>
                <c:pt idx="258">
                  <c:v>1.3947916666666667</c:v>
                </c:pt>
                <c:pt idx="259">
                  <c:v>1.3645833333333333</c:v>
                </c:pt>
                <c:pt idx="260">
                  <c:v>1.3395833333333333</c:v>
                </c:pt>
                <c:pt idx="261">
                  <c:v>1.315625</c:v>
                </c:pt>
                <c:pt idx="262">
                  <c:v>1.2885416666666667</c:v>
                </c:pt>
                <c:pt idx="263">
                  <c:v>1.2614583333333333</c:v>
                </c:pt>
                <c:pt idx="264">
                  <c:v>1.23125</c:v>
                </c:pt>
                <c:pt idx="265">
                  <c:v>1.2020833333333334</c:v>
                </c:pt>
                <c:pt idx="266">
                  <c:v>1.1739583333333334</c:v>
                </c:pt>
                <c:pt idx="267">
                  <c:v>1.1468750000000001</c:v>
                </c:pt>
                <c:pt idx="268">
                  <c:v>1.121875</c:v>
                </c:pt>
                <c:pt idx="269">
                  <c:v>1.096875</c:v>
                </c:pt>
                <c:pt idx="270">
                  <c:v>1.0708333333333333</c:v>
                </c:pt>
                <c:pt idx="271">
                  <c:v>1.04375</c:v>
                </c:pt>
                <c:pt idx="272">
                  <c:v>1.0239583333333333</c:v>
                </c:pt>
                <c:pt idx="273">
                  <c:v>1.0083333333333333</c:v>
                </c:pt>
                <c:pt idx="274">
                  <c:v>0.98750000000000004</c:v>
                </c:pt>
                <c:pt idx="275">
                  <c:v>0.96562499999999996</c:v>
                </c:pt>
                <c:pt idx="276">
                  <c:v>0.94166666666666654</c:v>
                </c:pt>
                <c:pt idx="277">
                  <c:v>0.91562499999999991</c:v>
                </c:pt>
                <c:pt idx="278">
                  <c:v>0.88854166666666656</c:v>
                </c:pt>
                <c:pt idx="279">
                  <c:v>0.86979166666666663</c:v>
                </c:pt>
                <c:pt idx="280">
                  <c:v>0.85625000000000007</c:v>
                </c:pt>
                <c:pt idx="281">
                  <c:v>0.84687500000000016</c:v>
                </c:pt>
                <c:pt idx="282">
                  <c:v>0.8510416666666667</c:v>
                </c:pt>
                <c:pt idx="283">
                  <c:v>0.85416666666666652</c:v>
                </c:pt>
                <c:pt idx="284">
                  <c:v>0.85416666666666652</c:v>
                </c:pt>
                <c:pt idx="285">
                  <c:v>0.84166666666666667</c:v>
                </c:pt>
                <c:pt idx="286">
                  <c:v>0.83333333333333337</c:v>
                </c:pt>
                <c:pt idx="287">
                  <c:v>0.82916666666666672</c:v>
                </c:pt>
                <c:pt idx="288">
                  <c:v>0.82604166666666667</c:v>
                </c:pt>
                <c:pt idx="289">
                  <c:v>0.82708333333333328</c:v>
                </c:pt>
                <c:pt idx="290">
                  <c:v>0.82916666666666672</c:v>
                </c:pt>
                <c:pt idx="291">
                  <c:v>0.82916666666666672</c:v>
                </c:pt>
                <c:pt idx="292">
                  <c:v>0.82916666666666672</c:v>
                </c:pt>
                <c:pt idx="293">
                  <c:v>0.82187500000000002</c:v>
                </c:pt>
                <c:pt idx="294">
                  <c:v>0.80729166666666663</c:v>
                </c:pt>
                <c:pt idx="295">
                  <c:v>0.79166666666666663</c:v>
                </c:pt>
                <c:pt idx="296">
                  <c:v>0.78437500000000004</c:v>
                </c:pt>
                <c:pt idx="297">
                  <c:v>0.7739583333333333</c:v>
                </c:pt>
                <c:pt idx="298">
                  <c:v>0.76249999999999996</c:v>
                </c:pt>
                <c:pt idx="299">
                  <c:v>0.75104166666666672</c:v>
                </c:pt>
                <c:pt idx="300">
                  <c:v>0.73854166666666665</c:v>
                </c:pt>
                <c:pt idx="301">
                  <c:v>0.72916666666666663</c:v>
                </c:pt>
                <c:pt idx="302">
                  <c:v>0.72187500000000004</c:v>
                </c:pt>
                <c:pt idx="303">
                  <c:v>0.72395833333333337</c:v>
                </c:pt>
                <c:pt idx="304">
                  <c:v>0.72812500000000002</c:v>
                </c:pt>
                <c:pt idx="305">
                  <c:v>0.72395833333333337</c:v>
                </c:pt>
                <c:pt idx="306">
                  <c:v>0.72083333333333333</c:v>
                </c:pt>
                <c:pt idx="307">
                  <c:v>0.71666666666666667</c:v>
                </c:pt>
                <c:pt idx="308">
                  <c:v>0.7</c:v>
                </c:pt>
                <c:pt idx="309">
                  <c:v>0.69687500000000002</c:v>
                </c:pt>
                <c:pt idx="310">
                  <c:v>0.6875</c:v>
                </c:pt>
                <c:pt idx="311">
                  <c:v>0.67291666666666672</c:v>
                </c:pt>
                <c:pt idx="312">
                  <c:v>0.66041666666666665</c:v>
                </c:pt>
                <c:pt idx="313">
                  <c:v>0.64687499999999998</c:v>
                </c:pt>
                <c:pt idx="314">
                  <c:v>0.63437500000000002</c:v>
                </c:pt>
                <c:pt idx="315">
                  <c:v>0.625</c:v>
                </c:pt>
                <c:pt idx="316">
                  <c:v>0.61458333333333337</c:v>
                </c:pt>
                <c:pt idx="317">
                  <c:v>0.6</c:v>
                </c:pt>
                <c:pt idx="318">
                  <c:v>0.59166666666666667</c:v>
                </c:pt>
                <c:pt idx="319">
                  <c:v>0.59270833333333328</c:v>
                </c:pt>
                <c:pt idx="320">
                  <c:v>0.59270833333333328</c:v>
                </c:pt>
                <c:pt idx="321">
                  <c:v>0.58333333333333337</c:v>
                </c:pt>
                <c:pt idx="322">
                  <c:v>0.5708333333333333</c:v>
                </c:pt>
                <c:pt idx="323">
                  <c:v>0.55833333333333335</c:v>
                </c:pt>
                <c:pt idx="324">
                  <c:v>0.54374999999999996</c:v>
                </c:pt>
                <c:pt idx="325">
                  <c:v>0.52812499999999996</c:v>
                </c:pt>
                <c:pt idx="326">
                  <c:v>0.51979166666666665</c:v>
                </c:pt>
                <c:pt idx="327">
                  <c:v>0.52083333333333337</c:v>
                </c:pt>
                <c:pt idx="328">
                  <c:v>0.52291666666666659</c:v>
                </c:pt>
                <c:pt idx="329">
                  <c:v>0.53124999999999989</c:v>
                </c:pt>
                <c:pt idx="330">
                  <c:v>0.54062500000000002</c:v>
                </c:pt>
                <c:pt idx="331">
                  <c:v>0.54895833333333333</c:v>
                </c:pt>
                <c:pt idx="332">
                  <c:v>0.56145833333333328</c:v>
                </c:pt>
                <c:pt idx="333">
                  <c:v>0.578125</c:v>
                </c:pt>
                <c:pt idx="334">
                  <c:v>0.58229166666666665</c:v>
                </c:pt>
                <c:pt idx="335">
                  <c:v>0.58750000000000002</c:v>
                </c:pt>
                <c:pt idx="336">
                  <c:v>0.59166666666666667</c:v>
                </c:pt>
                <c:pt idx="337">
                  <c:v>0.59270833333333328</c:v>
                </c:pt>
                <c:pt idx="338">
                  <c:v>0.59479166666666672</c:v>
                </c:pt>
                <c:pt idx="339">
                  <c:v>0.6010416666666667</c:v>
                </c:pt>
                <c:pt idx="340">
                  <c:v>0.60729166666666667</c:v>
                </c:pt>
                <c:pt idx="341">
                  <c:v>0.60729166666666667</c:v>
                </c:pt>
                <c:pt idx="342">
                  <c:v>0.60312500000000002</c:v>
                </c:pt>
                <c:pt idx="343">
                  <c:v>0.61354166666666665</c:v>
                </c:pt>
                <c:pt idx="344">
                  <c:v>0.63020833333333337</c:v>
                </c:pt>
                <c:pt idx="345">
                  <c:v>0.64270833333333333</c:v>
                </c:pt>
                <c:pt idx="346">
                  <c:v>0.65104166666666663</c:v>
                </c:pt>
                <c:pt idx="347">
                  <c:v>0.65416666666666667</c:v>
                </c:pt>
                <c:pt idx="348">
                  <c:v>0.6479166666666667</c:v>
                </c:pt>
                <c:pt idx="349">
                  <c:v>0.65104166666666663</c:v>
                </c:pt>
                <c:pt idx="350">
                  <c:v>0.65104166666666663</c:v>
                </c:pt>
                <c:pt idx="351">
                  <c:v>0.64583333333333337</c:v>
                </c:pt>
                <c:pt idx="352">
                  <c:v>0.64375000000000004</c:v>
                </c:pt>
                <c:pt idx="353">
                  <c:v>0.64270833333333333</c:v>
                </c:pt>
                <c:pt idx="354">
                  <c:v>0.64270833333333333</c:v>
                </c:pt>
                <c:pt idx="355">
                  <c:v>0.63541666666666663</c:v>
                </c:pt>
                <c:pt idx="356">
                  <c:v>0.62916666666666665</c:v>
                </c:pt>
                <c:pt idx="357">
                  <c:v>0.62916666666666665</c:v>
                </c:pt>
                <c:pt idx="358">
                  <c:v>0.63020833333333337</c:v>
                </c:pt>
                <c:pt idx="359">
                  <c:v>0.6322916666666667</c:v>
                </c:pt>
                <c:pt idx="360">
                  <c:v>0.6333333333333333</c:v>
                </c:pt>
                <c:pt idx="361">
                  <c:v>0.63124999999999998</c:v>
                </c:pt>
                <c:pt idx="362">
                  <c:v>0.62604166666666672</c:v>
                </c:pt>
                <c:pt idx="363">
                  <c:v>0.62395833333333328</c:v>
                </c:pt>
                <c:pt idx="364">
                  <c:v>0.62395833333333328</c:v>
                </c:pt>
                <c:pt idx="365">
                  <c:v>0.63541666666666663</c:v>
                </c:pt>
                <c:pt idx="366">
                  <c:v>0.64583333333333337</c:v>
                </c:pt>
                <c:pt idx="367">
                  <c:v>0.65416666666666667</c:v>
                </c:pt>
                <c:pt idx="368">
                  <c:v>0.65625</c:v>
                </c:pt>
                <c:pt idx="369">
                  <c:v>0.65416666666666667</c:v>
                </c:pt>
                <c:pt idx="370">
                  <c:v>0.65520833333333328</c:v>
                </c:pt>
                <c:pt idx="371">
                  <c:v>0.65520833333333328</c:v>
                </c:pt>
                <c:pt idx="372">
                  <c:v>0.65833333333333333</c:v>
                </c:pt>
                <c:pt idx="373">
                  <c:v>0.66145833333333337</c:v>
                </c:pt>
                <c:pt idx="374">
                  <c:v>0.66666666666666663</c:v>
                </c:pt>
                <c:pt idx="375">
                  <c:v>0.66979166666666667</c:v>
                </c:pt>
                <c:pt idx="376">
                  <c:v>0.67083333333333328</c:v>
                </c:pt>
                <c:pt idx="377">
                  <c:v>0.66874999999999996</c:v>
                </c:pt>
                <c:pt idx="378">
                  <c:v>0.671875</c:v>
                </c:pt>
                <c:pt idx="379">
                  <c:v>0.67395833333333333</c:v>
                </c:pt>
                <c:pt idx="380">
                  <c:v>0.68125000000000002</c:v>
                </c:pt>
                <c:pt idx="381">
                  <c:v>0.6875</c:v>
                </c:pt>
                <c:pt idx="382">
                  <c:v>0.69270833333333337</c:v>
                </c:pt>
                <c:pt idx="383">
                  <c:v>0.7</c:v>
                </c:pt>
                <c:pt idx="384">
                  <c:v>0.71250000000000002</c:v>
                </c:pt>
                <c:pt idx="385">
                  <c:v>0.734375</c:v>
                </c:pt>
                <c:pt idx="386">
                  <c:v>0.75624999999999998</c:v>
                </c:pt>
                <c:pt idx="387">
                  <c:v>0.7729166666666667</c:v>
                </c:pt>
                <c:pt idx="388">
                  <c:v>0.79166666666666663</c:v>
                </c:pt>
                <c:pt idx="389">
                  <c:v>0.81458333333333333</c:v>
                </c:pt>
                <c:pt idx="390">
                  <c:v>0.82916666666666672</c:v>
                </c:pt>
                <c:pt idx="391">
                  <c:v>0.83749999999999991</c:v>
                </c:pt>
                <c:pt idx="392">
                  <c:v>0.85</c:v>
                </c:pt>
                <c:pt idx="393">
                  <c:v>0.86458333333333348</c:v>
                </c:pt>
                <c:pt idx="394">
                  <c:v>0.88125000000000009</c:v>
                </c:pt>
                <c:pt idx="395">
                  <c:v>0.89687499999999998</c:v>
                </c:pt>
                <c:pt idx="396">
                  <c:v>0.90729166666666683</c:v>
                </c:pt>
                <c:pt idx="397">
                  <c:v>0.91666666666666674</c:v>
                </c:pt>
                <c:pt idx="398">
                  <c:v>0.921875</c:v>
                </c:pt>
                <c:pt idx="399">
                  <c:v>0.92083333333333328</c:v>
                </c:pt>
                <c:pt idx="400">
                  <c:v>0.92083333333333328</c:v>
                </c:pt>
                <c:pt idx="401">
                  <c:v>0.91979166666666667</c:v>
                </c:pt>
                <c:pt idx="402">
                  <c:v>0.92812499999999998</c:v>
                </c:pt>
                <c:pt idx="403">
                  <c:v>0.93541666666666667</c:v>
                </c:pt>
                <c:pt idx="404">
                  <c:v>0.93958333333333333</c:v>
                </c:pt>
                <c:pt idx="405">
                  <c:v>0.94166666666666654</c:v>
                </c:pt>
                <c:pt idx="406">
                  <c:v>0.94374999999999998</c:v>
                </c:pt>
                <c:pt idx="407">
                  <c:v>0.95520833333333333</c:v>
                </c:pt>
                <c:pt idx="408">
                  <c:v>0.96250000000000002</c:v>
                </c:pt>
                <c:pt idx="409">
                  <c:v>0.9614583333333333</c:v>
                </c:pt>
                <c:pt idx="410">
                  <c:v>0.96041666666666681</c:v>
                </c:pt>
                <c:pt idx="411">
                  <c:v>0.95625000000000004</c:v>
                </c:pt>
                <c:pt idx="412">
                  <c:v>0.953125</c:v>
                </c:pt>
                <c:pt idx="413">
                  <c:v>0.953125</c:v>
                </c:pt>
                <c:pt idx="414">
                  <c:v>0.953125</c:v>
                </c:pt>
                <c:pt idx="415">
                  <c:v>0.95520833333333333</c:v>
                </c:pt>
                <c:pt idx="416">
                  <c:v>0.95833333333333326</c:v>
                </c:pt>
                <c:pt idx="417">
                  <c:v>0.95937500000000009</c:v>
                </c:pt>
                <c:pt idx="418">
                  <c:v>0.95833333333333326</c:v>
                </c:pt>
                <c:pt idx="419">
                  <c:v>0.95937500000000009</c:v>
                </c:pt>
                <c:pt idx="420">
                  <c:v>0.9614583333333333</c:v>
                </c:pt>
                <c:pt idx="421">
                  <c:v>0.96458333333333335</c:v>
                </c:pt>
                <c:pt idx="422">
                  <c:v>0.96979166666666672</c:v>
                </c:pt>
                <c:pt idx="423">
                  <c:v>0.97395833333333337</c:v>
                </c:pt>
                <c:pt idx="424">
                  <c:v>0.97916666666666663</c:v>
                </c:pt>
                <c:pt idx="425">
                  <c:v>0.98333333333333328</c:v>
                </c:pt>
                <c:pt idx="426">
                  <c:v>0.98750000000000004</c:v>
                </c:pt>
                <c:pt idx="427">
                  <c:v>0.98750000000000004</c:v>
                </c:pt>
                <c:pt idx="428">
                  <c:v>0.98958333333333337</c:v>
                </c:pt>
                <c:pt idx="429">
                  <c:v>0.99479166666666674</c:v>
                </c:pt>
                <c:pt idx="430">
                  <c:v>1</c:v>
                </c:pt>
                <c:pt idx="431">
                  <c:v>1.0062500000000001</c:v>
                </c:pt>
                <c:pt idx="432">
                  <c:v>1.0104166666666665</c:v>
                </c:pt>
                <c:pt idx="433">
                  <c:v>1.0135416666666666</c:v>
                </c:pt>
                <c:pt idx="434">
                  <c:v>1.0187499999999998</c:v>
                </c:pt>
                <c:pt idx="435">
                  <c:v>1.0249999999999999</c:v>
                </c:pt>
                <c:pt idx="436">
                  <c:v>1.0333333333333334</c:v>
                </c:pt>
                <c:pt idx="437">
                  <c:v>1.0406249999999999</c:v>
                </c:pt>
                <c:pt idx="438">
                  <c:v>1.0458333333333332</c:v>
                </c:pt>
                <c:pt idx="439">
                  <c:v>1.0458333333333332</c:v>
                </c:pt>
                <c:pt idx="440">
                  <c:v>1.0458333333333332</c:v>
                </c:pt>
                <c:pt idx="441">
                  <c:v>1.0520833333333333</c:v>
                </c:pt>
                <c:pt idx="442">
                  <c:v>1.059375</c:v>
                </c:pt>
                <c:pt idx="443">
                  <c:v>1.0697916666666667</c:v>
                </c:pt>
                <c:pt idx="444">
                  <c:v>1.0770833333333334</c:v>
                </c:pt>
                <c:pt idx="445">
                  <c:v>1.0791666666666666</c:v>
                </c:pt>
                <c:pt idx="446">
                  <c:v>1.0822916666666667</c:v>
                </c:pt>
                <c:pt idx="447">
                  <c:v>1.0885416666666667</c:v>
                </c:pt>
                <c:pt idx="448">
                  <c:v>1.09375</c:v>
                </c:pt>
                <c:pt idx="449">
                  <c:v>1.0927083333333334</c:v>
                </c:pt>
                <c:pt idx="450">
                  <c:v>1.0916666666666666</c:v>
                </c:pt>
                <c:pt idx="451">
                  <c:v>1.0916666666666666</c:v>
                </c:pt>
                <c:pt idx="452">
                  <c:v>1.0958333333333334</c:v>
                </c:pt>
                <c:pt idx="453">
                  <c:v>1.1010416666666667</c:v>
                </c:pt>
                <c:pt idx="454">
                  <c:v>1.1020833333333333</c:v>
                </c:pt>
                <c:pt idx="455">
                  <c:v>1.1041666666666667</c:v>
                </c:pt>
                <c:pt idx="456">
                  <c:v>1.1072916666666666</c:v>
                </c:pt>
                <c:pt idx="457">
                  <c:v>1.1020833333333333</c:v>
                </c:pt>
                <c:pt idx="458">
                  <c:v>1.0979166666666667</c:v>
                </c:pt>
                <c:pt idx="459">
                  <c:v>1.0958333333333334</c:v>
                </c:pt>
                <c:pt idx="460">
                  <c:v>1.0958333333333334</c:v>
                </c:pt>
                <c:pt idx="461">
                  <c:v>1.096875</c:v>
                </c:pt>
                <c:pt idx="462">
                  <c:v>1.1000000000000001</c:v>
                </c:pt>
                <c:pt idx="463">
                  <c:v>1.10625</c:v>
                </c:pt>
                <c:pt idx="464">
                  <c:v>1.1125</c:v>
                </c:pt>
                <c:pt idx="465">
                  <c:v>1.1177083333333333</c:v>
                </c:pt>
                <c:pt idx="466">
                  <c:v>1.1197916666666667</c:v>
                </c:pt>
                <c:pt idx="467">
                  <c:v>1.1156250000000001</c:v>
                </c:pt>
                <c:pt idx="468">
                  <c:v>1.1114583333333334</c:v>
                </c:pt>
                <c:pt idx="469">
                  <c:v>1.10625</c:v>
                </c:pt>
                <c:pt idx="470">
                  <c:v>1.1010416666666667</c:v>
                </c:pt>
                <c:pt idx="471">
                  <c:v>1.0989583333333333</c:v>
                </c:pt>
                <c:pt idx="472">
                  <c:v>1.0979166666666667</c:v>
                </c:pt>
                <c:pt idx="473">
                  <c:v>1.0989583333333333</c:v>
                </c:pt>
                <c:pt idx="474">
                  <c:v>1.0979166666666667</c:v>
                </c:pt>
                <c:pt idx="475">
                  <c:v>1.096875</c:v>
                </c:pt>
                <c:pt idx="476">
                  <c:v>1.0989583333333333</c:v>
                </c:pt>
                <c:pt idx="477">
                  <c:v>1.1031249999999999</c:v>
                </c:pt>
                <c:pt idx="478">
                  <c:v>1.1125</c:v>
                </c:pt>
                <c:pt idx="479">
                  <c:v>1.1187499999999999</c:v>
                </c:pt>
                <c:pt idx="480">
                  <c:v>1.1260416666666666</c:v>
                </c:pt>
                <c:pt idx="481">
                  <c:v>1.1291666666666667</c:v>
                </c:pt>
                <c:pt idx="482">
                  <c:v>1.1291666666666667</c:v>
                </c:pt>
                <c:pt idx="483">
                  <c:v>1.1270833333333334</c:v>
                </c:pt>
                <c:pt idx="484">
                  <c:v>1.125</c:v>
                </c:pt>
                <c:pt idx="485">
                  <c:v>1.1197916666666667</c:v>
                </c:pt>
                <c:pt idx="486">
                  <c:v>1.1135416666666667</c:v>
                </c:pt>
                <c:pt idx="487">
                  <c:v>1.109375</c:v>
                </c:pt>
                <c:pt idx="488">
                  <c:v>1.1135416666666667</c:v>
                </c:pt>
                <c:pt idx="489">
                  <c:v>1.1177083333333333</c:v>
                </c:pt>
                <c:pt idx="490">
                  <c:v>1.1114583333333334</c:v>
                </c:pt>
                <c:pt idx="491">
                  <c:v>1.1072916666666666</c:v>
                </c:pt>
                <c:pt idx="492">
                  <c:v>1.1031249999999999</c:v>
                </c:pt>
                <c:pt idx="493">
                  <c:v>1.1031249999999999</c:v>
                </c:pt>
                <c:pt idx="494">
                  <c:v>1.10625</c:v>
                </c:pt>
                <c:pt idx="495">
                  <c:v>1.109375</c:v>
                </c:pt>
                <c:pt idx="496">
                  <c:v>1.1135416666666667</c:v>
                </c:pt>
                <c:pt idx="497">
                  <c:v>1.1125</c:v>
                </c:pt>
                <c:pt idx="498">
                  <c:v>1.109375</c:v>
                </c:pt>
                <c:pt idx="499">
                  <c:v>1.1072916666666666</c:v>
                </c:pt>
                <c:pt idx="500">
                  <c:v>1.1052083333333333</c:v>
                </c:pt>
                <c:pt idx="501">
                  <c:v>1.0979166666666667</c:v>
                </c:pt>
                <c:pt idx="502">
                  <c:v>1.0916666666666666</c:v>
                </c:pt>
                <c:pt idx="503">
                  <c:v>1.0864583333333333</c:v>
                </c:pt>
                <c:pt idx="504">
                  <c:v>1.0833333333333333</c:v>
                </c:pt>
                <c:pt idx="505">
                  <c:v>1.0802083333333334</c:v>
                </c:pt>
                <c:pt idx="506">
                  <c:v>1.078125</c:v>
                </c:pt>
                <c:pt idx="507">
                  <c:v>1.0739583333333333</c:v>
                </c:pt>
                <c:pt idx="508">
                  <c:v>1.0687500000000001</c:v>
                </c:pt>
                <c:pt idx="509">
                  <c:v>1.0614583333333334</c:v>
                </c:pt>
                <c:pt idx="510">
                  <c:v>1.0562499999999999</c:v>
                </c:pt>
                <c:pt idx="511">
                  <c:v>1.0562499999999999</c:v>
                </c:pt>
                <c:pt idx="512">
                  <c:v>1.0583333333333333</c:v>
                </c:pt>
                <c:pt idx="513">
                  <c:v>1.0604166666666666</c:v>
                </c:pt>
                <c:pt idx="514">
                  <c:v>1.0583333333333333</c:v>
                </c:pt>
                <c:pt idx="515">
                  <c:v>1.0531250000000001</c:v>
                </c:pt>
                <c:pt idx="516">
                  <c:v>1.0447916666666666</c:v>
                </c:pt>
                <c:pt idx="517">
                  <c:v>1.0385416666666667</c:v>
                </c:pt>
                <c:pt idx="518">
                  <c:v>1.034375</c:v>
                </c:pt>
                <c:pt idx="519">
                  <c:v>1.0354166666666667</c:v>
                </c:pt>
                <c:pt idx="520">
                  <c:v>1.0364583333333333</c:v>
                </c:pt>
                <c:pt idx="521">
                  <c:v>1.0354166666666667</c:v>
                </c:pt>
                <c:pt idx="522">
                  <c:v>1.0375000000000001</c:v>
                </c:pt>
                <c:pt idx="523">
                  <c:v>1.0427083333333333</c:v>
                </c:pt>
                <c:pt idx="524">
                  <c:v>1.0458333333333332</c:v>
                </c:pt>
                <c:pt idx="525">
                  <c:v>1.0479166666666666</c:v>
                </c:pt>
                <c:pt idx="526">
                  <c:v>1.05</c:v>
                </c:pt>
                <c:pt idx="527">
                  <c:v>1.0541666666666665</c:v>
                </c:pt>
                <c:pt idx="528">
                  <c:v>1.0572916666666667</c:v>
                </c:pt>
                <c:pt idx="529">
                  <c:v>1.0677083333333333</c:v>
                </c:pt>
                <c:pt idx="530">
                  <c:v>1.0822916666666667</c:v>
                </c:pt>
                <c:pt idx="531">
                  <c:v>1.09375</c:v>
                </c:pt>
                <c:pt idx="532">
                  <c:v>1.1010416666666667</c:v>
                </c:pt>
                <c:pt idx="533">
                  <c:v>1.1010416666666667</c:v>
                </c:pt>
                <c:pt idx="534">
                  <c:v>1.1000000000000001</c:v>
                </c:pt>
                <c:pt idx="535">
                  <c:v>1.1000000000000001</c:v>
                </c:pt>
                <c:pt idx="536">
                  <c:v>1.096875</c:v>
                </c:pt>
                <c:pt idx="537">
                  <c:v>1.0927083333333334</c:v>
                </c:pt>
                <c:pt idx="538">
                  <c:v>1.0874999999999999</c:v>
                </c:pt>
                <c:pt idx="539">
                  <c:v>1.0802083333333334</c:v>
                </c:pt>
                <c:pt idx="540">
                  <c:v>1.065625</c:v>
                </c:pt>
                <c:pt idx="541">
                  <c:v>1.059375</c:v>
                </c:pt>
                <c:pt idx="542">
                  <c:v>1.0572916666666667</c:v>
                </c:pt>
                <c:pt idx="543">
                  <c:v>1.0583333333333333</c:v>
                </c:pt>
                <c:pt idx="544">
                  <c:v>1.0697916666666667</c:v>
                </c:pt>
                <c:pt idx="545">
                  <c:v>1.0697916666666667</c:v>
                </c:pt>
                <c:pt idx="546">
                  <c:v>1.0666666666666667</c:v>
                </c:pt>
                <c:pt idx="547">
                  <c:v>1.0614583333333334</c:v>
                </c:pt>
                <c:pt idx="548">
                  <c:v>1.059375</c:v>
                </c:pt>
                <c:pt idx="549">
                  <c:v>1.0624999999999998</c:v>
                </c:pt>
                <c:pt idx="550">
                  <c:v>1.0697916666666667</c:v>
                </c:pt>
                <c:pt idx="551">
                  <c:v>1.078125</c:v>
                </c:pt>
                <c:pt idx="552">
                  <c:v>1.0833333333333333</c:v>
                </c:pt>
                <c:pt idx="553">
                  <c:v>1.0822916666666667</c:v>
                </c:pt>
                <c:pt idx="554">
                  <c:v>1.078125</c:v>
                </c:pt>
                <c:pt idx="555">
                  <c:v>1.078125</c:v>
                </c:pt>
                <c:pt idx="556">
                  <c:v>1.078125</c:v>
                </c:pt>
                <c:pt idx="557">
                  <c:v>1.0718749999999999</c:v>
                </c:pt>
                <c:pt idx="558">
                  <c:v>1.0677083333333333</c:v>
                </c:pt>
                <c:pt idx="559">
                  <c:v>1.0645833333333334</c:v>
                </c:pt>
                <c:pt idx="560">
                  <c:v>1.059375</c:v>
                </c:pt>
                <c:pt idx="561">
                  <c:v>1.0541666666666665</c:v>
                </c:pt>
                <c:pt idx="562">
                  <c:v>1.0531250000000001</c:v>
                </c:pt>
                <c:pt idx="563">
                  <c:v>1.0562499999999999</c:v>
                </c:pt>
                <c:pt idx="564">
                  <c:v>1.0635416666666668</c:v>
                </c:pt>
                <c:pt idx="565">
                  <c:v>1.0718749999999999</c:v>
                </c:pt>
                <c:pt idx="566">
                  <c:v>1.0760416666666666</c:v>
                </c:pt>
                <c:pt idx="567">
                  <c:v>1.0760416666666666</c:v>
                </c:pt>
                <c:pt idx="568">
                  <c:v>1.0729166666666667</c:v>
                </c:pt>
                <c:pt idx="569">
                  <c:v>1.0687500000000001</c:v>
                </c:pt>
                <c:pt idx="570">
                  <c:v>1.0677083333333333</c:v>
                </c:pt>
                <c:pt idx="571">
                  <c:v>1.0687500000000001</c:v>
                </c:pt>
                <c:pt idx="572">
                  <c:v>1.0666666666666667</c:v>
                </c:pt>
                <c:pt idx="573">
                  <c:v>1.0645833333333334</c:v>
                </c:pt>
                <c:pt idx="574">
                  <c:v>1.0635416666666668</c:v>
                </c:pt>
                <c:pt idx="575">
                  <c:v>1.0697916666666667</c:v>
                </c:pt>
                <c:pt idx="576">
                  <c:v>1.0739583333333333</c:v>
                </c:pt>
                <c:pt idx="577">
                  <c:v>1.0760416666666666</c:v>
                </c:pt>
                <c:pt idx="578">
                  <c:v>1.0770833333333334</c:v>
                </c:pt>
                <c:pt idx="579">
                  <c:v>1.0833333333333333</c:v>
                </c:pt>
                <c:pt idx="580">
                  <c:v>1.09375</c:v>
                </c:pt>
                <c:pt idx="581">
                  <c:v>1.0947916666666666</c:v>
                </c:pt>
                <c:pt idx="582">
                  <c:v>1.0979166666666667</c:v>
                </c:pt>
                <c:pt idx="583">
                  <c:v>1.1031249999999999</c:v>
                </c:pt>
                <c:pt idx="584">
                  <c:v>1.1104166666666666</c:v>
                </c:pt>
                <c:pt idx="585">
                  <c:v>1.1187499999999999</c:v>
                </c:pt>
                <c:pt idx="586">
                  <c:v>1.121875</c:v>
                </c:pt>
                <c:pt idx="587">
                  <c:v>1.1229166666666666</c:v>
                </c:pt>
                <c:pt idx="588">
                  <c:v>1.1291666666666667</c:v>
                </c:pt>
                <c:pt idx="589">
                  <c:v>1.1364583333333333</c:v>
                </c:pt>
                <c:pt idx="590">
                  <c:v>1.14375</c:v>
                </c:pt>
                <c:pt idx="591">
                  <c:v>1.1458333333333333</c:v>
                </c:pt>
                <c:pt idx="592">
                  <c:v>1.140625</c:v>
                </c:pt>
                <c:pt idx="593">
                  <c:v>1.1354166666666667</c:v>
                </c:pt>
                <c:pt idx="594">
                  <c:v>1.1291666666666667</c:v>
                </c:pt>
                <c:pt idx="595">
                  <c:v>1.121875</c:v>
                </c:pt>
                <c:pt idx="596">
                  <c:v>1.1156250000000001</c:v>
                </c:pt>
                <c:pt idx="597">
                  <c:v>1.1125</c:v>
                </c:pt>
                <c:pt idx="598">
                  <c:v>1.1156250000000001</c:v>
                </c:pt>
                <c:pt idx="599">
                  <c:v>1.1177083333333333</c:v>
                </c:pt>
                <c:pt idx="600">
                  <c:v>1.1197916666666667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06976"/>
        <c:axId val="230207368"/>
      </c:lineChart>
      <c:catAx>
        <c:axId val="23020697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7368"/>
        <c:crossesAt val="-500"/>
        <c:auto val="1"/>
        <c:lblAlgn val="ctr"/>
        <c:lblOffset val="100"/>
        <c:tickLblSkip val="60"/>
        <c:tickMarkSkip val="60"/>
        <c:noMultiLvlLbl val="0"/>
      </c:catAx>
      <c:valAx>
        <c:axId val="230207368"/>
        <c:scaling>
          <c:orientation val="minMax"/>
          <c:max val="3"/>
          <c:min val="-2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1100"/>
            </a:pPr>
            <a:endParaRPr lang="de-DE"/>
          </a:p>
        </c:txPr>
        <c:crossAx val="230206976"/>
        <c:crossesAt val="1"/>
        <c:crossBetween val="between"/>
        <c:majorUnit val="1"/>
        <c:minorUnit val="0.5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3399FF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6980992009687566"/>
          <c:y val="0.12614914887609532"/>
          <c:w val="0.13547420137133215"/>
          <c:h val="0.2776510425993918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20759218061671"/>
          <c:w val="0.82180463291615191"/>
          <c:h val="0.81556537712625177"/>
        </c:manualLayout>
      </c:layout>
      <c:lineChart>
        <c:grouping val="standard"/>
        <c:varyColors val="0"/>
        <c:ser>
          <c:idx val="0"/>
          <c:order val="0"/>
          <c:tx>
            <c:v> Fx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Dat_AVER75!$B$36:$B$636</c:f>
              <c:numCache>
                <c:formatCode>0.00</c:formatCode>
                <c:ptCount val="601"/>
                <c:pt idx="0">
                  <c:v>-1.7672190871957125</c:v>
                </c:pt>
                <c:pt idx="1">
                  <c:v>-1.5726628574126982</c:v>
                </c:pt>
                <c:pt idx="2">
                  <c:v>-1.9131362595329731</c:v>
                </c:pt>
                <c:pt idx="3">
                  <c:v>-2.5130179680306006</c:v>
                </c:pt>
                <c:pt idx="4">
                  <c:v>-2.4886984393077234</c:v>
                </c:pt>
                <c:pt idx="5">
                  <c:v>-1.5888758765612829</c:v>
                </c:pt>
                <c:pt idx="6">
                  <c:v>-0.35668642126885941</c:v>
                </c:pt>
                <c:pt idx="7">
                  <c:v>1.1024853021037473</c:v>
                </c:pt>
                <c:pt idx="8">
                  <c:v>1.653727953155621</c:v>
                </c:pt>
                <c:pt idx="9">
                  <c:v>1.6699409723042054</c:v>
                </c:pt>
                <c:pt idx="10">
                  <c:v>1.6456214435813286</c:v>
                </c:pt>
                <c:pt idx="11">
                  <c:v>0.96467463934077879</c:v>
                </c:pt>
                <c:pt idx="12">
                  <c:v>-0.38100594999173615</c:v>
                </c:pt>
                <c:pt idx="13">
                  <c:v>-2.3914203244162167</c:v>
                </c:pt>
                <c:pt idx="14">
                  <c:v>-4.1667459211862212</c:v>
                </c:pt>
                <c:pt idx="15">
                  <c:v>-5.6826632115788733</c:v>
                </c:pt>
                <c:pt idx="16">
                  <c:v>-7.1985805019715272</c:v>
                </c:pt>
                <c:pt idx="17">
                  <c:v>-8.3334918423724424</c:v>
                </c:pt>
                <c:pt idx="18">
                  <c:v>-8.8847344934243182</c:v>
                </c:pt>
                <c:pt idx="19">
                  <c:v>-8.3902374093924887</c:v>
                </c:pt>
                <c:pt idx="20">
                  <c:v>-7.4742018274974633</c:v>
                </c:pt>
                <c:pt idx="21">
                  <c:v>-5.2043791466956302</c:v>
                </c:pt>
                <c:pt idx="22">
                  <c:v>-3.5425446839657173</c:v>
                </c:pt>
                <c:pt idx="23">
                  <c:v>-2.9264499563195057</c:v>
                </c:pt>
                <c:pt idx="24">
                  <c:v>-2.537337496753477</c:v>
                </c:pt>
                <c:pt idx="25">
                  <c:v>-3.0156215616367206</c:v>
                </c:pt>
                <c:pt idx="26">
                  <c:v>-3.6884618563029776</c:v>
                </c:pt>
                <c:pt idx="27">
                  <c:v>-4.6855625339409261</c:v>
                </c:pt>
                <c:pt idx="28">
                  <c:v>-6.2501188817793318</c:v>
                </c:pt>
                <c:pt idx="29">
                  <c:v>-7.798462210469153</c:v>
                </c:pt>
                <c:pt idx="30">
                  <c:v>-8.7874563785328093</c:v>
                </c:pt>
                <c:pt idx="31">
                  <c:v>-9.3630185583075605</c:v>
                </c:pt>
                <c:pt idx="32">
                  <c:v>-9.7197049795764183</c:v>
                </c:pt>
                <c:pt idx="33">
                  <c:v>-9.9142612093594327</c:v>
                </c:pt>
                <c:pt idx="34">
                  <c:v>-9.8575156423393882</c:v>
                </c:pt>
                <c:pt idx="35">
                  <c:v>-9.3792315774561441</c:v>
                </c:pt>
                <c:pt idx="36">
                  <c:v>-8.6415392061955476</c:v>
                </c:pt>
                <c:pt idx="37">
                  <c:v>-7.9038468349349538</c:v>
                </c:pt>
                <c:pt idx="38">
                  <c:v>-7.5147343753689242</c:v>
                </c:pt>
                <c:pt idx="39">
                  <c:v>-8.2362137274809353</c:v>
                </c:pt>
                <c:pt idx="40">
                  <c:v>-9.0630777040587454</c:v>
                </c:pt>
                <c:pt idx="41">
                  <c:v>-8.5442610913040404</c:v>
                </c:pt>
                <c:pt idx="42">
                  <c:v>-7.555266923240386</c:v>
                </c:pt>
                <c:pt idx="43">
                  <c:v>-5.9582845371048103</c:v>
                </c:pt>
                <c:pt idx="44">
                  <c:v>-4.5072193233064954</c:v>
                </c:pt>
                <c:pt idx="45">
                  <c:v>-2.0833729605931106</c:v>
                </c:pt>
                <c:pt idx="46">
                  <c:v>0.5593491606261658</c:v>
                </c:pt>
                <c:pt idx="47">
                  <c:v>1.8320711637900502</c:v>
                </c:pt>
                <c:pt idx="48">
                  <c:v>2.6508286307935687</c:v>
                </c:pt>
                <c:pt idx="49">
                  <c:v>2.6021895733478151</c:v>
                </c:pt>
                <c:pt idx="50">
                  <c:v>1.872603711661512</c:v>
                </c:pt>
                <c:pt idx="51">
                  <c:v>0.68905331381484203</c:v>
                </c:pt>
                <c:pt idx="52">
                  <c:v>-0.93224860104360974</c:v>
                </c:pt>
                <c:pt idx="53">
                  <c:v>-3.4128405307770411</c:v>
                </c:pt>
                <c:pt idx="54">
                  <c:v>-6.2906514296507927</c:v>
                </c:pt>
                <c:pt idx="55">
                  <c:v>-8.6658587349184248</c:v>
                </c:pt>
                <c:pt idx="56">
                  <c:v>-10.676273109342905</c:v>
                </c:pt>
                <c:pt idx="57">
                  <c:v>-12.159764361438388</c:v>
                </c:pt>
                <c:pt idx="58">
                  <c:v>-13.408166835879396</c:v>
                </c:pt>
                <c:pt idx="59">
                  <c:v>-14.389054494368761</c:v>
                </c:pt>
                <c:pt idx="60">
                  <c:v>-15.353729133709539</c:v>
                </c:pt>
                <c:pt idx="61">
                  <c:v>-16.058995466672965</c:v>
                </c:pt>
                <c:pt idx="62">
                  <c:v>-16.448107926238993</c:v>
                </c:pt>
                <c:pt idx="63">
                  <c:v>-16.545386041130499</c:v>
                </c:pt>
                <c:pt idx="64">
                  <c:v>-16.723729251764929</c:v>
                </c:pt>
                <c:pt idx="65">
                  <c:v>-16.869646424102189</c:v>
                </c:pt>
                <c:pt idx="66">
                  <c:v>-16.715622742190639</c:v>
                </c:pt>
                <c:pt idx="67">
                  <c:v>-16.294084244327443</c:v>
                </c:pt>
                <c:pt idx="68">
                  <c:v>-15.702309045404109</c:v>
                </c:pt>
                <c:pt idx="69">
                  <c:v>-15.078107808183605</c:v>
                </c:pt>
                <c:pt idx="70">
                  <c:v>-13.554084008216657</c:v>
                </c:pt>
                <c:pt idx="71">
                  <c:v>-11.916569074209621</c:v>
                </c:pt>
                <c:pt idx="72">
                  <c:v>-10.700592638065782</c:v>
                </c:pt>
                <c:pt idx="73">
                  <c:v>-10.01153932425094</c:v>
                </c:pt>
                <c:pt idx="74">
                  <c:v>-9.6143203551106193</c:v>
                </c:pt>
                <c:pt idx="75">
                  <c:v>-9.5170422402191139</c:v>
                </c:pt>
                <c:pt idx="76">
                  <c:v>-9.6224268646849112</c:v>
                </c:pt>
                <c:pt idx="77">
                  <c:v>-10.627634051897152</c:v>
                </c:pt>
                <c:pt idx="78">
                  <c:v>-11.80307794016953</c:v>
                </c:pt>
                <c:pt idx="79">
                  <c:v>-13.205504096522091</c:v>
                </c:pt>
                <c:pt idx="80">
                  <c:v>-14.283669869902962</c:v>
                </c:pt>
                <c:pt idx="81">
                  <c:v>-14.526865157131731</c:v>
                </c:pt>
                <c:pt idx="82">
                  <c:v>-14.907871107123466</c:v>
                </c:pt>
                <c:pt idx="83">
                  <c:v>-14.543078176280316</c:v>
                </c:pt>
                <c:pt idx="84">
                  <c:v>-13.862131372039766</c:v>
                </c:pt>
                <c:pt idx="85">
                  <c:v>-13.181184567799216</c:v>
                </c:pt>
                <c:pt idx="86">
                  <c:v>-12.735326541213141</c:v>
                </c:pt>
                <c:pt idx="87">
                  <c:v>-12.775859089084602</c:v>
                </c:pt>
                <c:pt idx="88">
                  <c:v>-12.905563242273278</c:v>
                </c:pt>
                <c:pt idx="89">
                  <c:v>-13.164971548650628</c:v>
                </c:pt>
                <c:pt idx="90">
                  <c:v>-13.043373905036246</c:v>
                </c:pt>
                <c:pt idx="91">
                  <c:v>-12.459705215687203</c:v>
                </c:pt>
                <c:pt idx="92">
                  <c:v>-12.297575024201358</c:v>
                </c:pt>
                <c:pt idx="93">
                  <c:v>-12.005740679526836</c:v>
                </c:pt>
                <c:pt idx="94">
                  <c:v>-11.592308691237932</c:v>
                </c:pt>
                <c:pt idx="95">
                  <c:v>-11.23562226996907</c:v>
                </c:pt>
                <c:pt idx="96">
                  <c:v>-10.822190281680166</c:v>
                </c:pt>
                <c:pt idx="97">
                  <c:v>-10.23041508275683</c:v>
                </c:pt>
                <c:pt idx="98">
                  <c:v>-8.9576930795929464</c:v>
                </c:pt>
                <c:pt idx="99">
                  <c:v>-6.7527224753854522</c:v>
                </c:pt>
                <c:pt idx="100">
                  <c:v>-5.0503554647840776</c:v>
                </c:pt>
                <c:pt idx="101">
                  <c:v>-4.1343198828890513</c:v>
                </c:pt>
                <c:pt idx="102">
                  <c:v>-3.62360977970864</c:v>
                </c:pt>
                <c:pt idx="103">
                  <c:v>-3.6155032701343477</c:v>
                </c:pt>
                <c:pt idx="104">
                  <c:v>-4.0532547871461295</c:v>
                </c:pt>
                <c:pt idx="105">
                  <c:v>-4.6531364956437571</c:v>
                </c:pt>
                <c:pt idx="106">
                  <c:v>-5.38272235733006</c:v>
                </c:pt>
                <c:pt idx="107">
                  <c:v>-6.4122490732651771</c:v>
                </c:pt>
                <c:pt idx="108">
                  <c:v>-7.8146752296177384</c:v>
                </c:pt>
                <c:pt idx="109">
                  <c:v>-9.4846162019219431</c:v>
                </c:pt>
                <c:pt idx="110">
                  <c:v>-12.346214081647112</c:v>
                </c:pt>
                <c:pt idx="111">
                  <c:v>-14.688995348617574</c:v>
                </c:pt>
                <c:pt idx="112">
                  <c:v>-15.929291313484287</c:v>
                </c:pt>
                <c:pt idx="113">
                  <c:v>-17.023670106013746</c:v>
                </c:pt>
                <c:pt idx="114">
                  <c:v>-17.704616910254295</c:v>
                </c:pt>
                <c:pt idx="115">
                  <c:v>-18.734143626189411</c:v>
                </c:pt>
                <c:pt idx="116">
                  <c:v>-20.704025452742428</c:v>
                </c:pt>
                <c:pt idx="117">
                  <c:v>-21.798404245271886</c:v>
                </c:pt>
                <c:pt idx="118">
                  <c:v>-22.025386513352071</c:v>
                </c:pt>
                <c:pt idx="119">
                  <c:v>-22.163197176115037</c:v>
                </c:pt>
                <c:pt idx="120">
                  <c:v>-22.390179444195219</c:v>
                </c:pt>
                <c:pt idx="121">
                  <c:v>-22.28479481972942</c:v>
                </c:pt>
                <c:pt idx="122">
                  <c:v>-22.057812551649238</c:v>
                </c:pt>
                <c:pt idx="123">
                  <c:v>-21.782191226123299</c:v>
                </c:pt>
                <c:pt idx="124">
                  <c:v>-21.401185276131564</c:v>
                </c:pt>
                <c:pt idx="125">
                  <c:v>-20.282486954879232</c:v>
                </c:pt>
                <c:pt idx="126">
                  <c:v>-18.815208721932336</c:v>
                </c:pt>
                <c:pt idx="127">
                  <c:v>-17.566806247491328</c:v>
                </c:pt>
                <c:pt idx="128">
                  <c:v>-17.185800297499586</c:v>
                </c:pt>
                <c:pt idx="129">
                  <c:v>-17.78568200599722</c:v>
                </c:pt>
                <c:pt idx="130">
                  <c:v>-18.880060798526671</c:v>
                </c:pt>
                <c:pt idx="131">
                  <c:v>-20.063611196373341</c:v>
                </c:pt>
                <c:pt idx="132">
                  <c:v>-21.482250371874489</c:v>
                </c:pt>
                <c:pt idx="133">
                  <c:v>-23.257575968644492</c:v>
                </c:pt>
                <c:pt idx="134">
                  <c:v>-25.097753642008836</c:v>
                </c:pt>
                <c:pt idx="135">
                  <c:v>-26.856866219630255</c:v>
                </c:pt>
                <c:pt idx="136">
                  <c:v>-28.656511345123139</c:v>
                </c:pt>
                <c:pt idx="137">
                  <c:v>-30.34266533657593</c:v>
                </c:pt>
                <c:pt idx="138">
                  <c:v>-31.591067811016934</c:v>
                </c:pt>
                <c:pt idx="139">
                  <c:v>-33.252902273746848</c:v>
                </c:pt>
                <c:pt idx="140">
                  <c:v>-34.971482303496806</c:v>
                </c:pt>
                <c:pt idx="141">
                  <c:v>-37.087281302387083</c:v>
                </c:pt>
                <c:pt idx="142">
                  <c:v>-39.211186810851657</c:v>
                </c:pt>
                <c:pt idx="143">
                  <c:v>-40.98651240762166</c:v>
                </c:pt>
                <c:pt idx="144">
                  <c:v>-42.640240360777284</c:v>
                </c:pt>
                <c:pt idx="145">
                  <c:v>-43.953494911812626</c:v>
                </c:pt>
                <c:pt idx="146">
                  <c:v>-45.59100984581967</c:v>
                </c:pt>
                <c:pt idx="147">
                  <c:v>-47.309589875569628</c:v>
                </c:pt>
                <c:pt idx="148">
                  <c:v>-48.72012254149648</c:v>
                </c:pt>
                <c:pt idx="149">
                  <c:v>-49.514560479777117</c:v>
                </c:pt>
                <c:pt idx="150">
                  <c:v>-50.414383042523561</c:v>
                </c:pt>
                <c:pt idx="151">
                  <c:v>-50.827815030812467</c:v>
                </c:pt>
                <c:pt idx="152">
                  <c:v>-51.589826930795937</c:v>
                </c:pt>
                <c:pt idx="153">
                  <c:v>-52.068110995679184</c:v>
                </c:pt>
                <c:pt idx="154">
                  <c:v>-52.546395060562425</c:v>
                </c:pt>
                <c:pt idx="155">
                  <c:v>-54.005566783935031</c:v>
                </c:pt>
                <c:pt idx="156">
                  <c:v>-55.562016622199152</c:v>
                </c:pt>
                <c:pt idx="157">
                  <c:v>-56.632075886005723</c:v>
                </c:pt>
                <c:pt idx="158">
                  <c:v>-57.102253441314673</c:v>
                </c:pt>
                <c:pt idx="159">
                  <c:v>-57.531898448752166</c:v>
                </c:pt>
                <c:pt idx="160">
                  <c:v>-58.46414704979577</c:v>
                </c:pt>
                <c:pt idx="161">
                  <c:v>-58.958644133827605</c:v>
                </c:pt>
                <c:pt idx="162">
                  <c:v>-59.18562640190779</c:v>
                </c:pt>
                <c:pt idx="163">
                  <c:v>-59.104561306164861</c:v>
                </c:pt>
                <c:pt idx="164">
                  <c:v>-58.683022808301658</c:v>
                </c:pt>
                <c:pt idx="165">
                  <c:v>-58.350655915755688</c:v>
                </c:pt>
                <c:pt idx="166">
                  <c:v>-58.13988666682409</c:v>
                </c:pt>
                <c:pt idx="167">
                  <c:v>-57.831839303000983</c:v>
                </c:pt>
                <c:pt idx="168">
                  <c:v>-57.848052322149563</c:v>
                </c:pt>
                <c:pt idx="169">
                  <c:v>-58.853259509361791</c:v>
                </c:pt>
                <c:pt idx="170">
                  <c:v>-59.769295091256829</c:v>
                </c:pt>
                <c:pt idx="171">
                  <c:v>-60.515093972091726</c:v>
                </c:pt>
                <c:pt idx="172">
                  <c:v>-60.94473897952922</c:v>
                </c:pt>
                <c:pt idx="173">
                  <c:v>-60.547520010388887</c:v>
                </c:pt>
                <c:pt idx="174">
                  <c:v>-59.96385132103984</c:v>
                </c:pt>
                <c:pt idx="175">
                  <c:v>-59.064028758293396</c:v>
                </c:pt>
                <c:pt idx="176">
                  <c:v>-58.561425164687272</c:v>
                </c:pt>
                <c:pt idx="177">
                  <c:v>-58.083141099804045</c:v>
                </c:pt>
                <c:pt idx="178">
                  <c:v>-56.737460510471514</c:v>
                </c:pt>
                <c:pt idx="179">
                  <c:v>-54.654087549878412</c:v>
                </c:pt>
                <c:pt idx="180">
                  <c:v>-51.216927490378495</c:v>
                </c:pt>
                <c:pt idx="181">
                  <c:v>-48.014856208533047</c:v>
                </c:pt>
                <c:pt idx="182">
                  <c:v>-46.109826458574368</c:v>
                </c:pt>
                <c:pt idx="183">
                  <c:v>-43.572488961820895</c:v>
                </c:pt>
                <c:pt idx="184">
                  <c:v>-41.54586156824783</c:v>
                </c:pt>
                <c:pt idx="185">
                  <c:v>-39.94077267253796</c:v>
                </c:pt>
                <c:pt idx="186">
                  <c:v>-38.254618681085169</c:v>
                </c:pt>
                <c:pt idx="187">
                  <c:v>-35.846985337520366</c:v>
                </c:pt>
                <c:pt idx="188">
                  <c:v>-34.671541449247997</c:v>
                </c:pt>
                <c:pt idx="189">
                  <c:v>-33.009706986518083</c:v>
                </c:pt>
                <c:pt idx="190">
                  <c:v>-32.369292730148992</c:v>
                </c:pt>
                <c:pt idx="191">
                  <c:v>-32.02071281845442</c:v>
                </c:pt>
                <c:pt idx="192">
                  <c:v>-31.283020447193831</c:v>
                </c:pt>
                <c:pt idx="193">
                  <c:v>-30.521008547210354</c:v>
                </c:pt>
                <c:pt idx="194">
                  <c:v>-30.067044011049994</c:v>
                </c:pt>
                <c:pt idx="195">
                  <c:v>-29.442842773829483</c:v>
                </c:pt>
                <c:pt idx="196">
                  <c:v>-29.094262862134922</c:v>
                </c:pt>
                <c:pt idx="197">
                  <c:v>-28.672724364271719</c:v>
                </c:pt>
                <c:pt idx="198">
                  <c:v>-28.234972847259936</c:v>
                </c:pt>
                <c:pt idx="199">
                  <c:v>-27.991777560031171</c:v>
                </c:pt>
                <c:pt idx="200">
                  <c:v>-27.821540858971037</c:v>
                </c:pt>
                <c:pt idx="201">
                  <c:v>-27.651304157910896</c:v>
                </c:pt>
                <c:pt idx="202">
                  <c:v>-27.521600004722224</c:v>
                </c:pt>
                <c:pt idx="203">
                  <c:v>-27.829647368545327</c:v>
                </c:pt>
                <c:pt idx="204">
                  <c:v>-27.708049724930945</c:v>
                </c:pt>
                <c:pt idx="205">
                  <c:v>-27.002783391967515</c:v>
                </c:pt>
                <c:pt idx="206">
                  <c:v>-25.616570254763541</c:v>
                </c:pt>
                <c:pt idx="207">
                  <c:v>-24.497871933511206</c:v>
                </c:pt>
                <c:pt idx="208">
                  <c:v>-23.979055320756501</c:v>
                </c:pt>
                <c:pt idx="209">
                  <c:v>-23.508877765447554</c:v>
                </c:pt>
                <c:pt idx="210">
                  <c:v>-22.787398413335541</c:v>
                </c:pt>
                <c:pt idx="211">
                  <c:v>-21.328226689962932</c:v>
                </c:pt>
                <c:pt idx="212">
                  <c:v>-20.02307864850188</c:v>
                </c:pt>
                <c:pt idx="213">
                  <c:v>-19.082723537883979</c:v>
                </c:pt>
                <c:pt idx="214">
                  <c:v>-17.242545864519634</c:v>
                </c:pt>
                <c:pt idx="215">
                  <c:v>-15.394261681580998</c:v>
                </c:pt>
                <c:pt idx="216">
                  <c:v>-13.80538580501972</c:v>
                </c:pt>
                <c:pt idx="217">
                  <c:v>-14.202604774160038</c:v>
                </c:pt>
                <c:pt idx="218">
                  <c:v>-12.597515878450171</c:v>
                </c:pt>
                <c:pt idx="219">
                  <c:v>-9.7845570561707582</c:v>
                </c:pt>
                <c:pt idx="220">
                  <c:v>-7.8795273062120774</c:v>
                </c:pt>
                <c:pt idx="221">
                  <c:v>-5.828580383916135</c:v>
                </c:pt>
                <c:pt idx="222">
                  <c:v>-4.5396453616036645</c:v>
                </c:pt>
                <c:pt idx="223">
                  <c:v>-3.9073376148088692</c:v>
                </c:pt>
                <c:pt idx="224">
                  <c:v>-2.69136117866503</c:v>
                </c:pt>
                <c:pt idx="225">
                  <c:v>-0.57556217977475044</c:v>
                </c:pt>
                <c:pt idx="226">
                  <c:v>2.2130771137817868</c:v>
                </c:pt>
                <c:pt idx="227">
                  <c:v>4.8801187637239396</c:v>
                </c:pt>
                <c:pt idx="228">
                  <c:v>7.320178145585909</c:v>
                </c:pt>
                <c:pt idx="229">
                  <c:v>11.284261327414825</c:v>
                </c:pt>
                <c:pt idx="230">
                  <c:v>14.810592992231957</c:v>
                </c:pt>
                <c:pt idx="231">
                  <c:v>17.112841711330962</c:v>
                </c:pt>
                <c:pt idx="232">
                  <c:v>19.277279767666993</c:v>
                </c:pt>
                <c:pt idx="233">
                  <c:v>20.671599414445261</c:v>
                </c:pt>
                <c:pt idx="234">
                  <c:v>20.485149694236537</c:v>
                </c:pt>
                <c:pt idx="235">
                  <c:v>19.893374495313203</c:v>
                </c:pt>
                <c:pt idx="236">
                  <c:v>20.323019502750697</c:v>
                </c:pt>
                <c:pt idx="237">
                  <c:v>21.6768066016575</c:v>
                </c:pt>
                <c:pt idx="238">
                  <c:v>21.903788869737685</c:v>
                </c:pt>
                <c:pt idx="239">
                  <c:v>22.811717942058419</c:v>
                </c:pt>
                <c:pt idx="240">
                  <c:v>24.303315703728195</c:v>
                </c:pt>
                <c:pt idx="241">
                  <c:v>24.530297971808377</c:v>
                </c:pt>
                <c:pt idx="242">
                  <c:v>23.614262389913353</c:v>
                </c:pt>
                <c:pt idx="243">
                  <c:v>25.332842419663312</c:v>
                </c:pt>
                <c:pt idx="244">
                  <c:v>27.156807073879069</c:v>
                </c:pt>
                <c:pt idx="245">
                  <c:v>29.921126838712727</c:v>
                </c:pt>
                <c:pt idx="246">
                  <c:v>33.212369725875384</c:v>
                </c:pt>
                <c:pt idx="247">
                  <c:v>36.057754586451964</c:v>
                </c:pt>
                <c:pt idx="248">
                  <c:v>38.238405661936589</c:v>
                </c:pt>
                <c:pt idx="249">
                  <c:v>39.47059511722901</c:v>
                </c:pt>
                <c:pt idx="250">
                  <c:v>40.646039005501393</c:v>
                </c:pt>
                <c:pt idx="251">
                  <c:v>41.529648549099242</c:v>
                </c:pt>
                <c:pt idx="252">
                  <c:v>42.486216678865723</c:v>
                </c:pt>
                <c:pt idx="253">
                  <c:v>43.53195641394943</c:v>
                </c:pt>
                <c:pt idx="254">
                  <c:v>44.042666517129845</c:v>
                </c:pt>
                <c:pt idx="255">
                  <c:v>44.058879536278432</c:v>
                </c:pt>
                <c:pt idx="256">
                  <c:v>44.026453497981265</c:v>
                </c:pt>
                <c:pt idx="257">
                  <c:v>44.529057091587383</c:v>
                </c:pt>
                <c:pt idx="258">
                  <c:v>44.585802658607427</c:v>
                </c:pt>
                <c:pt idx="259">
                  <c:v>45.120832290510712</c:v>
                </c:pt>
                <c:pt idx="260">
                  <c:v>46.166572025594419</c:v>
                </c:pt>
                <c:pt idx="261">
                  <c:v>47.285270346846751</c:v>
                </c:pt>
                <c:pt idx="262">
                  <c:v>48.703909522347892</c:v>
                </c:pt>
                <c:pt idx="263">
                  <c:v>49.441601893608492</c:v>
                </c:pt>
                <c:pt idx="264">
                  <c:v>50.025270582957532</c:v>
                </c:pt>
                <c:pt idx="265">
                  <c:v>50.373850494652096</c:v>
                </c:pt>
                <c:pt idx="266">
                  <c:v>50.68189785847521</c:v>
                </c:pt>
                <c:pt idx="267">
                  <c:v>50.568406724435114</c:v>
                </c:pt>
                <c:pt idx="268">
                  <c:v>50.073909640403286</c:v>
                </c:pt>
                <c:pt idx="269">
                  <c:v>49.668584161688678</c:v>
                </c:pt>
                <c:pt idx="270">
                  <c:v>49.011956886170999</c:v>
                </c:pt>
                <c:pt idx="271">
                  <c:v>47.39876148088684</c:v>
                </c:pt>
                <c:pt idx="272">
                  <c:v>45.331601539442318</c:v>
                </c:pt>
                <c:pt idx="273">
                  <c:v>43.596808490543772</c:v>
                </c:pt>
                <c:pt idx="274">
                  <c:v>41.934974027813858</c:v>
                </c:pt>
                <c:pt idx="275">
                  <c:v>40.029944277855179</c:v>
                </c:pt>
                <c:pt idx="276">
                  <c:v>37.371009137487313</c:v>
                </c:pt>
                <c:pt idx="277">
                  <c:v>34.37970710457347</c:v>
                </c:pt>
                <c:pt idx="278">
                  <c:v>31.355979033362459</c:v>
                </c:pt>
                <c:pt idx="279">
                  <c:v>29.507694850423821</c:v>
                </c:pt>
                <c:pt idx="280">
                  <c:v>28.299824923854274</c:v>
                </c:pt>
                <c:pt idx="281">
                  <c:v>27.578345571742272</c:v>
                </c:pt>
                <c:pt idx="282">
                  <c:v>26.954144334521761</c:v>
                </c:pt>
                <c:pt idx="283">
                  <c:v>26.224558472835461</c:v>
                </c:pt>
                <c:pt idx="284">
                  <c:v>25.754380917526507</c:v>
                </c:pt>
                <c:pt idx="285">
                  <c:v>24.343848251599653</c:v>
                </c:pt>
                <c:pt idx="286">
                  <c:v>23.04680671971289</c:v>
                </c:pt>
                <c:pt idx="287">
                  <c:v>22.965741623969972</c:v>
                </c:pt>
                <c:pt idx="288">
                  <c:v>22.479351049512434</c:v>
                </c:pt>
                <c:pt idx="289">
                  <c:v>22.106451609094989</c:v>
                </c:pt>
                <c:pt idx="290">
                  <c:v>22.090238589946406</c:v>
                </c:pt>
                <c:pt idx="291">
                  <c:v>22.268581800580836</c:v>
                </c:pt>
                <c:pt idx="292">
                  <c:v>22.195623214412205</c:v>
                </c:pt>
                <c:pt idx="293">
                  <c:v>21.433611314428735</c:v>
                </c:pt>
                <c:pt idx="294">
                  <c:v>20.104143744244805</c:v>
                </c:pt>
                <c:pt idx="295">
                  <c:v>18.969232403843886</c:v>
                </c:pt>
                <c:pt idx="296">
                  <c:v>18.482841829386352</c:v>
                </c:pt>
                <c:pt idx="297">
                  <c:v>17.78568200599722</c:v>
                </c:pt>
                <c:pt idx="298">
                  <c:v>16.658877175170591</c:v>
                </c:pt>
                <c:pt idx="299">
                  <c:v>15.53207234434397</c:v>
                </c:pt>
                <c:pt idx="300">
                  <c:v>14.445800061388807</c:v>
                </c:pt>
                <c:pt idx="301">
                  <c:v>13.343314759285059</c:v>
                </c:pt>
                <c:pt idx="302">
                  <c:v>12.670474464618803</c:v>
                </c:pt>
                <c:pt idx="303">
                  <c:v>13.343314759285059</c:v>
                </c:pt>
                <c:pt idx="304">
                  <c:v>14.875445068826297</c:v>
                </c:pt>
                <c:pt idx="305">
                  <c:v>15.402368191155292</c:v>
                </c:pt>
                <c:pt idx="306">
                  <c:v>15.904971784761413</c:v>
                </c:pt>
                <c:pt idx="307">
                  <c:v>16.350829811347488</c:v>
                </c:pt>
                <c:pt idx="308">
                  <c:v>15.710415554978399</c:v>
                </c:pt>
                <c:pt idx="309">
                  <c:v>16.350829811347488</c:v>
                </c:pt>
                <c:pt idx="310">
                  <c:v>16.318403773050317</c:v>
                </c:pt>
                <c:pt idx="311">
                  <c:v>15.637456968809769</c:v>
                </c:pt>
                <c:pt idx="312">
                  <c:v>15.580711401789722</c:v>
                </c:pt>
                <c:pt idx="313">
                  <c:v>15.045681769886432</c:v>
                </c:pt>
                <c:pt idx="314">
                  <c:v>14.056687601822777</c:v>
                </c:pt>
                <c:pt idx="315">
                  <c:v>13.221717115670675</c:v>
                </c:pt>
                <c:pt idx="316">
                  <c:v>12.313788043349941</c:v>
                </c:pt>
                <c:pt idx="317">
                  <c:v>10.749231695511536</c:v>
                </c:pt>
                <c:pt idx="318">
                  <c:v>9.5656812976648666</c:v>
                </c:pt>
                <c:pt idx="319">
                  <c:v>9.3468055391589751</c:v>
                </c:pt>
                <c:pt idx="320">
                  <c:v>8.552367600878334</c:v>
                </c:pt>
                <c:pt idx="321">
                  <c:v>7.1823674828229418</c:v>
                </c:pt>
                <c:pt idx="322">
                  <c:v>5.5448525488159053</c:v>
                </c:pt>
                <c:pt idx="323">
                  <c:v>3.3560949637569948</c:v>
                </c:pt>
                <c:pt idx="324">
                  <c:v>0.69715982338913429</c:v>
                </c:pt>
                <c:pt idx="325">
                  <c:v>-2.69136117866503</c:v>
                </c:pt>
                <c:pt idx="326">
                  <c:v>-5.4475744339243981</c:v>
                </c:pt>
                <c:pt idx="327">
                  <c:v>-7.3769237126059553</c:v>
                </c:pt>
                <c:pt idx="328">
                  <c:v>-9.3549120487332669</c:v>
                </c:pt>
                <c:pt idx="329">
                  <c:v>-10.376332255094093</c:v>
                </c:pt>
                <c:pt idx="330">
                  <c:v>-11.251835289117656</c:v>
                </c:pt>
                <c:pt idx="331">
                  <c:v>-12.005740679526836</c:v>
                </c:pt>
                <c:pt idx="332">
                  <c:v>-12.711007012490263</c:v>
                </c:pt>
                <c:pt idx="333">
                  <c:v>-12.159764361438388</c:v>
                </c:pt>
                <c:pt idx="334">
                  <c:v>-13.408166835879396</c:v>
                </c:pt>
                <c:pt idx="335">
                  <c:v>-13.87834439118835</c:v>
                </c:pt>
                <c:pt idx="336">
                  <c:v>-14.664675819894695</c:v>
                </c:pt>
                <c:pt idx="337">
                  <c:v>-16.107634524118719</c:v>
                </c:pt>
                <c:pt idx="338">
                  <c:v>-17.19390680707388</c:v>
                </c:pt>
                <c:pt idx="339">
                  <c:v>-16.845326895379316</c:v>
                </c:pt>
                <c:pt idx="340">
                  <c:v>-16.56970556985338</c:v>
                </c:pt>
                <c:pt idx="341">
                  <c:v>-17.526273699619864</c:v>
                </c:pt>
                <c:pt idx="342">
                  <c:v>-18.701717587892244</c:v>
                </c:pt>
                <c:pt idx="343">
                  <c:v>-17.120948220905255</c:v>
                </c:pt>
                <c:pt idx="344">
                  <c:v>-14.924084126272049</c:v>
                </c:pt>
                <c:pt idx="345">
                  <c:v>-13.351421268859349</c:v>
                </c:pt>
                <c:pt idx="346">
                  <c:v>-12.281362005052772</c:v>
                </c:pt>
                <c:pt idx="347">
                  <c:v>-12.143551342289806</c:v>
                </c:pt>
                <c:pt idx="348">
                  <c:v>-12.41106615824145</c:v>
                </c:pt>
                <c:pt idx="349">
                  <c:v>-12.873137203976109</c:v>
                </c:pt>
                <c:pt idx="350">
                  <c:v>-13.213610606096385</c:v>
                </c:pt>
                <c:pt idx="351">
                  <c:v>-13.610829575236703</c:v>
                </c:pt>
                <c:pt idx="352">
                  <c:v>-13.789172785871136</c:v>
                </c:pt>
                <c:pt idx="353">
                  <c:v>-13.31899523056218</c:v>
                </c:pt>
                <c:pt idx="354">
                  <c:v>-12.897456732698984</c:v>
                </c:pt>
                <c:pt idx="355">
                  <c:v>-13.975622506079853</c:v>
                </c:pt>
                <c:pt idx="356">
                  <c:v>-15.029468750737848</c:v>
                </c:pt>
                <c:pt idx="357">
                  <c:v>-14.78627346350908</c:v>
                </c:pt>
                <c:pt idx="358">
                  <c:v>-14.437693551814514</c:v>
                </c:pt>
                <c:pt idx="359">
                  <c:v>-14.040474582674193</c:v>
                </c:pt>
                <c:pt idx="360">
                  <c:v>-14.275563360328668</c:v>
                </c:pt>
                <c:pt idx="361">
                  <c:v>-14.324202417774424</c:v>
                </c:pt>
                <c:pt idx="362">
                  <c:v>-14.478226099685976</c:v>
                </c:pt>
                <c:pt idx="363">
                  <c:v>-14.478226099685976</c:v>
                </c:pt>
                <c:pt idx="364">
                  <c:v>-14.299882889051545</c:v>
                </c:pt>
                <c:pt idx="365">
                  <c:v>-13.132545510353459</c:v>
                </c:pt>
                <c:pt idx="366">
                  <c:v>-11.94899511250679</c:v>
                </c:pt>
                <c:pt idx="367">
                  <c:v>-11.689586806129437</c:v>
                </c:pt>
                <c:pt idx="368">
                  <c:v>-12.532663801855833</c:v>
                </c:pt>
                <c:pt idx="369">
                  <c:v>-13.81349231459401</c:v>
                </c:pt>
                <c:pt idx="370">
                  <c:v>-14.997042712440679</c:v>
                </c:pt>
                <c:pt idx="371">
                  <c:v>-15.896865275187119</c:v>
                </c:pt>
                <c:pt idx="372">
                  <c:v>-16.342723301773194</c:v>
                </c:pt>
                <c:pt idx="373">
                  <c:v>-16.521066512407625</c:v>
                </c:pt>
                <c:pt idx="374">
                  <c:v>-16.107634524118719</c:v>
                </c:pt>
                <c:pt idx="375">
                  <c:v>-16.885859443250776</c:v>
                </c:pt>
                <c:pt idx="376">
                  <c:v>-18.158581446414658</c:v>
                </c:pt>
                <c:pt idx="377">
                  <c:v>-19.909587514461787</c:v>
                </c:pt>
                <c:pt idx="378">
                  <c:v>-21.538995938894534</c:v>
                </c:pt>
                <c:pt idx="379">
                  <c:v>-23.63858191863623</c:v>
                </c:pt>
                <c:pt idx="380">
                  <c:v>-24.895090902651532</c:v>
                </c:pt>
                <c:pt idx="381">
                  <c:v>-26.248878001558339</c:v>
                </c:pt>
                <c:pt idx="382">
                  <c:v>-27.845860387693914</c:v>
                </c:pt>
                <c:pt idx="383">
                  <c:v>-28.924026161074782</c:v>
                </c:pt>
                <c:pt idx="384">
                  <c:v>-28.98077172809483</c:v>
                </c:pt>
                <c:pt idx="385">
                  <c:v>-27.756688782376699</c:v>
                </c:pt>
                <c:pt idx="386">
                  <c:v>-26.556925365381442</c:v>
                </c:pt>
                <c:pt idx="387">
                  <c:v>-26.135386867518246</c:v>
                </c:pt>
                <c:pt idx="388">
                  <c:v>-25.446333553703404</c:v>
                </c:pt>
                <c:pt idx="389">
                  <c:v>-23.808818619696364</c:v>
                </c:pt>
                <c:pt idx="390">
                  <c:v>-23.362960593110291</c:v>
                </c:pt>
                <c:pt idx="391">
                  <c:v>-23.257575968644492</c:v>
                </c:pt>
                <c:pt idx="392">
                  <c:v>-22.455031520789557</c:v>
                </c:pt>
                <c:pt idx="393">
                  <c:v>-21.222842065497133</c:v>
                </c:pt>
                <c:pt idx="394">
                  <c:v>-19.552901093192929</c:v>
                </c:pt>
                <c:pt idx="395">
                  <c:v>-17.64787134323425</c:v>
                </c:pt>
                <c:pt idx="396">
                  <c:v>-16.399468868793242</c:v>
                </c:pt>
                <c:pt idx="397">
                  <c:v>-15.232131490095156</c:v>
                </c:pt>
                <c:pt idx="398">
                  <c:v>-14.680888839043281</c:v>
                </c:pt>
                <c:pt idx="399">
                  <c:v>-14.834912520954834</c:v>
                </c:pt>
                <c:pt idx="400">
                  <c:v>-15.353729133709539</c:v>
                </c:pt>
                <c:pt idx="401">
                  <c:v>-17.33171746983685</c:v>
                </c:pt>
                <c:pt idx="402">
                  <c:v>-17.607338795362786</c:v>
                </c:pt>
                <c:pt idx="403">
                  <c:v>-17.818108044294387</c:v>
                </c:pt>
                <c:pt idx="404">
                  <c:v>-17.801895025145804</c:v>
                </c:pt>
                <c:pt idx="405">
                  <c:v>-17.607338795362786</c:v>
                </c:pt>
                <c:pt idx="406">
                  <c:v>-17.169587278351006</c:v>
                </c:pt>
                <c:pt idx="407">
                  <c:v>-15.402368191155292</c:v>
                </c:pt>
                <c:pt idx="408">
                  <c:v>-13.99994203480273</c:v>
                </c:pt>
                <c:pt idx="409">
                  <c:v>-13.797279295445426</c:v>
                </c:pt>
                <c:pt idx="410">
                  <c:v>-13.691894670979627</c:v>
                </c:pt>
                <c:pt idx="411">
                  <c:v>-13.910770429485519</c:v>
                </c:pt>
                <c:pt idx="412">
                  <c:v>-14.097220149694239</c:v>
                </c:pt>
                <c:pt idx="413">
                  <c:v>-14.048581092248483</c:v>
                </c:pt>
                <c:pt idx="414">
                  <c:v>-13.894557410336935</c:v>
                </c:pt>
                <c:pt idx="415">
                  <c:v>-13.578403536939534</c:v>
                </c:pt>
                <c:pt idx="416">
                  <c:v>-13.156865039076338</c:v>
                </c:pt>
                <c:pt idx="417">
                  <c:v>-12.783965598658893</c:v>
                </c:pt>
                <c:pt idx="418">
                  <c:v>-12.840711165678938</c:v>
                </c:pt>
                <c:pt idx="419">
                  <c:v>-12.76775257951031</c:v>
                </c:pt>
                <c:pt idx="420">
                  <c:v>-12.55698333057871</c:v>
                </c:pt>
                <c:pt idx="421">
                  <c:v>-12.054379736972589</c:v>
                </c:pt>
                <c:pt idx="422">
                  <c:v>-11.381539442306332</c:v>
                </c:pt>
                <c:pt idx="423">
                  <c:v>-10.789764243382997</c:v>
                </c:pt>
                <c:pt idx="424">
                  <c:v>-10.449290841262723</c:v>
                </c:pt>
                <c:pt idx="425">
                  <c:v>-10.376332255094093</c:v>
                </c:pt>
                <c:pt idx="426">
                  <c:v>-10.392545274242677</c:v>
                </c:pt>
                <c:pt idx="427">
                  <c:v>-11.843610488040989</c:v>
                </c:pt>
                <c:pt idx="428">
                  <c:v>-12.654261445470217</c:v>
                </c:pt>
                <c:pt idx="429">
                  <c:v>-13.513551460345198</c:v>
                </c:pt>
                <c:pt idx="430">
                  <c:v>-14.316095908200131</c:v>
                </c:pt>
                <c:pt idx="431">
                  <c:v>-15.426687719878169</c:v>
                </c:pt>
                <c:pt idx="432">
                  <c:v>-16.350829811347488</c:v>
                </c:pt>
                <c:pt idx="433">
                  <c:v>-17.1776937879253</c:v>
                </c:pt>
                <c:pt idx="434">
                  <c:v>-17.94781219748306</c:v>
                </c:pt>
                <c:pt idx="435">
                  <c:v>-18.272072580454751</c:v>
                </c:pt>
                <c:pt idx="436">
                  <c:v>-17.696510400680001</c:v>
                </c:pt>
                <c:pt idx="437">
                  <c:v>-17.03177661558804</c:v>
                </c:pt>
                <c:pt idx="438">
                  <c:v>-16.975031048567992</c:v>
                </c:pt>
                <c:pt idx="439">
                  <c:v>-17.891066630463015</c:v>
                </c:pt>
                <c:pt idx="440">
                  <c:v>-18.580119944277858</c:v>
                </c:pt>
                <c:pt idx="441">
                  <c:v>-18.312605128326215</c:v>
                </c:pt>
                <c:pt idx="442">
                  <c:v>-17.47763464217411</c:v>
                </c:pt>
                <c:pt idx="443">
                  <c:v>-16.707516232616346</c:v>
                </c:pt>
                <c:pt idx="444">
                  <c:v>-16.383255849644659</c:v>
                </c:pt>
                <c:pt idx="445">
                  <c:v>-16.983137558142282</c:v>
                </c:pt>
                <c:pt idx="446">
                  <c:v>-17.485741151748403</c:v>
                </c:pt>
                <c:pt idx="447">
                  <c:v>-16.634557646447714</c:v>
                </c:pt>
                <c:pt idx="448">
                  <c:v>-15.718522064552692</c:v>
                </c:pt>
                <c:pt idx="449">
                  <c:v>-15.021362241163558</c:v>
                </c:pt>
                <c:pt idx="450">
                  <c:v>-14.802486482657667</c:v>
                </c:pt>
                <c:pt idx="451">
                  <c:v>-14.324202417774424</c:v>
                </c:pt>
                <c:pt idx="452">
                  <c:v>-13.675681651831043</c:v>
                </c:pt>
                <c:pt idx="453">
                  <c:v>-13.02716088588766</c:v>
                </c:pt>
                <c:pt idx="454">
                  <c:v>-12.808285127381771</c:v>
                </c:pt>
                <c:pt idx="455">
                  <c:v>-12.216509928458434</c:v>
                </c:pt>
                <c:pt idx="456">
                  <c:v>-11.989527660378251</c:v>
                </c:pt>
                <c:pt idx="457">
                  <c:v>-13.578403536939534</c:v>
                </c:pt>
                <c:pt idx="458">
                  <c:v>-15.913078294335703</c:v>
                </c:pt>
                <c:pt idx="459">
                  <c:v>-18.118048898543201</c:v>
                </c:pt>
                <c:pt idx="460">
                  <c:v>-19.852841947441739</c:v>
                </c:pt>
                <c:pt idx="461">
                  <c:v>-20.533788751682291</c:v>
                </c:pt>
                <c:pt idx="462">
                  <c:v>-20.712131962316722</c:v>
                </c:pt>
                <c:pt idx="463">
                  <c:v>-20.096037234670511</c:v>
                </c:pt>
                <c:pt idx="464">
                  <c:v>-18.774676174060872</c:v>
                </c:pt>
                <c:pt idx="465">
                  <c:v>-17.242545864519634</c:v>
                </c:pt>
                <c:pt idx="466">
                  <c:v>-16.642664156022008</c:v>
                </c:pt>
                <c:pt idx="467">
                  <c:v>-18.328818147474799</c:v>
                </c:pt>
                <c:pt idx="468">
                  <c:v>-20.606747337850923</c:v>
                </c:pt>
                <c:pt idx="469">
                  <c:v>-22.13077113781787</c:v>
                </c:pt>
                <c:pt idx="470">
                  <c:v>-22.803611432484125</c:v>
                </c:pt>
                <c:pt idx="471">
                  <c:v>-23.006274171841433</c:v>
                </c:pt>
                <c:pt idx="472">
                  <c:v>-23.273788987793075</c:v>
                </c:pt>
                <c:pt idx="473">
                  <c:v>-23.419706160130339</c:v>
                </c:pt>
                <c:pt idx="474">
                  <c:v>-23.914203244162163</c:v>
                </c:pt>
                <c:pt idx="475">
                  <c:v>-24.07633343564801</c:v>
                </c:pt>
                <c:pt idx="476">
                  <c:v>-22.973848133544266</c:v>
                </c:pt>
                <c:pt idx="477">
                  <c:v>-21.863256321866221</c:v>
                </c:pt>
                <c:pt idx="478">
                  <c:v>-19.917694024036081</c:v>
                </c:pt>
                <c:pt idx="479">
                  <c:v>-18.142368427266074</c:v>
                </c:pt>
                <c:pt idx="480">
                  <c:v>-16.723729251764929</c:v>
                </c:pt>
                <c:pt idx="481">
                  <c:v>-15.848226217741368</c:v>
                </c:pt>
                <c:pt idx="482">
                  <c:v>-15.378048662432414</c:v>
                </c:pt>
                <c:pt idx="483">
                  <c:v>-15.361835643283831</c:v>
                </c:pt>
                <c:pt idx="484">
                  <c:v>-15.345622624135245</c:v>
                </c:pt>
                <c:pt idx="485">
                  <c:v>-15.264557528392322</c:v>
                </c:pt>
                <c:pt idx="486">
                  <c:v>-15.434794229452461</c:v>
                </c:pt>
                <c:pt idx="487">
                  <c:v>-15.548285363492553</c:v>
                </c:pt>
                <c:pt idx="488">
                  <c:v>-14.583610724151775</c:v>
                </c:pt>
                <c:pt idx="489">
                  <c:v>-13.691894670979627</c:v>
                </c:pt>
                <c:pt idx="490">
                  <c:v>-14.210711283734332</c:v>
                </c:pt>
                <c:pt idx="491">
                  <c:v>-14.42148053266593</c:v>
                </c:pt>
                <c:pt idx="492">
                  <c:v>-14.591717233726069</c:v>
                </c:pt>
                <c:pt idx="493">
                  <c:v>-14.226924302882916</c:v>
                </c:pt>
                <c:pt idx="494">
                  <c:v>-13.189291077373506</c:v>
                </c:pt>
                <c:pt idx="495">
                  <c:v>-12.346214081647112</c:v>
                </c:pt>
                <c:pt idx="496">
                  <c:v>-11.19508972209761</c:v>
                </c:pt>
                <c:pt idx="497">
                  <c:v>-11.130237645503273</c:v>
                </c:pt>
                <c:pt idx="498">
                  <c:v>-11.44639151890067</c:v>
                </c:pt>
                <c:pt idx="499">
                  <c:v>-11.349113404009163</c:v>
                </c:pt>
                <c:pt idx="500">
                  <c:v>-11.259941798691948</c:v>
                </c:pt>
                <c:pt idx="501">
                  <c:v>-12.16787087101268</c:v>
                </c:pt>
                <c:pt idx="502">
                  <c:v>-13.019054376313367</c:v>
                </c:pt>
                <c:pt idx="503">
                  <c:v>-13.513551460345198</c:v>
                </c:pt>
                <c:pt idx="504">
                  <c:v>-13.716214199702504</c:v>
                </c:pt>
                <c:pt idx="505">
                  <c:v>-13.610829575236703</c:v>
                </c:pt>
                <c:pt idx="506">
                  <c:v>-13.505444950770904</c:v>
                </c:pt>
                <c:pt idx="507">
                  <c:v>-13.586510046513828</c:v>
                </c:pt>
                <c:pt idx="508">
                  <c:v>-13.789172785871136</c:v>
                </c:pt>
                <c:pt idx="509">
                  <c:v>-14.932190635846343</c:v>
                </c:pt>
                <c:pt idx="510">
                  <c:v>-16.050888957098675</c:v>
                </c:pt>
                <c:pt idx="511">
                  <c:v>-16.107634524118719</c:v>
                </c:pt>
                <c:pt idx="512">
                  <c:v>-15.872545746464244</c:v>
                </c:pt>
                <c:pt idx="513">
                  <c:v>-15.694202535829815</c:v>
                </c:pt>
                <c:pt idx="514">
                  <c:v>-16.926391991122237</c:v>
                </c:pt>
                <c:pt idx="515">
                  <c:v>-18.280179090029044</c:v>
                </c:pt>
                <c:pt idx="516">
                  <c:v>-20.031185158076173</c:v>
                </c:pt>
                <c:pt idx="517">
                  <c:v>-21.457930843151608</c:v>
                </c:pt>
                <c:pt idx="518">
                  <c:v>-22.819824451632709</c:v>
                </c:pt>
                <c:pt idx="519">
                  <c:v>-23.671007956933394</c:v>
                </c:pt>
                <c:pt idx="520">
                  <c:v>-24.36816778032253</c:v>
                </c:pt>
                <c:pt idx="521">
                  <c:v>-24.927516940948699</c:v>
                </c:pt>
                <c:pt idx="522">
                  <c:v>-25.219351285623219</c:v>
                </c:pt>
                <c:pt idx="523">
                  <c:v>-24.96804948882016</c:v>
                </c:pt>
                <c:pt idx="524">
                  <c:v>-25.065327603711665</c:v>
                </c:pt>
                <c:pt idx="525">
                  <c:v>-25.332842419663312</c:v>
                </c:pt>
                <c:pt idx="526">
                  <c:v>-25.478759592000571</c:v>
                </c:pt>
                <c:pt idx="527">
                  <c:v>-25.041008074988788</c:v>
                </c:pt>
                <c:pt idx="528">
                  <c:v>-24.538404481382667</c:v>
                </c:pt>
                <c:pt idx="529">
                  <c:v>-23.233256439921615</c:v>
                </c:pt>
                <c:pt idx="530">
                  <c:v>-21.214735555922843</c:v>
                </c:pt>
                <c:pt idx="531">
                  <c:v>-19.366451372984208</c:v>
                </c:pt>
                <c:pt idx="532">
                  <c:v>-18.069409841097446</c:v>
                </c:pt>
                <c:pt idx="533">
                  <c:v>-17.769468986848636</c:v>
                </c:pt>
                <c:pt idx="534">
                  <c:v>-17.453315113451236</c:v>
                </c:pt>
                <c:pt idx="535">
                  <c:v>-16.975031048567992</c:v>
                </c:pt>
                <c:pt idx="536">
                  <c:v>-16.804794347507855</c:v>
                </c:pt>
                <c:pt idx="537">
                  <c:v>-16.821007366656438</c:v>
                </c:pt>
                <c:pt idx="538">
                  <c:v>-16.845326895379316</c:v>
                </c:pt>
                <c:pt idx="539">
                  <c:v>-17.03988312516233</c:v>
                </c:pt>
                <c:pt idx="540">
                  <c:v>-18.798995702783749</c:v>
                </c:pt>
                <c:pt idx="541">
                  <c:v>-19.763670342124527</c:v>
                </c:pt>
                <c:pt idx="542">
                  <c:v>-20.112250253819095</c:v>
                </c:pt>
                <c:pt idx="543">
                  <c:v>-20.233847897433481</c:v>
                </c:pt>
                <c:pt idx="544">
                  <c:v>-19.139469104904023</c:v>
                </c:pt>
                <c:pt idx="545">
                  <c:v>-18.83142174108092</c:v>
                </c:pt>
                <c:pt idx="546">
                  <c:v>-19.034084480438228</c:v>
                </c:pt>
                <c:pt idx="547">
                  <c:v>-19.925800533610371</c:v>
                </c:pt>
                <c:pt idx="548">
                  <c:v>-20.428404127216492</c:v>
                </c:pt>
                <c:pt idx="549">
                  <c:v>-20.063611196373341</c:v>
                </c:pt>
                <c:pt idx="550">
                  <c:v>-19.228640710221239</c:v>
                </c:pt>
                <c:pt idx="551">
                  <c:v>-18.377457204920553</c:v>
                </c:pt>
                <c:pt idx="552">
                  <c:v>-17.810001534720094</c:v>
                </c:pt>
                <c:pt idx="553">
                  <c:v>-17.720829929402878</c:v>
                </c:pt>
                <c:pt idx="554">
                  <c:v>-17.761362477274343</c:v>
                </c:pt>
                <c:pt idx="555">
                  <c:v>-17.291184921965385</c:v>
                </c:pt>
                <c:pt idx="556">
                  <c:v>-17.03177661558804</c:v>
                </c:pt>
                <c:pt idx="557">
                  <c:v>-17.526273699619864</c:v>
                </c:pt>
                <c:pt idx="558">
                  <c:v>-17.615445304937079</c:v>
                </c:pt>
                <c:pt idx="559">
                  <c:v>-17.558699737917035</c:v>
                </c:pt>
                <c:pt idx="560">
                  <c:v>-17.404676056005478</c:v>
                </c:pt>
                <c:pt idx="561">
                  <c:v>-17.283078412391095</c:v>
                </c:pt>
                <c:pt idx="562">
                  <c:v>-17.015563596439453</c:v>
                </c:pt>
                <c:pt idx="563">
                  <c:v>-16.350829811347488</c:v>
                </c:pt>
                <c:pt idx="564">
                  <c:v>-15.451007248601044</c:v>
                </c:pt>
                <c:pt idx="565">
                  <c:v>-14.42148053266593</c:v>
                </c:pt>
                <c:pt idx="566">
                  <c:v>-13.74053372842538</c:v>
                </c:pt>
                <c:pt idx="567">
                  <c:v>-13.359527778433643</c:v>
                </c:pt>
                <c:pt idx="568">
                  <c:v>-13.578403536939534</c:v>
                </c:pt>
                <c:pt idx="569">
                  <c:v>-14.178285245437159</c:v>
                </c:pt>
                <c:pt idx="570">
                  <c:v>-15.110533846480772</c:v>
                </c:pt>
                <c:pt idx="571">
                  <c:v>-15.710415554978399</c:v>
                </c:pt>
                <c:pt idx="572">
                  <c:v>-16.512960002833335</c:v>
                </c:pt>
                <c:pt idx="573">
                  <c:v>-17.591125776214202</c:v>
                </c:pt>
                <c:pt idx="574">
                  <c:v>-18.734143626189411</c:v>
                </c:pt>
                <c:pt idx="575">
                  <c:v>-19.390770901707086</c:v>
                </c:pt>
                <c:pt idx="576">
                  <c:v>-19.690711755955899</c:v>
                </c:pt>
                <c:pt idx="577">
                  <c:v>-20.298699974027816</c:v>
                </c:pt>
                <c:pt idx="578">
                  <c:v>-21.166096498477089</c:v>
                </c:pt>
                <c:pt idx="579">
                  <c:v>-21.068818383585583</c:v>
                </c:pt>
                <c:pt idx="580">
                  <c:v>-20.517575732533707</c:v>
                </c:pt>
                <c:pt idx="581">
                  <c:v>-21.360652728260103</c:v>
                </c:pt>
                <c:pt idx="582">
                  <c:v>-21.425504804854441</c:v>
                </c:pt>
                <c:pt idx="583">
                  <c:v>-21.012072816565539</c:v>
                </c:pt>
                <c:pt idx="584">
                  <c:v>-20.314912993176403</c:v>
                </c:pt>
                <c:pt idx="585">
                  <c:v>-19.212427691072651</c:v>
                </c:pt>
                <c:pt idx="586">
                  <c:v>-18.742250135763705</c:v>
                </c:pt>
                <c:pt idx="587">
                  <c:v>-18.782782683635165</c:v>
                </c:pt>
                <c:pt idx="588">
                  <c:v>-17.769468986848636</c:v>
                </c:pt>
                <c:pt idx="589">
                  <c:v>-16.245445186881685</c:v>
                </c:pt>
                <c:pt idx="590">
                  <c:v>-15.053788279460726</c:v>
                </c:pt>
                <c:pt idx="591">
                  <c:v>-14.737634406063327</c:v>
                </c:pt>
                <c:pt idx="592">
                  <c:v>-15.199705451797987</c:v>
                </c:pt>
                <c:pt idx="593">
                  <c:v>-15.702309045404109</c:v>
                </c:pt>
                <c:pt idx="594">
                  <c:v>-16.415681887941826</c:v>
                </c:pt>
                <c:pt idx="595">
                  <c:v>-17.299291431539679</c:v>
                </c:pt>
                <c:pt idx="596">
                  <c:v>-17.988344745354524</c:v>
                </c:pt>
                <c:pt idx="597">
                  <c:v>-18.215327013434706</c:v>
                </c:pt>
                <c:pt idx="598">
                  <c:v>-17.339823979411143</c:v>
                </c:pt>
                <c:pt idx="599">
                  <c:v>-16.699409723042056</c:v>
                </c:pt>
                <c:pt idx="600">
                  <c:v>-16.488640474110458</c:v>
                </c:pt>
              </c:numCache>
            </c:numRef>
          </c:val>
          <c:smooth val="0"/>
        </c:ser>
        <c:ser>
          <c:idx val="1"/>
          <c:order val="1"/>
          <c:tx>
            <c:v> Fy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Dat_AVER75!$C$36:$C$636</c:f>
              <c:numCache>
                <c:formatCode>0.00</c:formatCode>
                <c:ptCount val="601"/>
                <c:pt idx="0">
                  <c:v>6.3717165253937162</c:v>
                </c:pt>
                <c:pt idx="1">
                  <c:v>6.4122490732651771</c:v>
                </c:pt>
                <c:pt idx="2">
                  <c:v>5.9988170849762721</c:v>
                </c:pt>
                <c:pt idx="3">
                  <c:v>6.3960360541165926</c:v>
                </c:pt>
                <c:pt idx="4">
                  <c:v>7.2634325785658653</c:v>
                </c:pt>
                <c:pt idx="5">
                  <c:v>8.5118350530068732</c:v>
                </c:pt>
                <c:pt idx="6">
                  <c:v>9.1522493093759607</c:v>
                </c:pt>
                <c:pt idx="7">
                  <c:v>10.035858852973817</c:v>
                </c:pt>
                <c:pt idx="8">
                  <c:v>9.7845570561707582</c:v>
                </c:pt>
                <c:pt idx="9">
                  <c:v>9.0630777040587454</c:v>
                </c:pt>
                <c:pt idx="10">
                  <c:v>8.4226634476896578</c:v>
                </c:pt>
                <c:pt idx="11">
                  <c:v>7.2958586168630344</c:v>
                </c:pt>
                <c:pt idx="12">
                  <c:v>5.6745567020045815</c:v>
                </c:pt>
                <c:pt idx="13">
                  <c:v>3.8911245956602842</c:v>
                </c:pt>
                <c:pt idx="14">
                  <c:v>2.6508286307935687</c:v>
                </c:pt>
                <c:pt idx="15">
                  <c:v>2.0428404127216493</c:v>
                </c:pt>
                <c:pt idx="16">
                  <c:v>1.3781066276296841</c:v>
                </c:pt>
                <c:pt idx="17">
                  <c:v>1.1268048308266239</c:v>
                </c:pt>
                <c:pt idx="18">
                  <c:v>1.872603711661512</c:v>
                </c:pt>
                <c:pt idx="19">
                  <c:v>3.8586985573631152</c:v>
                </c:pt>
                <c:pt idx="20">
                  <c:v>5.966391046679103</c:v>
                </c:pt>
                <c:pt idx="21">
                  <c:v>7.6687580572804777</c:v>
                </c:pt>
                <c:pt idx="22">
                  <c:v>8.2037876891837662</c:v>
                </c:pt>
                <c:pt idx="23">
                  <c:v>7.3120716360116171</c:v>
                </c:pt>
                <c:pt idx="24">
                  <c:v>6.4203555828394689</c:v>
                </c:pt>
                <c:pt idx="25">
                  <c:v>4.8882252732982323</c:v>
                </c:pt>
                <c:pt idx="26">
                  <c:v>3.534438174391425</c:v>
                </c:pt>
                <c:pt idx="27">
                  <c:v>1.8644972020872195</c:v>
                </c:pt>
                <c:pt idx="28">
                  <c:v>-5.6745567020045823E-2</c:v>
                </c:pt>
                <c:pt idx="29">
                  <c:v>-1.1673373786980852</c:v>
                </c:pt>
                <c:pt idx="30">
                  <c:v>-0.97278114891507106</c:v>
                </c:pt>
                <c:pt idx="31">
                  <c:v>0.12159764361438388</c:v>
                </c:pt>
                <c:pt idx="32">
                  <c:v>1.0295267159351169</c:v>
                </c:pt>
                <c:pt idx="33">
                  <c:v>1.7104735201756667</c:v>
                </c:pt>
                <c:pt idx="34">
                  <c:v>2.845384860576583</c:v>
                </c:pt>
                <c:pt idx="35">
                  <c:v>4.6288169669208798</c:v>
                </c:pt>
                <c:pt idx="36">
                  <c:v>5.8934324605104722</c:v>
                </c:pt>
                <c:pt idx="37">
                  <c:v>5.933965008381934</c:v>
                </c:pt>
                <c:pt idx="38">
                  <c:v>4.896331782872525</c:v>
                </c:pt>
                <c:pt idx="39">
                  <c:v>4.3937281892664046</c:v>
                </c:pt>
                <c:pt idx="40">
                  <c:v>4.2802370552263138</c:v>
                </c:pt>
                <c:pt idx="41">
                  <c:v>5.2286986754185074</c:v>
                </c:pt>
                <c:pt idx="42">
                  <c:v>6.3555035062451317</c:v>
                </c:pt>
                <c:pt idx="43">
                  <c:v>6.971598233891342</c:v>
                </c:pt>
                <c:pt idx="44">
                  <c:v>7.7173971147262304</c:v>
                </c:pt>
                <c:pt idx="45">
                  <c:v>9.6467463934077884</c:v>
                </c:pt>
                <c:pt idx="46">
                  <c:v>11.259941798691948</c:v>
                </c:pt>
                <c:pt idx="47">
                  <c:v>11.146450664651857</c:v>
                </c:pt>
                <c:pt idx="48">
                  <c:v>9.7764505465964646</c:v>
                </c:pt>
                <c:pt idx="49">
                  <c:v>7.8227817391920311</c:v>
                </c:pt>
                <c:pt idx="50">
                  <c:v>5.1152075413784148</c:v>
                </c:pt>
                <c:pt idx="51">
                  <c:v>2.3914203244162167</c:v>
                </c:pt>
                <c:pt idx="52">
                  <c:v>-0.32426038297169041</c:v>
                </c:pt>
                <c:pt idx="53">
                  <c:v>-3.5830772318371786</c:v>
                </c:pt>
                <c:pt idx="54">
                  <c:v>-7.0364503104856801</c:v>
                </c:pt>
                <c:pt idx="55">
                  <c:v>-9.79266356574505</c:v>
                </c:pt>
                <c:pt idx="56">
                  <c:v>-12.20029690930985</c:v>
                </c:pt>
                <c:pt idx="57">
                  <c:v>-13.31899523056218</c:v>
                </c:pt>
                <c:pt idx="58">
                  <c:v>-13.448699383750858</c:v>
                </c:pt>
                <c:pt idx="59">
                  <c:v>-13.010947866739077</c:v>
                </c:pt>
                <c:pt idx="60">
                  <c:v>-12.9866283380162</c:v>
                </c:pt>
                <c:pt idx="61">
                  <c:v>-12.330001062498527</c:v>
                </c:pt>
                <c:pt idx="62">
                  <c:v>-11.397752461454917</c:v>
                </c:pt>
                <c:pt idx="63">
                  <c:v>-9.971006776379479</c:v>
                </c:pt>
                <c:pt idx="64">
                  <c:v>-8.5361545817297486</c:v>
                </c:pt>
                <c:pt idx="65">
                  <c:v>-7.2634325785658653</c:v>
                </c:pt>
                <c:pt idx="66">
                  <c:v>-6.1366277477392401</c:v>
                </c:pt>
                <c:pt idx="67">
                  <c:v>-4.9936098977640313</c:v>
                </c:pt>
                <c:pt idx="68">
                  <c:v>-4.0046157297003759</c:v>
                </c:pt>
                <c:pt idx="69">
                  <c:v>-3.0318345807853051</c:v>
                </c:pt>
                <c:pt idx="70">
                  <c:v>-1.3700001180553918</c:v>
                </c:pt>
                <c:pt idx="71">
                  <c:v>-0.18644972020872197</c:v>
                </c:pt>
                <c:pt idx="72">
                  <c:v>-4.0532547871461301E-2</c:v>
                </c:pt>
                <c:pt idx="73">
                  <c:v>-0.18644972020872197</c:v>
                </c:pt>
                <c:pt idx="74">
                  <c:v>-0.29994085424881356</c:v>
                </c:pt>
                <c:pt idx="75">
                  <c:v>-0.9160355818950251</c:v>
                </c:pt>
                <c:pt idx="76">
                  <c:v>-1.7104735201756667</c:v>
                </c:pt>
                <c:pt idx="77">
                  <c:v>-2.9588759946166743</c:v>
                </c:pt>
                <c:pt idx="78">
                  <c:v>-4.2964500743748966</c:v>
                </c:pt>
                <c:pt idx="79">
                  <c:v>-5.4556809434986908</c:v>
                </c:pt>
                <c:pt idx="80">
                  <c:v>-5.8204738743418423</c:v>
                </c:pt>
                <c:pt idx="81">
                  <c:v>-4.5153258328807881</c:v>
                </c:pt>
                <c:pt idx="82">
                  <c:v>-3.8100594999173625</c:v>
                </c:pt>
                <c:pt idx="83">
                  <c:v>-3.0480475999338892</c:v>
                </c:pt>
                <c:pt idx="84">
                  <c:v>-1.9698818265530194</c:v>
                </c:pt>
                <c:pt idx="85">
                  <c:v>-0.8998225627464409</c:v>
                </c:pt>
                <c:pt idx="86">
                  <c:v>-0.26751481595164461</c:v>
                </c:pt>
                <c:pt idx="87">
                  <c:v>-0.51881661275470459</c:v>
                </c:pt>
                <c:pt idx="88">
                  <c:v>-0.89171605317214864</c:v>
                </c:pt>
                <c:pt idx="89">
                  <c:v>-1.4429587042240222</c:v>
                </c:pt>
                <c:pt idx="90">
                  <c:v>-0.29994085424881356</c:v>
                </c:pt>
                <c:pt idx="91">
                  <c:v>0.75390539040918014</c:v>
                </c:pt>
                <c:pt idx="92">
                  <c:v>1.3375740797582227</c:v>
                </c:pt>
                <c:pt idx="93">
                  <c:v>2.002307864850188</c:v>
                </c:pt>
                <c:pt idx="94">
                  <c:v>2.8778108988737516</c:v>
                </c:pt>
                <c:pt idx="95">
                  <c:v>3.6965683658772699</c:v>
                </c:pt>
                <c:pt idx="96">
                  <c:v>4.3613021509692356</c:v>
                </c:pt>
                <c:pt idx="97">
                  <c:v>4.9530773498925704</c:v>
                </c:pt>
                <c:pt idx="98">
                  <c:v>6.0312431232734411</c:v>
                </c:pt>
                <c:pt idx="99">
                  <c:v>7.4904148466460478</c:v>
                </c:pt>
                <c:pt idx="100">
                  <c:v>7.7336101338748149</c:v>
                </c:pt>
                <c:pt idx="101">
                  <c:v>6.6392313413453605</c:v>
                </c:pt>
                <c:pt idx="102">
                  <c:v>4.9044382924468168</c:v>
                </c:pt>
                <c:pt idx="103">
                  <c:v>2.9021304275966289</c:v>
                </c:pt>
                <c:pt idx="104">
                  <c:v>0.9160355818950251</c:v>
                </c:pt>
                <c:pt idx="105">
                  <c:v>-0.78633142870634909</c:v>
                </c:pt>
                <c:pt idx="106">
                  <c:v>-2.6102960829221078</c:v>
                </c:pt>
                <c:pt idx="107">
                  <c:v>-4.620710457346588</c:v>
                </c:pt>
                <c:pt idx="108">
                  <c:v>-7.4904148466460478</c:v>
                </c:pt>
                <c:pt idx="109">
                  <c:v>-10.651953580620029</c:v>
                </c:pt>
                <c:pt idx="110">
                  <c:v>-14.648462800746112</c:v>
                </c:pt>
                <c:pt idx="111">
                  <c:v>-17.129054730479545</c:v>
                </c:pt>
                <c:pt idx="112">
                  <c:v>-17.299291431539679</c:v>
                </c:pt>
                <c:pt idx="113">
                  <c:v>-17.356036998559727</c:v>
                </c:pt>
                <c:pt idx="114">
                  <c:v>-16.926391991122237</c:v>
                </c:pt>
                <c:pt idx="115">
                  <c:v>-17.056096144310914</c:v>
                </c:pt>
                <c:pt idx="116">
                  <c:v>-18.004557764503108</c:v>
                </c:pt>
                <c:pt idx="117">
                  <c:v>-18.377457204920553</c:v>
                </c:pt>
                <c:pt idx="118">
                  <c:v>-17.842427573017261</c:v>
                </c:pt>
                <c:pt idx="119">
                  <c:v>-17.566806247491328</c:v>
                </c:pt>
                <c:pt idx="120">
                  <c:v>-17.161480768776716</c:v>
                </c:pt>
                <c:pt idx="121">
                  <c:v>-16.067101976247258</c:v>
                </c:pt>
                <c:pt idx="122">
                  <c:v>-14.802486482657667</c:v>
                </c:pt>
                <c:pt idx="123">
                  <c:v>-13.797279295445426</c:v>
                </c:pt>
                <c:pt idx="124">
                  <c:v>-13.926983448634102</c:v>
                </c:pt>
                <c:pt idx="125">
                  <c:v>-13.31899523056218</c:v>
                </c:pt>
                <c:pt idx="126">
                  <c:v>-12.078699265695468</c:v>
                </c:pt>
                <c:pt idx="127">
                  <c:v>-10.465503860411307</c:v>
                </c:pt>
                <c:pt idx="128">
                  <c:v>-9.3954445966047277</c:v>
                </c:pt>
                <c:pt idx="129">
                  <c:v>-10.222308573182538</c:v>
                </c:pt>
                <c:pt idx="130">
                  <c:v>-11.300474346563409</c:v>
                </c:pt>
                <c:pt idx="131">
                  <c:v>-12.313788043349941</c:v>
                </c:pt>
                <c:pt idx="132">
                  <c:v>-14.332308927348715</c:v>
                </c:pt>
                <c:pt idx="133">
                  <c:v>-17.33171746983685</c:v>
                </c:pt>
                <c:pt idx="134">
                  <c:v>-20.209528368710604</c:v>
                </c:pt>
                <c:pt idx="135">
                  <c:v>-23.184617382475864</c:v>
                </c:pt>
                <c:pt idx="136">
                  <c:v>-26.459647250489937</c:v>
                </c:pt>
                <c:pt idx="137">
                  <c:v>-29.994085424881359</c:v>
                </c:pt>
                <c:pt idx="138">
                  <c:v>-32.498996883337668</c:v>
                </c:pt>
                <c:pt idx="139">
                  <c:v>-36.041541567303383</c:v>
                </c:pt>
                <c:pt idx="140">
                  <c:v>-39.032843600217227</c:v>
                </c:pt>
                <c:pt idx="141">
                  <c:v>-42.113317238448289</c:v>
                </c:pt>
                <c:pt idx="142">
                  <c:v>-45.339708049016608</c:v>
                </c:pt>
                <c:pt idx="143">
                  <c:v>-47.763554411729992</c:v>
                </c:pt>
                <c:pt idx="144">
                  <c:v>-50.292785398909174</c:v>
                </c:pt>
                <c:pt idx="145">
                  <c:v>-52.230241187165035</c:v>
                </c:pt>
                <c:pt idx="146">
                  <c:v>-54.532489906264026</c:v>
                </c:pt>
                <c:pt idx="147">
                  <c:v>-56.83473862536303</c:v>
                </c:pt>
                <c:pt idx="148">
                  <c:v>-58.828939980638914</c:v>
                </c:pt>
                <c:pt idx="149">
                  <c:v>-60.085448964654233</c:v>
                </c:pt>
                <c:pt idx="150">
                  <c:v>-62.128289377375879</c:v>
                </c:pt>
                <c:pt idx="151">
                  <c:v>-64.098171203928885</c:v>
                </c:pt>
                <c:pt idx="152">
                  <c:v>-66.68414775812812</c:v>
                </c:pt>
                <c:pt idx="153">
                  <c:v>-69.197165726158715</c:v>
                </c:pt>
                <c:pt idx="154">
                  <c:v>-71.888526904823763</c:v>
                </c:pt>
                <c:pt idx="155">
                  <c:v>-75.082491677094907</c:v>
                </c:pt>
                <c:pt idx="156">
                  <c:v>-78.422373621703315</c:v>
                </c:pt>
                <c:pt idx="157">
                  <c:v>-81.129947819516929</c:v>
                </c:pt>
                <c:pt idx="158">
                  <c:v>-82.889060397138351</c:v>
                </c:pt>
                <c:pt idx="159">
                  <c:v>-84.688705522631224</c:v>
                </c:pt>
                <c:pt idx="160">
                  <c:v>-86.59373527258991</c:v>
                </c:pt>
                <c:pt idx="161">
                  <c:v>-88.320421811914173</c:v>
                </c:pt>
                <c:pt idx="162">
                  <c:v>-89.957936745921202</c:v>
                </c:pt>
                <c:pt idx="163">
                  <c:v>-91.336043373550893</c:v>
                </c:pt>
                <c:pt idx="164">
                  <c:v>-92.349357070337419</c:v>
                </c:pt>
                <c:pt idx="165">
                  <c:v>-93.395096805421119</c:v>
                </c:pt>
                <c:pt idx="166">
                  <c:v>-94.700244846882157</c:v>
                </c:pt>
                <c:pt idx="167">
                  <c:v>-95.737878072391581</c:v>
                </c:pt>
                <c:pt idx="168">
                  <c:v>-96.386398838334969</c:v>
                </c:pt>
                <c:pt idx="169">
                  <c:v>-97.723972918093182</c:v>
                </c:pt>
                <c:pt idx="170">
                  <c:v>-99.41012690954598</c:v>
                </c:pt>
                <c:pt idx="171">
                  <c:v>-100.8611921233443</c:v>
                </c:pt>
                <c:pt idx="172">
                  <c:v>-101.80965374353649</c:v>
                </c:pt>
                <c:pt idx="173">
                  <c:v>-101.76912119566504</c:v>
                </c:pt>
                <c:pt idx="174">
                  <c:v>-101.59888449460489</c:v>
                </c:pt>
                <c:pt idx="175">
                  <c:v>-101.08817439142447</c:v>
                </c:pt>
                <c:pt idx="176">
                  <c:v>-100.80444655632424</c:v>
                </c:pt>
                <c:pt idx="177">
                  <c:v>-100.53693174037259</c:v>
                </c:pt>
                <c:pt idx="178">
                  <c:v>-99.499298514863185</c:v>
                </c:pt>
                <c:pt idx="179">
                  <c:v>-97.578055745755918</c:v>
                </c:pt>
                <c:pt idx="180">
                  <c:v>-94.116576157533132</c:v>
                </c:pt>
                <c:pt idx="181">
                  <c:v>-90.298410148041469</c:v>
                </c:pt>
                <c:pt idx="182">
                  <c:v>-87.785392180010874</c:v>
                </c:pt>
                <c:pt idx="183">
                  <c:v>-85.05349845347439</c:v>
                </c:pt>
                <c:pt idx="184">
                  <c:v>-82.483734918423735</c:v>
                </c:pt>
                <c:pt idx="185">
                  <c:v>-80.554385639742179</c:v>
                </c:pt>
                <c:pt idx="186">
                  <c:v>-78.608823341912043</c:v>
                </c:pt>
                <c:pt idx="187">
                  <c:v>-75.495923665383813</c:v>
                </c:pt>
                <c:pt idx="188">
                  <c:v>-73.412550704790704</c:v>
                </c:pt>
                <c:pt idx="189">
                  <c:v>-70.72118952612567</c:v>
                </c:pt>
                <c:pt idx="190">
                  <c:v>-70.12130781762805</c:v>
                </c:pt>
                <c:pt idx="191">
                  <c:v>-69.805153944230639</c:v>
                </c:pt>
                <c:pt idx="192">
                  <c:v>-68.62971005595827</c:v>
                </c:pt>
                <c:pt idx="193">
                  <c:v>-67.340775033645798</c:v>
                </c:pt>
                <c:pt idx="194">
                  <c:v>-66.513911057067986</c:v>
                </c:pt>
                <c:pt idx="195">
                  <c:v>-65.306041130498443</c:v>
                </c:pt>
                <c:pt idx="196">
                  <c:v>-64.673733383703649</c:v>
                </c:pt>
                <c:pt idx="197">
                  <c:v>-64.61698781668359</c:v>
                </c:pt>
                <c:pt idx="198">
                  <c:v>-64.276514414563323</c:v>
                </c:pt>
                <c:pt idx="199">
                  <c:v>-64.219768847543278</c:v>
                </c:pt>
                <c:pt idx="200">
                  <c:v>-64.268407904989033</c:v>
                </c:pt>
                <c:pt idx="201">
                  <c:v>-63.733378273085741</c:v>
                </c:pt>
                <c:pt idx="202">
                  <c:v>-62.420123722050398</c:v>
                </c:pt>
                <c:pt idx="203">
                  <c:v>-61.739176917809843</c:v>
                </c:pt>
                <c:pt idx="204">
                  <c:v>-61.4716621018582</c:v>
                </c:pt>
                <c:pt idx="205">
                  <c:v>-60.896099922083458</c:v>
                </c:pt>
                <c:pt idx="206">
                  <c:v>-59.704443014662495</c:v>
                </c:pt>
                <c:pt idx="207">
                  <c:v>-58.707342337024542</c:v>
                </c:pt>
                <c:pt idx="208">
                  <c:v>-58.46414704979577</c:v>
                </c:pt>
                <c:pt idx="209">
                  <c:v>-58.204738743418424</c:v>
                </c:pt>
                <c:pt idx="210">
                  <c:v>-57.653496092366552</c:v>
                </c:pt>
                <c:pt idx="211">
                  <c:v>-56.072726725379553</c:v>
                </c:pt>
                <c:pt idx="212">
                  <c:v>-55.634975208367777</c:v>
                </c:pt>
                <c:pt idx="213">
                  <c:v>-56.015981158359502</c:v>
                </c:pt>
                <c:pt idx="214">
                  <c:v>-55.537697093476275</c:v>
                </c:pt>
                <c:pt idx="215">
                  <c:v>-55.051306519018731</c:v>
                </c:pt>
                <c:pt idx="216">
                  <c:v>-54.175803484995164</c:v>
                </c:pt>
                <c:pt idx="217">
                  <c:v>-55.148584633910247</c:v>
                </c:pt>
                <c:pt idx="218">
                  <c:v>-54.054205841380792</c:v>
                </c:pt>
                <c:pt idx="219">
                  <c:v>-51.751957122281787</c:v>
                </c:pt>
                <c:pt idx="220">
                  <c:v>-50.22793332231484</c:v>
                </c:pt>
                <c:pt idx="221">
                  <c:v>-48.087814794701686</c:v>
                </c:pt>
                <c:pt idx="222">
                  <c:v>-46.620536561754783</c:v>
                </c:pt>
                <c:pt idx="223">
                  <c:v>-46.393554293674597</c:v>
                </c:pt>
                <c:pt idx="224">
                  <c:v>-45.072193233064958</c:v>
                </c:pt>
                <c:pt idx="225">
                  <c:v>-42.445684130994266</c:v>
                </c:pt>
                <c:pt idx="226">
                  <c:v>-38.992311052345769</c:v>
                </c:pt>
                <c:pt idx="227">
                  <c:v>-35.628109579014485</c:v>
                </c:pt>
                <c:pt idx="228">
                  <c:v>-32.328760182277534</c:v>
                </c:pt>
                <c:pt idx="229">
                  <c:v>-28.024203598328338</c:v>
                </c:pt>
                <c:pt idx="230">
                  <c:v>-23.979055320756501</c:v>
                </c:pt>
                <c:pt idx="231">
                  <c:v>-21.344439709111516</c:v>
                </c:pt>
                <c:pt idx="232">
                  <c:v>-18.83142174108092</c:v>
                </c:pt>
                <c:pt idx="233">
                  <c:v>-17.356036998559727</c:v>
                </c:pt>
                <c:pt idx="234">
                  <c:v>-17.64787134323425</c:v>
                </c:pt>
                <c:pt idx="235">
                  <c:v>-18.312605128326215</c:v>
                </c:pt>
                <c:pt idx="236">
                  <c:v>-17.550593228342741</c:v>
                </c:pt>
                <c:pt idx="237">
                  <c:v>-15.969823861355749</c:v>
                </c:pt>
                <c:pt idx="238">
                  <c:v>-15.580711401789722</c:v>
                </c:pt>
                <c:pt idx="239">
                  <c:v>-14.356628456071592</c:v>
                </c:pt>
                <c:pt idx="240">
                  <c:v>-12.20029690930985</c:v>
                </c:pt>
                <c:pt idx="241">
                  <c:v>-11.559882652940761</c:v>
                </c:pt>
                <c:pt idx="242">
                  <c:v>-12.516450782707247</c:v>
                </c:pt>
                <c:pt idx="243">
                  <c:v>-10.189882534885371</c:v>
                </c:pt>
                <c:pt idx="244">
                  <c:v>-7.482308337071756</c:v>
                </c:pt>
                <c:pt idx="245">
                  <c:v>-3.4452665690742106</c:v>
                </c:pt>
                <c:pt idx="246">
                  <c:v>1.5807693669869904</c:v>
                </c:pt>
                <c:pt idx="247">
                  <c:v>6.1528407668878247</c:v>
                </c:pt>
                <c:pt idx="248">
                  <c:v>9.898048190210849</c:v>
                </c:pt>
                <c:pt idx="249">
                  <c:v>12.613728897598756</c:v>
                </c:pt>
                <c:pt idx="250">
                  <c:v>14.729527896489035</c:v>
                </c:pt>
                <c:pt idx="251">
                  <c:v>16.01035640922721</c:v>
                </c:pt>
                <c:pt idx="252">
                  <c:v>16.950711519845115</c:v>
                </c:pt>
                <c:pt idx="253">
                  <c:v>18.280179090029044</c:v>
                </c:pt>
                <c:pt idx="254">
                  <c:v>19.325918825112744</c:v>
                </c:pt>
                <c:pt idx="255">
                  <c:v>19.73124430382736</c:v>
                </c:pt>
                <c:pt idx="256">
                  <c:v>20.071717705947634</c:v>
                </c:pt>
                <c:pt idx="257">
                  <c:v>21.838936793143347</c:v>
                </c:pt>
                <c:pt idx="258">
                  <c:v>23.273788987793075</c:v>
                </c:pt>
                <c:pt idx="259">
                  <c:v>25.422014024980527</c:v>
                </c:pt>
                <c:pt idx="260">
                  <c:v>27.813434349396747</c:v>
                </c:pt>
                <c:pt idx="261">
                  <c:v>31.315446485491002</c:v>
                </c:pt>
                <c:pt idx="262">
                  <c:v>34.549943805633603</c:v>
                </c:pt>
                <c:pt idx="263">
                  <c:v>36.933257620475537</c:v>
                </c:pt>
                <c:pt idx="264">
                  <c:v>38.44917491086818</c:v>
                </c:pt>
                <c:pt idx="265">
                  <c:v>40.151541921469558</c:v>
                </c:pt>
                <c:pt idx="266">
                  <c:v>42.072784690576825</c:v>
                </c:pt>
                <c:pt idx="267">
                  <c:v>43.896749344792582</c:v>
                </c:pt>
                <c:pt idx="268">
                  <c:v>45.534264278799625</c:v>
                </c:pt>
                <c:pt idx="269">
                  <c:v>46.961009963875057</c:v>
                </c:pt>
                <c:pt idx="270">
                  <c:v>48.006749698958757</c:v>
                </c:pt>
                <c:pt idx="271">
                  <c:v>48.290477534058994</c:v>
                </c:pt>
                <c:pt idx="272">
                  <c:v>49.247045663825475</c:v>
                </c:pt>
                <c:pt idx="273">
                  <c:v>50.738643425495255</c:v>
                </c:pt>
                <c:pt idx="274">
                  <c:v>51.484442306330138</c:v>
                </c:pt>
                <c:pt idx="275">
                  <c:v>51.687105045687446</c:v>
                </c:pt>
                <c:pt idx="276">
                  <c:v>51.119649375486993</c:v>
                </c:pt>
                <c:pt idx="277">
                  <c:v>50.130655207423331</c:v>
                </c:pt>
                <c:pt idx="278">
                  <c:v>48.363436120227618</c:v>
                </c:pt>
                <c:pt idx="279">
                  <c:v>46.701601657497704</c:v>
                </c:pt>
                <c:pt idx="280">
                  <c:v>44.723613321370401</c:v>
                </c:pt>
                <c:pt idx="281">
                  <c:v>43.767045191603906</c:v>
                </c:pt>
                <c:pt idx="282">
                  <c:v>43.005033291620435</c:v>
                </c:pt>
                <c:pt idx="283">
                  <c:v>42.551068755460072</c:v>
                </c:pt>
                <c:pt idx="284">
                  <c:v>43.005033291620435</c:v>
                </c:pt>
                <c:pt idx="285">
                  <c:v>41.699885250159383</c:v>
                </c:pt>
                <c:pt idx="286">
                  <c:v>39.478701626803307</c:v>
                </c:pt>
                <c:pt idx="287">
                  <c:v>40.402843718272621</c:v>
                </c:pt>
                <c:pt idx="288">
                  <c:v>40.265033055509655</c:v>
                </c:pt>
                <c:pt idx="289">
                  <c:v>40.265033055509655</c:v>
                </c:pt>
                <c:pt idx="290">
                  <c:v>40.913553821453029</c:v>
                </c:pt>
                <c:pt idx="291">
                  <c:v>41.951187046962445</c:v>
                </c:pt>
                <c:pt idx="292">
                  <c:v>42.542962245885775</c:v>
                </c:pt>
                <c:pt idx="293">
                  <c:v>42.486216678865723</c:v>
                </c:pt>
                <c:pt idx="294">
                  <c:v>41.481009491653495</c:v>
                </c:pt>
                <c:pt idx="295">
                  <c:v>41.54586156824783</c:v>
                </c:pt>
                <c:pt idx="296">
                  <c:v>43.175269992680576</c:v>
                </c:pt>
                <c:pt idx="297">
                  <c:v>44.164264160744224</c:v>
                </c:pt>
                <c:pt idx="298">
                  <c:v>43.685980095860984</c:v>
                </c:pt>
                <c:pt idx="299">
                  <c:v>41.9998261044082</c:v>
                </c:pt>
                <c:pt idx="300">
                  <c:v>40.078583335300927</c:v>
                </c:pt>
                <c:pt idx="301">
                  <c:v>38.967991523622892</c:v>
                </c:pt>
                <c:pt idx="302">
                  <c:v>38.157340566193668</c:v>
                </c:pt>
                <c:pt idx="303">
                  <c:v>38.303257738530924</c:v>
                </c:pt>
                <c:pt idx="304">
                  <c:v>38.392429343848136</c:v>
                </c:pt>
                <c:pt idx="305">
                  <c:v>37.322370080041559</c:v>
                </c:pt>
                <c:pt idx="306">
                  <c:v>37.557458857696034</c:v>
                </c:pt>
                <c:pt idx="307">
                  <c:v>38.522133497036819</c:v>
                </c:pt>
                <c:pt idx="308">
                  <c:v>37.589884895993201</c:v>
                </c:pt>
                <c:pt idx="309">
                  <c:v>38.692370198096953</c:v>
                </c:pt>
                <c:pt idx="310">
                  <c:v>38.813967841711339</c:v>
                </c:pt>
                <c:pt idx="311">
                  <c:v>37.800654144924806</c:v>
                </c:pt>
                <c:pt idx="312">
                  <c:v>36.390121478997955</c:v>
                </c:pt>
                <c:pt idx="313">
                  <c:v>36.244204306660691</c:v>
                </c:pt>
                <c:pt idx="314">
                  <c:v>35.863198356668953</c:v>
                </c:pt>
                <c:pt idx="315">
                  <c:v>35.401127310934299</c:v>
                </c:pt>
                <c:pt idx="316">
                  <c:v>34.306748518404845</c:v>
                </c:pt>
                <c:pt idx="317">
                  <c:v>32.985387457795206</c:v>
                </c:pt>
                <c:pt idx="318">
                  <c:v>31.931541213137209</c:v>
                </c:pt>
                <c:pt idx="319">
                  <c:v>31.53432224399689</c:v>
                </c:pt>
                <c:pt idx="320">
                  <c:v>31.242487899322366</c:v>
                </c:pt>
                <c:pt idx="321">
                  <c:v>30.529115056784644</c:v>
                </c:pt>
                <c:pt idx="322">
                  <c:v>29.491481831275241</c:v>
                </c:pt>
                <c:pt idx="323">
                  <c:v>27.391895851533544</c:v>
                </c:pt>
                <c:pt idx="324">
                  <c:v>24.441126366491162</c:v>
                </c:pt>
                <c:pt idx="325">
                  <c:v>20.371658560196447</c:v>
                </c:pt>
                <c:pt idx="326">
                  <c:v>16.448107926238993</c:v>
                </c:pt>
                <c:pt idx="327">
                  <c:v>13.886450900762641</c:v>
                </c:pt>
                <c:pt idx="328">
                  <c:v>11.3085808561377</c:v>
                </c:pt>
                <c:pt idx="329">
                  <c:v>10.068284891270986</c:v>
                </c:pt>
                <c:pt idx="330">
                  <c:v>9.3792315774561441</c:v>
                </c:pt>
                <c:pt idx="331">
                  <c:v>9.5656812976648666</c:v>
                </c:pt>
                <c:pt idx="332">
                  <c:v>8.9495865700186528</c:v>
                </c:pt>
                <c:pt idx="333">
                  <c:v>9.4602966731990676</c:v>
                </c:pt>
                <c:pt idx="334">
                  <c:v>8.3010658040752734</c:v>
                </c:pt>
                <c:pt idx="335">
                  <c:v>7.0931958775057264</c:v>
                </c:pt>
                <c:pt idx="336">
                  <c:v>6.2663319009279164</c:v>
                </c:pt>
                <c:pt idx="337">
                  <c:v>5.3989353764786454</c:v>
                </c:pt>
                <c:pt idx="338">
                  <c:v>4.4504737562864509</c:v>
                </c:pt>
                <c:pt idx="339">
                  <c:v>4.758521120109557</c:v>
                </c:pt>
                <c:pt idx="340">
                  <c:v>5.1962726371213384</c:v>
                </c:pt>
                <c:pt idx="341">
                  <c:v>4.5396453616036645</c:v>
                </c:pt>
                <c:pt idx="342">
                  <c:v>3.7127813850258549</c:v>
                </c:pt>
                <c:pt idx="343">
                  <c:v>4.2964500743748966</c:v>
                </c:pt>
                <c:pt idx="344">
                  <c:v>5.1962726371213384</c:v>
                </c:pt>
                <c:pt idx="345">
                  <c:v>6.0150301041248566</c:v>
                </c:pt>
                <c:pt idx="346">
                  <c:v>7.1823674828229418</c:v>
                </c:pt>
                <c:pt idx="347">
                  <c:v>8.1470421221637217</c:v>
                </c:pt>
                <c:pt idx="348">
                  <c:v>7.5471604136660941</c:v>
                </c:pt>
                <c:pt idx="349">
                  <c:v>5.2773377328642601</c:v>
                </c:pt>
                <c:pt idx="350">
                  <c:v>3.8424855382145306</c:v>
                </c:pt>
                <c:pt idx="351">
                  <c:v>3.4128405307770411</c:v>
                </c:pt>
                <c:pt idx="352">
                  <c:v>3.7452074233230239</c:v>
                </c:pt>
                <c:pt idx="353">
                  <c:v>4.9449708403182777</c:v>
                </c:pt>
                <c:pt idx="354">
                  <c:v>6.1285212381649474</c:v>
                </c:pt>
                <c:pt idx="355">
                  <c:v>6.7121899275139896</c:v>
                </c:pt>
                <c:pt idx="356">
                  <c:v>6.7284029466625759</c:v>
                </c:pt>
                <c:pt idx="357">
                  <c:v>7.2391130498429881</c:v>
                </c:pt>
                <c:pt idx="358">
                  <c:v>7.8308882487663229</c:v>
                </c:pt>
                <c:pt idx="359">
                  <c:v>8.2929592945009816</c:v>
                </c:pt>
                <c:pt idx="360">
                  <c:v>7.7336101338748149</c:v>
                </c:pt>
                <c:pt idx="361">
                  <c:v>7.9200598540835374</c:v>
                </c:pt>
                <c:pt idx="362">
                  <c:v>8.9495865700186528</c:v>
                </c:pt>
                <c:pt idx="363">
                  <c:v>10.043965362548109</c:v>
                </c:pt>
                <c:pt idx="364">
                  <c:v>11.211302741246193</c:v>
                </c:pt>
                <c:pt idx="365">
                  <c:v>12.881243713550401</c:v>
                </c:pt>
                <c:pt idx="366">
                  <c:v>14.5592911954289</c:v>
                </c:pt>
                <c:pt idx="367">
                  <c:v>15.402368191155292</c:v>
                </c:pt>
                <c:pt idx="368">
                  <c:v>14.113433168842823</c:v>
                </c:pt>
                <c:pt idx="369">
                  <c:v>12.419172667815742</c:v>
                </c:pt>
                <c:pt idx="370">
                  <c:v>11.535563124217886</c:v>
                </c:pt>
                <c:pt idx="371">
                  <c:v>11.251835289117656</c:v>
                </c:pt>
                <c:pt idx="372">
                  <c:v>11.276154817840533</c:v>
                </c:pt>
                <c:pt idx="373">
                  <c:v>10.951894434868843</c:v>
                </c:pt>
                <c:pt idx="374">
                  <c:v>11.94899511250679</c:v>
                </c:pt>
                <c:pt idx="375">
                  <c:v>11.016746511463181</c:v>
                </c:pt>
                <c:pt idx="376">
                  <c:v>8.9901191178901154</c:v>
                </c:pt>
                <c:pt idx="377">
                  <c:v>6.4122490732651771</c:v>
                </c:pt>
                <c:pt idx="378">
                  <c:v>4.4342607371378655</c:v>
                </c:pt>
                <c:pt idx="379">
                  <c:v>1.4429587042240222</c:v>
                </c:pt>
                <c:pt idx="380">
                  <c:v>-0.17834321063442971</c:v>
                </c:pt>
                <c:pt idx="381">
                  <c:v>-1.9860948457016039</c:v>
                </c:pt>
                <c:pt idx="382">
                  <c:v>-4.2721305456520202</c:v>
                </c:pt>
                <c:pt idx="383">
                  <c:v>-5.5043200009444444</c:v>
                </c:pt>
                <c:pt idx="384">
                  <c:v>-6.1528407668878247</c:v>
                </c:pt>
                <c:pt idx="385">
                  <c:v>-5.9907105754019794</c:v>
                </c:pt>
                <c:pt idx="386">
                  <c:v>-5.7150892498760433</c:v>
                </c:pt>
                <c:pt idx="387">
                  <c:v>-5.658343682855997</c:v>
                </c:pt>
                <c:pt idx="388">
                  <c:v>-4.7423081009609716</c:v>
                </c:pt>
                <c:pt idx="389">
                  <c:v>-3.3074559063112421</c:v>
                </c:pt>
                <c:pt idx="390">
                  <c:v>-2.415739853139093</c:v>
                </c:pt>
                <c:pt idx="391">
                  <c:v>-2.4886984393077234</c:v>
                </c:pt>
                <c:pt idx="392">
                  <c:v>-1.880710221235804</c:v>
                </c:pt>
                <c:pt idx="393">
                  <c:v>-1.0700592638065785</c:v>
                </c:pt>
                <c:pt idx="394">
                  <c:v>-0.11349113404009165</c:v>
                </c:pt>
                <c:pt idx="395">
                  <c:v>1.4753847425211912</c:v>
                </c:pt>
                <c:pt idx="396">
                  <c:v>2.2536096616532477</c:v>
                </c:pt>
                <c:pt idx="397">
                  <c:v>3.1939647722711504</c:v>
                </c:pt>
                <c:pt idx="398">
                  <c:v>4.1181068637404676</c:v>
                </c:pt>
                <c:pt idx="399">
                  <c:v>4.5639648903265417</c:v>
                </c:pt>
                <c:pt idx="400">
                  <c:v>4.5720713999008344</c:v>
                </c:pt>
                <c:pt idx="401">
                  <c:v>1.345680589332515</c:v>
                </c:pt>
                <c:pt idx="402">
                  <c:v>-0.51071010318041232</c:v>
                </c:pt>
                <c:pt idx="403">
                  <c:v>-2.1482250371874483</c:v>
                </c:pt>
                <c:pt idx="404">
                  <c:v>-2.8534913701508753</c:v>
                </c:pt>
                <c:pt idx="405">
                  <c:v>-2.7886392935565372</c:v>
                </c:pt>
                <c:pt idx="406">
                  <c:v>-2.7400002361107836</c:v>
                </c:pt>
                <c:pt idx="407">
                  <c:v>-1.8158581446414663</c:v>
                </c:pt>
                <c:pt idx="408">
                  <c:v>-1.0700592638065785</c:v>
                </c:pt>
                <c:pt idx="409">
                  <c:v>-0.93224860104360974</c:v>
                </c:pt>
                <c:pt idx="410">
                  <c:v>-0.90792907232073317</c:v>
                </c:pt>
                <c:pt idx="411">
                  <c:v>-1.0376332255094092</c:v>
                </c:pt>
                <c:pt idx="412">
                  <c:v>-0.85929001487497958</c:v>
                </c:pt>
                <c:pt idx="413">
                  <c:v>-0.30804736382310588</c:v>
                </c:pt>
                <c:pt idx="414">
                  <c:v>0.24319528722876776</c:v>
                </c:pt>
                <c:pt idx="415">
                  <c:v>0.80254444785493362</c:v>
                </c:pt>
                <c:pt idx="416">
                  <c:v>1.751006068047128</c:v>
                </c:pt>
                <c:pt idx="417">
                  <c:v>2.5292309871791852</c:v>
                </c:pt>
                <c:pt idx="418">
                  <c:v>2.9345564658937979</c:v>
                </c:pt>
                <c:pt idx="419">
                  <c:v>3.8100594999173625</c:v>
                </c:pt>
                <c:pt idx="420">
                  <c:v>4.7747341392581406</c:v>
                </c:pt>
                <c:pt idx="421">
                  <c:v>5.763728307321796</c:v>
                </c:pt>
                <c:pt idx="422">
                  <c:v>7.1337284253771891</c:v>
                </c:pt>
                <c:pt idx="423">
                  <c:v>8.7226043019384711</c:v>
                </c:pt>
                <c:pt idx="424">
                  <c:v>10.854616319977337</c:v>
                </c:pt>
                <c:pt idx="425">
                  <c:v>12.524557292281539</c:v>
                </c:pt>
                <c:pt idx="426">
                  <c:v>14.032368073099899</c:v>
                </c:pt>
                <c:pt idx="427">
                  <c:v>12.70290050291597</c:v>
                </c:pt>
                <c:pt idx="428">
                  <c:v>12.62994191674734</c:v>
                </c:pt>
                <c:pt idx="429">
                  <c:v>12.443492196538619</c:v>
                </c:pt>
                <c:pt idx="430">
                  <c:v>11.908462564635329</c:v>
                </c:pt>
                <c:pt idx="431">
                  <c:v>10.603314523174275</c:v>
                </c:pt>
                <c:pt idx="432">
                  <c:v>9.4035511061790213</c:v>
                </c:pt>
                <c:pt idx="433">
                  <c:v>8.4794090147097041</c:v>
                </c:pt>
                <c:pt idx="434">
                  <c:v>7.9362728732321219</c:v>
                </c:pt>
                <c:pt idx="435">
                  <c:v>7.6606515477061841</c:v>
                </c:pt>
                <c:pt idx="436">
                  <c:v>7.9605924019549983</c:v>
                </c:pt>
                <c:pt idx="437">
                  <c:v>8.6496457157698394</c:v>
                </c:pt>
                <c:pt idx="438">
                  <c:v>8.8360954359785637</c:v>
                </c:pt>
                <c:pt idx="439">
                  <c:v>8.0984030647179672</c:v>
                </c:pt>
                <c:pt idx="440">
                  <c:v>7.109408896654311</c:v>
                </c:pt>
                <c:pt idx="441">
                  <c:v>7.0364503104856801</c:v>
                </c:pt>
                <c:pt idx="442">
                  <c:v>7.4904148466460478</c:v>
                </c:pt>
                <c:pt idx="443">
                  <c:v>7.7255036243005222</c:v>
                </c:pt>
                <c:pt idx="444">
                  <c:v>7.7822491913205685</c:v>
                </c:pt>
                <c:pt idx="445">
                  <c:v>7.4985213562203397</c:v>
                </c:pt>
                <c:pt idx="446">
                  <c:v>7.3607106934573707</c:v>
                </c:pt>
                <c:pt idx="447">
                  <c:v>8.89284100299861</c:v>
                </c:pt>
                <c:pt idx="448">
                  <c:v>10.862722829551629</c:v>
                </c:pt>
                <c:pt idx="449">
                  <c:v>12.646154935895924</c:v>
                </c:pt>
                <c:pt idx="450">
                  <c:v>13.975622506079853</c:v>
                </c:pt>
                <c:pt idx="451">
                  <c:v>15.807693669869908</c:v>
                </c:pt>
                <c:pt idx="452">
                  <c:v>17.745149458125756</c:v>
                </c:pt>
                <c:pt idx="453">
                  <c:v>18.896273817675254</c:v>
                </c:pt>
                <c:pt idx="454">
                  <c:v>19.180001652775484</c:v>
                </c:pt>
                <c:pt idx="455">
                  <c:v>19.885267985738913</c:v>
                </c:pt>
                <c:pt idx="456">
                  <c:v>19.917694024036081</c:v>
                </c:pt>
                <c:pt idx="457">
                  <c:v>17.704616910254295</c:v>
                </c:pt>
                <c:pt idx="458">
                  <c:v>14.697101858191864</c:v>
                </c:pt>
                <c:pt idx="459">
                  <c:v>12.12733832314122</c:v>
                </c:pt>
                <c:pt idx="460">
                  <c:v>10.724912166788659</c:v>
                </c:pt>
                <c:pt idx="461">
                  <c:v>10.33579970722263</c:v>
                </c:pt>
                <c:pt idx="462">
                  <c:v>10.497929898708476</c:v>
                </c:pt>
                <c:pt idx="463">
                  <c:v>12.184083890161265</c:v>
                </c:pt>
                <c:pt idx="464">
                  <c:v>14.713314877340448</c:v>
                </c:pt>
                <c:pt idx="465">
                  <c:v>17.364143508134021</c:v>
                </c:pt>
                <c:pt idx="466">
                  <c:v>18.499054848534936</c:v>
                </c:pt>
                <c:pt idx="467">
                  <c:v>16.456214435813287</c:v>
                </c:pt>
                <c:pt idx="468">
                  <c:v>13.562190517790951</c:v>
                </c:pt>
                <c:pt idx="469">
                  <c:v>11.37343293273204</c:v>
                </c:pt>
                <c:pt idx="470">
                  <c:v>10.254734611479709</c:v>
                </c:pt>
                <c:pt idx="471">
                  <c:v>9.9791132859537708</c:v>
                </c:pt>
                <c:pt idx="472">
                  <c:v>9.8088765848936337</c:v>
                </c:pt>
                <c:pt idx="473">
                  <c:v>9.9223677189337245</c:v>
                </c:pt>
                <c:pt idx="474">
                  <c:v>9.2008883668217152</c:v>
                </c:pt>
                <c:pt idx="475">
                  <c:v>8.7550303402356402</c:v>
                </c:pt>
                <c:pt idx="476">
                  <c:v>10.052071872122402</c:v>
                </c:pt>
                <c:pt idx="477">
                  <c:v>11.397752461454917</c:v>
                </c:pt>
                <c:pt idx="478">
                  <c:v>13.781066276296842</c:v>
                </c:pt>
                <c:pt idx="479">
                  <c:v>15.896865275187119</c:v>
                </c:pt>
                <c:pt idx="480">
                  <c:v>17.501954170896987</c:v>
                </c:pt>
                <c:pt idx="481">
                  <c:v>18.823315231506626</c:v>
                </c:pt>
                <c:pt idx="482">
                  <c:v>19.577220621915806</c:v>
                </c:pt>
                <c:pt idx="483">
                  <c:v>18.661185040020779</c:v>
                </c:pt>
                <c:pt idx="484">
                  <c:v>18.069409841097446</c:v>
                </c:pt>
                <c:pt idx="485">
                  <c:v>17.891066630463015</c:v>
                </c:pt>
                <c:pt idx="486">
                  <c:v>17.412782565579771</c:v>
                </c:pt>
                <c:pt idx="487">
                  <c:v>17.32361096026256</c:v>
                </c:pt>
                <c:pt idx="488">
                  <c:v>18.523374377257813</c:v>
                </c:pt>
                <c:pt idx="489">
                  <c:v>19.147575614478317</c:v>
                </c:pt>
                <c:pt idx="490">
                  <c:v>17.891066630463015</c:v>
                </c:pt>
                <c:pt idx="491">
                  <c:v>17.064202653885207</c:v>
                </c:pt>
                <c:pt idx="492">
                  <c:v>16.375149340070365</c:v>
                </c:pt>
                <c:pt idx="493">
                  <c:v>16.772368309210684</c:v>
                </c:pt>
                <c:pt idx="494">
                  <c:v>18.08562286024603</c:v>
                </c:pt>
                <c:pt idx="495">
                  <c:v>19.358344863409915</c:v>
                </c:pt>
                <c:pt idx="496">
                  <c:v>21.141776969754211</c:v>
                </c:pt>
                <c:pt idx="497">
                  <c:v>22.317220858026591</c:v>
                </c:pt>
                <c:pt idx="498">
                  <c:v>23.31432153566454</c:v>
                </c:pt>
                <c:pt idx="499">
                  <c:v>24.189824569688103</c:v>
                </c:pt>
                <c:pt idx="500">
                  <c:v>24.805919297334317</c:v>
                </c:pt>
                <c:pt idx="501">
                  <c:v>24.206037588836686</c:v>
                </c:pt>
                <c:pt idx="502">
                  <c:v>23.152191344178689</c:v>
                </c:pt>
                <c:pt idx="503">
                  <c:v>22.349646896323762</c:v>
                </c:pt>
                <c:pt idx="504">
                  <c:v>21.936214908034852</c:v>
                </c:pt>
                <c:pt idx="505">
                  <c:v>21.992960475054897</c:v>
                </c:pt>
                <c:pt idx="506">
                  <c:v>22.041599532500655</c:v>
                </c:pt>
                <c:pt idx="507">
                  <c:v>22.074025570797822</c:v>
                </c:pt>
                <c:pt idx="508">
                  <c:v>21.830830283569053</c:v>
                </c:pt>
                <c:pt idx="509">
                  <c:v>19.990652610204712</c:v>
                </c:pt>
                <c:pt idx="510">
                  <c:v>18.40177673364343</c:v>
                </c:pt>
                <c:pt idx="511">
                  <c:v>18.774676174060872</c:v>
                </c:pt>
                <c:pt idx="512">
                  <c:v>19.779883361273111</c:v>
                </c:pt>
                <c:pt idx="513">
                  <c:v>20.679705924019554</c:v>
                </c:pt>
                <c:pt idx="514">
                  <c:v>19.180001652775484</c:v>
                </c:pt>
                <c:pt idx="515">
                  <c:v>17.420889075154065</c:v>
                </c:pt>
                <c:pt idx="516">
                  <c:v>15.094320827332188</c:v>
                </c:pt>
                <c:pt idx="517">
                  <c:v>12.800178617807477</c:v>
                </c:pt>
                <c:pt idx="518">
                  <c:v>10.603314523174275</c:v>
                </c:pt>
                <c:pt idx="519">
                  <c:v>9.3386990295846815</c:v>
                </c:pt>
                <c:pt idx="520">
                  <c:v>8.3821308998181951</c:v>
                </c:pt>
                <c:pt idx="521">
                  <c:v>7.6444385285575995</c:v>
                </c:pt>
                <c:pt idx="522">
                  <c:v>7.1418349349514809</c:v>
                </c:pt>
                <c:pt idx="523">
                  <c:v>7.7011840955776458</c:v>
                </c:pt>
                <c:pt idx="524">
                  <c:v>7.7011840955776458</c:v>
                </c:pt>
                <c:pt idx="525">
                  <c:v>7.4255627700517097</c:v>
                </c:pt>
                <c:pt idx="526">
                  <c:v>7.1013023870800192</c:v>
                </c:pt>
                <c:pt idx="527">
                  <c:v>7.6849710764290613</c:v>
                </c:pt>
                <c:pt idx="528">
                  <c:v>8.3740243902439033</c:v>
                </c:pt>
                <c:pt idx="529">
                  <c:v>10.303373668925461</c:v>
                </c:pt>
                <c:pt idx="530">
                  <c:v>13.108225981630586</c:v>
                </c:pt>
                <c:pt idx="531">
                  <c:v>15.410474700729585</c:v>
                </c:pt>
                <c:pt idx="532">
                  <c:v>16.853433404953606</c:v>
                </c:pt>
                <c:pt idx="533">
                  <c:v>16.89396595282507</c:v>
                </c:pt>
                <c:pt idx="534">
                  <c:v>16.723729251764929</c:v>
                </c:pt>
                <c:pt idx="535">
                  <c:v>16.253551696455979</c:v>
                </c:pt>
                <c:pt idx="536">
                  <c:v>15.410474700729585</c:v>
                </c:pt>
                <c:pt idx="537">
                  <c:v>14.348521946497298</c:v>
                </c:pt>
                <c:pt idx="538">
                  <c:v>13.100119472056292</c:v>
                </c:pt>
                <c:pt idx="539">
                  <c:v>11.973314641229667</c:v>
                </c:pt>
                <c:pt idx="540">
                  <c:v>9.5494682785162812</c:v>
                </c:pt>
                <c:pt idx="541">
                  <c:v>8.1632551413123053</c:v>
                </c:pt>
                <c:pt idx="542">
                  <c:v>8.2037876891837662</c:v>
                </c:pt>
                <c:pt idx="543">
                  <c:v>8.5442610913040404</c:v>
                </c:pt>
                <c:pt idx="544">
                  <c:v>10.384438764668385</c:v>
                </c:pt>
                <c:pt idx="545">
                  <c:v>10.481716879559892</c:v>
                </c:pt>
                <c:pt idx="546">
                  <c:v>10.165563006162493</c:v>
                </c:pt>
                <c:pt idx="547">
                  <c:v>8.9009475125729018</c:v>
                </c:pt>
                <c:pt idx="548">
                  <c:v>8.2362137274809353</c:v>
                </c:pt>
                <c:pt idx="549">
                  <c:v>8.8604149647014392</c:v>
                </c:pt>
                <c:pt idx="550">
                  <c:v>10.092604419993862</c:v>
                </c:pt>
                <c:pt idx="551">
                  <c:v>11.389645951880626</c:v>
                </c:pt>
                <c:pt idx="552">
                  <c:v>12.305681533775649</c:v>
                </c:pt>
                <c:pt idx="553">
                  <c:v>12.492131253984372</c:v>
                </c:pt>
                <c:pt idx="554">
                  <c:v>12.297575024201358</c:v>
                </c:pt>
                <c:pt idx="555">
                  <c:v>12.48402474441008</c:v>
                </c:pt>
                <c:pt idx="556">
                  <c:v>12.459705215687203</c:v>
                </c:pt>
                <c:pt idx="557">
                  <c:v>11.624734729535099</c:v>
                </c:pt>
                <c:pt idx="558">
                  <c:v>11.511243595495007</c:v>
                </c:pt>
                <c:pt idx="559">
                  <c:v>11.932782093358206</c:v>
                </c:pt>
                <c:pt idx="560">
                  <c:v>11.600415200812224</c:v>
                </c:pt>
                <c:pt idx="561">
                  <c:v>11.122131135928981</c:v>
                </c:pt>
                <c:pt idx="562">
                  <c:v>11.146450664651857</c:v>
                </c:pt>
                <c:pt idx="563">
                  <c:v>12.12733832314122</c:v>
                </c:pt>
                <c:pt idx="564">
                  <c:v>13.764853257148257</c:v>
                </c:pt>
                <c:pt idx="565">
                  <c:v>15.621243949661183</c:v>
                </c:pt>
                <c:pt idx="566">
                  <c:v>16.926391991122237</c:v>
                </c:pt>
                <c:pt idx="567">
                  <c:v>17.631658324085663</c:v>
                </c:pt>
                <c:pt idx="568">
                  <c:v>16.942605010270821</c:v>
                </c:pt>
                <c:pt idx="569">
                  <c:v>16.067101976247258</c:v>
                </c:pt>
                <c:pt idx="570">
                  <c:v>15.499646306046801</c:v>
                </c:pt>
                <c:pt idx="571">
                  <c:v>15.386155172006708</c:v>
                </c:pt>
                <c:pt idx="572">
                  <c:v>14.834912520954834</c:v>
                </c:pt>
                <c:pt idx="573">
                  <c:v>13.545977498642365</c:v>
                </c:pt>
                <c:pt idx="574">
                  <c:v>11.770651901872361</c:v>
                </c:pt>
                <c:pt idx="575">
                  <c:v>10.724912166788659</c:v>
                </c:pt>
                <c:pt idx="576">
                  <c:v>10.724912166788659</c:v>
                </c:pt>
                <c:pt idx="577">
                  <c:v>10.23041508275683</c:v>
                </c:pt>
                <c:pt idx="578">
                  <c:v>9.1279297806530835</c:v>
                </c:pt>
                <c:pt idx="579">
                  <c:v>9.4035511061790213</c:v>
                </c:pt>
                <c:pt idx="580">
                  <c:v>10.384438764668385</c:v>
                </c:pt>
                <c:pt idx="581">
                  <c:v>9.3549120487332669</c:v>
                </c:pt>
                <c:pt idx="582">
                  <c:v>9.3711250678818523</c:v>
                </c:pt>
                <c:pt idx="583">
                  <c:v>10.254734611479709</c:v>
                </c:pt>
                <c:pt idx="584">
                  <c:v>11.478817557197839</c:v>
                </c:pt>
                <c:pt idx="585">
                  <c:v>12.913669751847568</c:v>
                </c:pt>
                <c:pt idx="586">
                  <c:v>13.254143153967846</c:v>
                </c:pt>
                <c:pt idx="587">
                  <c:v>12.9866283380162</c:v>
                </c:pt>
                <c:pt idx="588">
                  <c:v>14.251243831605791</c:v>
                </c:pt>
                <c:pt idx="589">
                  <c:v>16.245445186881685</c:v>
                </c:pt>
                <c:pt idx="590">
                  <c:v>17.777575496422926</c:v>
                </c:pt>
                <c:pt idx="591">
                  <c:v>18.08562286024603</c:v>
                </c:pt>
                <c:pt idx="592">
                  <c:v>17.218226335796757</c:v>
                </c:pt>
                <c:pt idx="593">
                  <c:v>16.277871225178856</c:v>
                </c:pt>
                <c:pt idx="594">
                  <c:v>14.972723183717802</c:v>
                </c:pt>
                <c:pt idx="595">
                  <c:v>13.391953816730812</c:v>
                </c:pt>
                <c:pt idx="596">
                  <c:v>12.078699265695468</c:v>
                </c:pt>
                <c:pt idx="597">
                  <c:v>11.430178499752087</c:v>
                </c:pt>
                <c:pt idx="598">
                  <c:v>12.500237763558664</c:v>
                </c:pt>
                <c:pt idx="599">
                  <c:v>13.400060326305105</c:v>
                </c:pt>
                <c:pt idx="600">
                  <c:v>13.81349231459401</c:v>
                </c:pt>
              </c:numCache>
            </c:numRef>
          </c:val>
          <c:smooth val="0"/>
        </c:ser>
        <c:ser>
          <c:idx val="2"/>
          <c:order val="2"/>
          <c:tx>
            <c:v> -Fz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Dat_AVER75!$K$36:$K$636</c:f>
              <c:numCache>
                <c:formatCode>0.00</c:formatCode>
                <c:ptCount val="601"/>
                <c:pt idx="0">
                  <c:v>118.80900432082736</c:v>
                </c:pt>
                <c:pt idx="1">
                  <c:v>118.15237704530968</c:v>
                </c:pt>
                <c:pt idx="2">
                  <c:v>119.08462564635329</c:v>
                </c:pt>
                <c:pt idx="3">
                  <c:v>120.90048379099476</c:v>
                </c:pt>
                <c:pt idx="4">
                  <c:v>120.7464601090832</c:v>
                </c:pt>
                <c:pt idx="5">
                  <c:v>118.06320543999244</c:v>
                </c:pt>
                <c:pt idx="6">
                  <c:v>114.4639151890067</c:v>
                </c:pt>
                <c:pt idx="7">
                  <c:v>110.55657757419783</c:v>
                </c:pt>
                <c:pt idx="8">
                  <c:v>108.7001868816849</c:v>
                </c:pt>
                <c:pt idx="9">
                  <c:v>108.34350046041605</c:v>
                </c:pt>
                <c:pt idx="10">
                  <c:v>108.23000932637595</c:v>
                </c:pt>
                <c:pt idx="11">
                  <c:v>109.61622246357993</c:v>
                </c:pt>
                <c:pt idx="12">
                  <c:v>113.11012809009989</c:v>
                </c:pt>
                <c:pt idx="13">
                  <c:v>118.71983271551012</c:v>
                </c:pt>
                <c:pt idx="14">
                  <c:v>123.50267336434256</c:v>
                </c:pt>
                <c:pt idx="15">
                  <c:v>126.93172691426821</c:v>
                </c:pt>
                <c:pt idx="16">
                  <c:v>129.75279224612191</c:v>
                </c:pt>
                <c:pt idx="17">
                  <c:v>131.58486340991195</c:v>
                </c:pt>
                <c:pt idx="18">
                  <c:v>131.93344332160652</c:v>
                </c:pt>
                <c:pt idx="19">
                  <c:v>129.85007036101342</c:v>
                </c:pt>
                <c:pt idx="20">
                  <c:v>126.85066181852528</c:v>
                </c:pt>
                <c:pt idx="21">
                  <c:v>120.85184473354902</c:v>
                </c:pt>
                <c:pt idx="22">
                  <c:v>116.24734729535101</c:v>
                </c:pt>
                <c:pt idx="23">
                  <c:v>114.82870811984986</c:v>
                </c:pt>
                <c:pt idx="24">
                  <c:v>113.78296838476616</c:v>
                </c:pt>
                <c:pt idx="25">
                  <c:v>114.91787972516707</c:v>
                </c:pt>
                <c:pt idx="26">
                  <c:v>116.81480296555144</c:v>
                </c:pt>
                <c:pt idx="27">
                  <c:v>119.40077951975069</c:v>
                </c:pt>
                <c:pt idx="28">
                  <c:v>123.02438929945932</c:v>
                </c:pt>
                <c:pt idx="29">
                  <c:v>126.60746653129652</c:v>
                </c:pt>
                <c:pt idx="30">
                  <c:v>129.006993365287</c:v>
                </c:pt>
                <c:pt idx="31">
                  <c:v>130.30403489717378</c:v>
                </c:pt>
                <c:pt idx="32">
                  <c:v>130.85527754822564</c:v>
                </c:pt>
                <c:pt idx="33">
                  <c:v>130.98498170141434</c:v>
                </c:pt>
                <c:pt idx="34">
                  <c:v>130.66882782801693</c:v>
                </c:pt>
                <c:pt idx="35">
                  <c:v>129.50149044931885</c:v>
                </c:pt>
                <c:pt idx="36">
                  <c:v>127.66131277595449</c:v>
                </c:pt>
                <c:pt idx="37">
                  <c:v>125.69953745897578</c:v>
                </c:pt>
                <c:pt idx="38">
                  <c:v>125.26989245153828</c:v>
                </c:pt>
                <c:pt idx="39">
                  <c:v>126.87498134724815</c:v>
                </c:pt>
                <c:pt idx="40">
                  <c:v>128.37468561849224</c:v>
                </c:pt>
                <c:pt idx="41">
                  <c:v>127.75859089084599</c:v>
                </c:pt>
                <c:pt idx="42">
                  <c:v>126.31563218662198</c:v>
                </c:pt>
                <c:pt idx="43">
                  <c:v>124.55651960900057</c:v>
                </c:pt>
                <c:pt idx="44">
                  <c:v>121.87326493990984</c:v>
                </c:pt>
                <c:pt idx="45">
                  <c:v>115.85012832621068</c:v>
                </c:pt>
                <c:pt idx="46">
                  <c:v>109.37302717635116</c:v>
                </c:pt>
                <c:pt idx="47">
                  <c:v>106.18716891365432</c:v>
                </c:pt>
                <c:pt idx="48">
                  <c:v>104.54154747007298</c:v>
                </c:pt>
                <c:pt idx="49">
                  <c:v>104.76042322857886</c:v>
                </c:pt>
                <c:pt idx="50">
                  <c:v>106.6006009019432</c:v>
                </c:pt>
                <c:pt idx="51">
                  <c:v>109.88373727953159</c:v>
                </c:pt>
                <c:pt idx="52">
                  <c:v>113.70190328902322</c:v>
                </c:pt>
                <c:pt idx="53">
                  <c:v>119.54669669208795</c:v>
                </c:pt>
                <c:pt idx="54">
                  <c:v>127.03711153873401</c:v>
                </c:pt>
                <c:pt idx="55">
                  <c:v>133.26291089179043</c:v>
                </c:pt>
                <c:pt idx="56">
                  <c:v>138.48350305763466</c:v>
                </c:pt>
                <c:pt idx="57">
                  <c:v>142.28545604797776</c:v>
                </c:pt>
                <c:pt idx="58">
                  <c:v>145.64155101173472</c:v>
                </c:pt>
                <c:pt idx="59">
                  <c:v>148.51125540103416</c:v>
                </c:pt>
                <c:pt idx="60">
                  <c:v>151.18640356055064</c:v>
                </c:pt>
                <c:pt idx="61">
                  <c:v>153.39948067433241</c:v>
                </c:pt>
                <c:pt idx="62">
                  <c:v>154.81001334025927</c:v>
                </c:pt>
                <c:pt idx="63">
                  <c:v>155.58823825939135</c:v>
                </c:pt>
                <c:pt idx="64">
                  <c:v>156.13137440086891</c:v>
                </c:pt>
                <c:pt idx="65">
                  <c:v>156.52859337000925</c:v>
                </c:pt>
                <c:pt idx="66">
                  <c:v>156.26918506363188</c:v>
                </c:pt>
                <c:pt idx="67">
                  <c:v>155.55581222109416</c:v>
                </c:pt>
                <c:pt idx="68">
                  <c:v>154.26687719878169</c:v>
                </c:pt>
                <c:pt idx="69">
                  <c:v>152.89687708072631</c:v>
                </c:pt>
                <c:pt idx="70">
                  <c:v>148.96521993719455</c:v>
                </c:pt>
                <c:pt idx="71">
                  <c:v>144.53095920005669</c:v>
                </c:pt>
                <c:pt idx="72">
                  <c:v>140.7533257384365</c:v>
                </c:pt>
                <c:pt idx="73">
                  <c:v>138.71859183528915</c:v>
                </c:pt>
                <c:pt idx="74">
                  <c:v>137.75391719594836</c:v>
                </c:pt>
                <c:pt idx="75">
                  <c:v>137.60800002361108</c:v>
                </c:pt>
                <c:pt idx="76">
                  <c:v>138.13492314594009</c:v>
                </c:pt>
                <c:pt idx="77">
                  <c:v>140.86681687247659</c:v>
                </c:pt>
                <c:pt idx="78">
                  <c:v>144.4174680660166</c:v>
                </c:pt>
                <c:pt idx="79">
                  <c:v>148.31669917125117</c:v>
                </c:pt>
                <c:pt idx="80">
                  <c:v>151.18640356055064</c:v>
                </c:pt>
                <c:pt idx="81">
                  <c:v>151.47823790522517</c:v>
                </c:pt>
                <c:pt idx="82">
                  <c:v>152.07811961372278</c:v>
                </c:pt>
                <c:pt idx="83">
                  <c:v>151.48634441479945</c:v>
                </c:pt>
                <c:pt idx="84">
                  <c:v>150.42439166056715</c:v>
                </c:pt>
                <c:pt idx="85">
                  <c:v>149.37054541590916</c:v>
                </c:pt>
                <c:pt idx="86">
                  <c:v>148.86794182230304</c:v>
                </c:pt>
                <c:pt idx="87">
                  <c:v>149.46782353080067</c:v>
                </c:pt>
                <c:pt idx="88">
                  <c:v>150.44060467971576</c:v>
                </c:pt>
                <c:pt idx="89">
                  <c:v>151.90788291266264</c:v>
                </c:pt>
                <c:pt idx="90">
                  <c:v>152.37806046797161</c:v>
                </c:pt>
                <c:pt idx="91">
                  <c:v>151.76196574032539</c:v>
                </c:pt>
                <c:pt idx="92">
                  <c:v>151.66468762543388</c:v>
                </c:pt>
                <c:pt idx="93">
                  <c:v>150.80539761055891</c:v>
                </c:pt>
                <c:pt idx="94">
                  <c:v>149.72723183717801</c:v>
                </c:pt>
                <c:pt idx="95">
                  <c:v>149.03817852336317</c:v>
                </c:pt>
                <c:pt idx="96">
                  <c:v>148.55178794890566</c:v>
                </c:pt>
                <c:pt idx="97">
                  <c:v>148.01675831700234</c:v>
                </c:pt>
                <c:pt idx="98">
                  <c:v>145.37403619578311</c:v>
                </c:pt>
                <c:pt idx="99">
                  <c:v>140.1129114820674</c:v>
                </c:pt>
                <c:pt idx="100">
                  <c:v>136.03533716619842</c:v>
                </c:pt>
                <c:pt idx="101">
                  <c:v>133.99249675347676</c:v>
                </c:pt>
                <c:pt idx="102">
                  <c:v>132.98728956626451</c:v>
                </c:pt>
                <c:pt idx="103">
                  <c:v>133.20616532477038</c:v>
                </c:pt>
                <c:pt idx="104">
                  <c:v>134.76261516303452</c:v>
                </c:pt>
                <c:pt idx="105">
                  <c:v>136.81356208533049</c:v>
                </c:pt>
                <c:pt idx="106">
                  <c:v>139.31847354378678</c:v>
                </c:pt>
                <c:pt idx="107">
                  <c:v>142.64214246924661</c:v>
                </c:pt>
                <c:pt idx="108">
                  <c:v>147.06019018723589</c:v>
                </c:pt>
                <c:pt idx="109">
                  <c:v>152.38616697754588</c:v>
                </c:pt>
                <c:pt idx="110">
                  <c:v>161.17362335607871</c:v>
                </c:pt>
                <c:pt idx="111">
                  <c:v>168.55054706868466</c:v>
                </c:pt>
                <c:pt idx="112">
                  <c:v>173.44687885155719</c:v>
                </c:pt>
                <c:pt idx="113">
                  <c:v>177.7352224163578</c:v>
                </c:pt>
                <c:pt idx="114">
                  <c:v>180.77516350671738</c:v>
                </c:pt>
                <c:pt idx="115">
                  <c:v>184.49605140131752</c:v>
                </c:pt>
                <c:pt idx="116">
                  <c:v>190.1543950841735</c:v>
                </c:pt>
                <c:pt idx="117">
                  <c:v>194.19954336174538</c:v>
                </c:pt>
                <c:pt idx="118">
                  <c:v>196.64770925318163</c:v>
                </c:pt>
                <c:pt idx="119">
                  <c:v>198.65001711803183</c:v>
                </c:pt>
                <c:pt idx="120">
                  <c:v>200.57936639671337</c:v>
                </c:pt>
                <c:pt idx="121">
                  <c:v>201.75481028498575</c:v>
                </c:pt>
                <c:pt idx="122">
                  <c:v>202.63031331900933</c:v>
                </c:pt>
                <c:pt idx="123">
                  <c:v>202.69516539560365</c:v>
                </c:pt>
                <c:pt idx="124">
                  <c:v>202.30605293603762</c:v>
                </c:pt>
                <c:pt idx="125">
                  <c:v>199.70386336268982</c:v>
                </c:pt>
                <c:pt idx="126">
                  <c:v>196.5585376478644</c:v>
                </c:pt>
                <c:pt idx="127">
                  <c:v>194.53191025429135</c:v>
                </c:pt>
                <c:pt idx="128">
                  <c:v>195.02640733832317</c:v>
                </c:pt>
                <c:pt idx="129">
                  <c:v>198.00960286166273</c:v>
                </c:pt>
                <c:pt idx="130">
                  <c:v>201.76291679456003</c:v>
                </c:pt>
                <c:pt idx="131">
                  <c:v>206.42415979977807</c:v>
                </c:pt>
                <c:pt idx="132">
                  <c:v>212.18788810709989</c:v>
                </c:pt>
                <c:pt idx="133">
                  <c:v>218.80279991972236</c:v>
                </c:pt>
                <c:pt idx="134">
                  <c:v>226.04191296956532</c:v>
                </c:pt>
                <c:pt idx="135">
                  <c:v>234.09978348641181</c:v>
                </c:pt>
                <c:pt idx="136">
                  <c:v>242.69268363516167</c:v>
                </c:pt>
                <c:pt idx="137">
                  <c:v>253.30410466791025</c:v>
                </c:pt>
                <c:pt idx="138">
                  <c:v>264.55593995702787</c:v>
                </c:pt>
                <c:pt idx="139">
                  <c:v>277.72091150567849</c:v>
                </c:pt>
                <c:pt idx="140">
                  <c:v>292.51529147876187</c:v>
                </c:pt>
                <c:pt idx="141">
                  <c:v>310.04967168795611</c:v>
                </c:pt>
                <c:pt idx="142">
                  <c:v>328.45144842159948</c:v>
                </c:pt>
                <c:pt idx="143">
                  <c:v>348.93659811583598</c:v>
                </c:pt>
                <c:pt idx="144">
                  <c:v>370.54044613132487</c:v>
                </c:pt>
                <c:pt idx="145">
                  <c:v>394.60056654782426</c:v>
                </c:pt>
                <c:pt idx="146">
                  <c:v>420.83323153023406</c:v>
                </c:pt>
                <c:pt idx="147">
                  <c:v>449.59512749982304</c:v>
                </c:pt>
                <c:pt idx="148">
                  <c:v>480.71601775553097</c:v>
                </c:pt>
                <c:pt idx="149">
                  <c:v>514.07430465374364</c:v>
                </c:pt>
                <c:pt idx="150">
                  <c:v>550.79679302528757</c:v>
                </c:pt>
                <c:pt idx="151">
                  <c:v>589.2297549170072</c:v>
                </c:pt>
                <c:pt idx="152">
                  <c:v>631.26200705971257</c:v>
                </c:pt>
                <c:pt idx="153">
                  <c:v>674.24272082261007</c:v>
                </c:pt>
                <c:pt idx="154">
                  <c:v>719.09603829716912</c:v>
                </c:pt>
                <c:pt idx="155">
                  <c:v>767.38651583122817</c:v>
                </c:pt>
                <c:pt idx="156">
                  <c:v>816.62545498547934</c:v>
                </c:pt>
                <c:pt idx="157">
                  <c:v>865.62930536207602</c:v>
                </c:pt>
                <c:pt idx="158">
                  <c:v>912.71191296956556</c:v>
                </c:pt>
                <c:pt idx="159">
                  <c:v>961.78872193233076</c:v>
                </c:pt>
                <c:pt idx="160">
                  <c:v>1012.4868328099546</c:v>
                </c:pt>
                <c:pt idx="161">
                  <c:v>1063.728079829056</c:v>
                </c:pt>
                <c:pt idx="162">
                  <c:v>1114.1829954194511</c:v>
                </c:pt>
                <c:pt idx="163">
                  <c:v>1163.3732955162563</c:v>
                </c:pt>
                <c:pt idx="164">
                  <c:v>1211.3881517247894</c:v>
                </c:pt>
                <c:pt idx="165">
                  <c:v>1257.9438362099499</c:v>
                </c:pt>
                <c:pt idx="166">
                  <c:v>1303.9644910632069</c:v>
                </c:pt>
                <c:pt idx="167">
                  <c:v>1348.7124239133002</c:v>
                </c:pt>
                <c:pt idx="168">
                  <c:v>1389.4962735815645</c:v>
                </c:pt>
                <c:pt idx="169">
                  <c:v>1428.8209515264564</c:v>
                </c:pt>
                <c:pt idx="170">
                  <c:v>1467.2539134181761</c:v>
                </c:pt>
                <c:pt idx="171">
                  <c:v>1505.2977628503297</c:v>
                </c:pt>
                <c:pt idx="172">
                  <c:v>1542.5147483059054</c:v>
                </c:pt>
                <c:pt idx="173">
                  <c:v>1577.502443628551</c:v>
                </c:pt>
                <c:pt idx="174">
                  <c:v>1610.4472985384746</c:v>
                </c:pt>
                <c:pt idx="175">
                  <c:v>1641.1790763346164</c:v>
                </c:pt>
                <c:pt idx="176">
                  <c:v>1670.1193155148396</c:v>
                </c:pt>
                <c:pt idx="177">
                  <c:v>1697.4706788185019</c:v>
                </c:pt>
                <c:pt idx="178">
                  <c:v>1722.2441720775391</c:v>
                </c:pt>
                <c:pt idx="179">
                  <c:v>1745.5017480461838</c:v>
                </c:pt>
                <c:pt idx="180">
                  <c:v>1766.1976669893515</c:v>
                </c:pt>
                <c:pt idx="181">
                  <c:v>1785.985656860199</c:v>
                </c:pt>
                <c:pt idx="182">
                  <c:v>1806.1951852289098</c:v>
                </c:pt>
                <c:pt idx="183">
                  <c:v>1824.3861927136215</c:v>
                </c:pt>
                <c:pt idx="184">
                  <c:v>1841.6206320685669</c:v>
                </c:pt>
                <c:pt idx="185">
                  <c:v>1859.1712252969096</c:v>
                </c:pt>
                <c:pt idx="186">
                  <c:v>1875.9841261539918</c:v>
                </c:pt>
                <c:pt idx="187">
                  <c:v>1890.9082102802638</c:v>
                </c:pt>
                <c:pt idx="188">
                  <c:v>1903.6516433310514</c:v>
                </c:pt>
                <c:pt idx="189">
                  <c:v>1915.9411118456785</c:v>
                </c:pt>
                <c:pt idx="190">
                  <c:v>1930.9624740868417</c:v>
                </c:pt>
                <c:pt idx="191">
                  <c:v>1944.7840729110103</c:v>
                </c:pt>
                <c:pt idx="192">
                  <c:v>1955.9467365948103</c:v>
                </c:pt>
                <c:pt idx="193">
                  <c:v>1966.0798735626761</c:v>
                </c:pt>
                <c:pt idx="194">
                  <c:v>1976.2778626071356</c:v>
                </c:pt>
                <c:pt idx="195">
                  <c:v>1986.1353782494753</c:v>
                </c:pt>
                <c:pt idx="196">
                  <c:v>1995.3200535971484</c:v>
                </c:pt>
                <c:pt idx="197">
                  <c:v>2004.4885159256726</c:v>
                </c:pt>
                <c:pt idx="198">
                  <c:v>2012.3842562510333</c:v>
                </c:pt>
                <c:pt idx="199">
                  <c:v>2019.8017125115107</c:v>
                </c:pt>
                <c:pt idx="200">
                  <c:v>2027.0651450900766</c:v>
                </c:pt>
                <c:pt idx="201">
                  <c:v>2032.0101159303947</c:v>
                </c:pt>
                <c:pt idx="202">
                  <c:v>2035.4067434420233</c:v>
                </c:pt>
                <c:pt idx="203">
                  <c:v>2038.7141993483347</c:v>
                </c:pt>
                <c:pt idx="204">
                  <c:v>2043.3349098056813</c:v>
                </c:pt>
                <c:pt idx="205">
                  <c:v>2049.5526026491634</c:v>
                </c:pt>
                <c:pt idx="206">
                  <c:v>2053.6707095129041</c:v>
                </c:pt>
                <c:pt idx="207">
                  <c:v>2056.832248246878</c:v>
                </c:pt>
                <c:pt idx="208">
                  <c:v>2058.5589347862019</c:v>
                </c:pt>
                <c:pt idx="209">
                  <c:v>2059.0372188510851</c:v>
                </c:pt>
                <c:pt idx="210">
                  <c:v>2057.8779879819617</c:v>
                </c:pt>
                <c:pt idx="211">
                  <c:v>2055.5027806766939</c:v>
                </c:pt>
                <c:pt idx="212">
                  <c:v>2054.4570409416101</c:v>
                </c:pt>
                <c:pt idx="213">
                  <c:v>2054.5948516043732</c:v>
                </c:pt>
                <c:pt idx="214">
                  <c:v>2055.0893486884052</c:v>
                </c:pt>
                <c:pt idx="215">
                  <c:v>2055.5757392628625</c:v>
                </c:pt>
                <c:pt idx="216">
                  <c:v>2053.4599402639719</c:v>
                </c:pt>
                <c:pt idx="217">
                  <c:v>2050.7604725757328</c:v>
                </c:pt>
                <c:pt idx="218">
                  <c:v>2047.0557977002813</c:v>
                </c:pt>
                <c:pt idx="219">
                  <c:v>2042.7188150780348</c:v>
                </c:pt>
                <c:pt idx="220">
                  <c:v>2037.1820690387933</c:v>
                </c:pt>
                <c:pt idx="221">
                  <c:v>2030.542837697448</c:v>
                </c:pt>
                <c:pt idx="222">
                  <c:v>2023.9279258848255</c:v>
                </c:pt>
                <c:pt idx="223">
                  <c:v>2016.3159133945651</c:v>
                </c:pt>
                <c:pt idx="224">
                  <c:v>2008.1202322149556</c:v>
                </c:pt>
                <c:pt idx="225">
                  <c:v>1999.0247284725995</c:v>
                </c:pt>
                <c:pt idx="226">
                  <c:v>1988.1620056430481</c:v>
                </c:pt>
                <c:pt idx="227">
                  <c:v>1974.4538979529198</c:v>
                </c:pt>
                <c:pt idx="228">
                  <c:v>1958.808334474536</c:v>
                </c:pt>
                <c:pt idx="229">
                  <c:v>1943.3086881684887</c:v>
                </c:pt>
                <c:pt idx="230">
                  <c:v>1929.0736573560318</c:v>
                </c:pt>
                <c:pt idx="231">
                  <c:v>1917.5299877222396</c:v>
                </c:pt>
                <c:pt idx="232">
                  <c:v>1906.5051347012022</c:v>
                </c:pt>
                <c:pt idx="233">
                  <c:v>1897.0043054801315</c:v>
                </c:pt>
                <c:pt idx="234">
                  <c:v>1889.7976184685856</c:v>
                </c:pt>
                <c:pt idx="235">
                  <c:v>1882.2342450357712</c:v>
                </c:pt>
                <c:pt idx="236">
                  <c:v>1869.8718179349755</c:v>
                </c:pt>
                <c:pt idx="237">
                  <c:v>1857.4526452671596</c:v>
                </c:pt>
                <c:pt idx="238">
                  <c:v>1846.4926443227166</c:v>
                </c:pt>
                <c:pt idx="239">
                  <c:v>1832.1846549240906</c:v>
                </c:pt>
                <c:pt idx="240">
                  <c:v>1816.5877305031527</c:v>
                </c:pt>
                <c:pt idx="241">
                  <c:v>1802.0446523268722</c:v>
                </c:pt>
                <c:pt idx="242">
                  <c:v>1789.6254796590561</c:v>
                </c:pt>
                <c:pt idx="243">
                  <c:v>1771.8965432200791</c:v>
                </c:pt>
                <c:pt idx="244">
                  <c:v>1754.3864825396079</c:v>
                </c:pt>
                <c:pt idx="245">
                  <c:v>1735.7496170283098</c:v>
                </c:pt>
                <c:pt idx="246">
                  <c:v>1715.7913904564025</c:v>
                </c:pt>
                <c:pt idx="247">
                  <c:v>1695.0792584940857</c:v>
                </c:pt>
                <c:pt idx="248">
                  <c:v>1674.2941679456001</c:v>
                </c:pt>
                <c:pt idx="249">
                  <c:v>1654.1251721247613</c:v>
                </c:pt>
                <c:pt idx="250">
                  <c:v>1635.3586024602746</c:v>
                </c:pt>
                <c:pt idx="251">
                  <c:v>1618.4808495265981</c:v>
                </c:pt>
                <c:pt idx="252">
                  <c:v>1603.0055227492742</c:v>
                </c:pt>
                <c:pt idx="253">
                  <c:v>1587.5139829528018</c:v>
                </c:pt>
                <c:pt idx="254">
                  <c:v>1570.239011049985</c:v>
                </c:pt>
                <c:pt idx="255">
                  <c:v>1554.8042168205325</c:v>
                </c:pt>
                <c:pt idx="256">
                  <c:v>1539.5720853304374</c:v>
                </c:pt>
                <c:pt idx="257">
                  <c:v>1519.9543321606502</c:v>
                </c:pt>
                <c:pt idx="258">
                  <c:v>1499.7691233206622</c:v>
                </c:pt>
                <c:pt idx="259">
                  <c:v>1481.9185892380708</c:v>
                </c:pt>
                <c:pt idx="260">
                  <c:v>1464.6922563926996</c:v>
                </c:pt>
                <c:pt idx="261">
                  <c:v>1442.9181716761509</c:v>
                </c:pt>
                <c:pt idx="262">
                  <c:v>1420.5360987415297</c:v>
                </c:pt>
                <c:pt idx="263">
                  <c:v>1400.2779313153733</c:v>
                </c:pt>
                <c:pt idx="264">
                  <c:v>1382.1274563785332</c:v>
                </c:pt>
                <c:pt idx="265">
                  <c:v>1363.3527802044723</c:v>
                </c:pt>
                <c:pt idx="266">
                  <c:v>1344.513251953817</c:v>
                </c:pt>
                <c:pt idx="267">
                  <c:v>1326.0304101244305</c:v>
                </c:pt>
                <c:pt idx="268">
                  <c:v>1308.3338997237506</c:v>
                </c:pt>
                <c:pt idx="269">
                  <c:v>1292.145200103889</c:v>
                </c:pt>
                <c:pt idx="270">
                  <c:v>1277.0022402191109</c:v>
                </c:pt>
                <c:pt idx="271">
                  <c:v>1264.1209965055607</c:v>
                </c:pt>
                <c:pt idx="272">
                  <c:v>1253.2339541472861</c:v>
                </c:pt>
                <c:pt idx="273">
                  <c:v>1241.9172667815742</c:v>
                </c:pt>
                <c:pt idx="274">
                  <c:v>1230.6735380020309</c:v>
                </c:pt>
                <c:pt idx="275">
                  <c:v>1221.4240105777633</c:v>
                </c:pt>
                <c:pt idx="276">
                  <c:v>1213.8606371449487</c:v>
                </c:pt>
                <c:pt idx="277">
                  <c:v>1207.3997490142378</c:v>
                </c:pt>
                <c:pt idx="278">
                  <c:v>1202.519630250514</c:v>
                </c:pt>
                <c:pt idx="279">
                  <c:v>1199.082470191014</c:v>
                </c:pt>
                <c:pt idx="280">
                  <c:v>1197.1288013836095</c:v>
                </c:pt>
                <c:pt idx="281">
                  <c:v>1194.1131798219726</c:v>
                </c:pt>
                <c:pt idx="282">
                  <c:v>1188.2197473614622</c:v>
                </c:pt>
                <c:pt idx="283">
                  <c:v>1181.5805160201166</c:v>
                </c:pt>
                <c:pt idx="284">
                  <c:v>1174.868326092603</c:v>
                </c:pt>
                <c:pt idx="285">
                  <c:v>1168.6506332491206</c:v>
                </c:pt>
                <c:pt idx="286">
                  <c:v>1164.9378518640949</c:v>
                </c:pt>
                <c:pt idx="287">
                  <c:v>1155.3397445281328</c:v>
                </c:pt>
                <c:pt idx="288">
                  <c:v>1146.2361342762026</c:v>
                </c:pt>
                <c:pt idx="289">
                  <c:v>1136.2083819328031</c:v>
                </c:pt>
                <c:pt idx="290">
                  <c:v>1125.0213987202796</c:v>
                </c:pt>
                <c:pt idx="291">
                  <c:v>1113.2831728567046</c:v>
                </c:pt>
                <c:pt idx="292">
                  <c:v>1100.4829942388972</c:v>
                </c:pt>
                <c:pt idx="293">
                  <c:v>1090.6335851061322</c:v>
                </c:pt>
                <c:pt idx="294">
                  <c:v>1085.1373716147616</c:v>
                </c:pt>
                <c:pt idx="295">
                  <c:v>1078.7251225414968</c:v>
                </c:pt>
                <c:pt idx="296">
                  <c:v>1068.9567785044744</c:v>
                </c:pt>
                <c:pt idx="297">
                  <c:v>1059.763996647227</c:v>
                </c:pt>
                <c:pt idx="298">
                  <c:v>1052.6545877505728</c:v>
                </c:pt>
                <c:pt idx="299">
                  <c:v>1048.171687955989</c:v>
                </c:pt>
                <c:pt idx="300">
                  <c:v>1044.2319243028833</c:v>
                </c:pt>
                <c:pt idx="301">
                  <c:v>1037.908846834935</c:v>
                </c:pt>
                <c:pt idx="302">
                  <c:v>1030.5319231223293</c:v>
                </c:pt>
                <c:pt idx="303">
                  <c:v>1019.7664784076691</c:v>
                </c:pt>
                <c:pt idx="304">
                  <c:v>1005.8394949590351</c:v>
                </c:pt>
                <c:pt idx="305">
                  <c:v>990.58304394021707</c:v>
                </c:pt>
                <c:pt idx="306">
                  <c:v>973.69718449696632</c:v>
                </c:pt>
                <c:pt idx="307">
                  <c:v>955.41700540693705</c:v>
                </c:pt>
                <c:pt idx="308">
                  <c:v>937.12871980733382</c:v>
                </c:pt>
                <c:pt idx="309">
                  <c:v>923.36386655018555</c:v>
                </c:pt>
                <c:pt idx="310">
                  <c:v>911.48783002384744</c:v>
                </c:pt>
                <c:pt idx="311">
                  <c:v>901.39522560385365</c:v>
                </c:pt>
                <c:pt idx="312">
                  <c:v>892.02410053597168</c:v>
                </c:pt>
                <c:pt idx="313">
                  <c:v>882.16658489363215</c:v>
                </c:pt>
                <c:pt idx="314">
                  <c:v>872.63332963426467</c:v>
                </c:pt>
                <c:pt idx="315">
                  <c:v>863.42433475786845</c:v>
                </c:pt>
                <c:pt idx="316">
                  <c:v>855.51238141335921</c:v>
                </c:pt>
                <c:pt idx="317">
                  <c:v>849.20551696455982</c:v>
                </c:pt>
                <c:pt idx="318">
                  <c:v>844.04977687531016</c:v>
                </c:pt>
                <c:pt idx="319">
                  <c:v>838.90214329563435</c:v>
                </c:pt>
                <c:pt idx="320">
                  <c:v>834.74350388402252</c:v>
                </c:pt>
                <c:pt idx="321">
                  <c:v>830.96587042240219</c:v>
                </c:pt>
                <c:pt idx="322">
                  <c:v>827.61788196821954</c:v>
                </c:pt>
                <c:pt idx="323">
                  <c:v>826.16681675442135</c:v>
                </c:pt>
                <c:pt idx="324">
                  <c:v>825.93172797676687</c:v>
                </c:pt>
                <c:pt idx="325">
                  <c:v>827.10717186503916</c:v>
                </c:pt>
                <c:pt idx="326">
                  <c:v>828.86628444266069</c:v>
                </c:pt>
                <c:pt idx="327">
                  <c:v>830.35788220433039</c:v>
                </c:pt>
                <c:pt idx="328">
                  <c:v>832.400722617052</c:v>
                </c:pt>
                <c:pt idx="329">
                  <c:v>832.18995336812043</c:v>
                </c:pt>
                <c:pt idx="330">
                  <c:v>831.28202429579972</c:v>
                </c:pt>
                <c:pt idx="331">
                  <c:v>829.35267501711826</c:v>
                </c:pt>
                <c:pt idx="332">
                  <c:v>827.01800025972193</c:v>
                </c:pt>
                <c:pt idx="333">
                  <c:v>825.23456815337772</c:v>
                </c:pt>
                <c:pt idx="334">
                  <c:v>824.44013021509716</c:v>
                </c:pt>
                <c:pt idx="335">
                  <c:v>823.31332538427046</c:v>
                </c:pt>
                <c:pt idx="336">
                  <c:v>822.18652055344387</c:v>
                </c:pt>
                <c:pt idx="337">
                  <c:v>821.49746723962903</c:v>
                </c:pt>
                <c:pt idx="338">
                  <c:v>819.54379843222455</c:v>
                </c:pt>
                <c:pt idx="339">
                  <c:v>816.38225969825055</c:v>
                </c:pt>
                <c:pt idx="340">
                  <c:v>812.37764396855016</c:v>
                </c:pt>
                <c:pt idx="341">
                  <c:v>806.64634169952558</c:v>
                </c:pt>
                <c:pt idx="342">
                  <c:v>800.6475246145493</c:v>
                </c:pt>
                <c:pt idx="343">
                  <c:v>792.80042334663437</c:v>
                </c:pt>
                <c:pt idx="344">
                  <c:v>783.89136932448719</c:v>
                </c:pt>
                <c:pt idx="345">
                  <c:v>776.51444561188123</c:v>
                </c:pt>
                <c:pt idx="346">
                  <c:v>770.03734446202168</c:v>
                </c:pt>
                <c:pt idx="347">
                  <c:v>764.12769898236263</c:v>
                </c:pt>
                <c:pt idx="348">
                  <c:v>758.76118964418117</c:v>
                </c:pt>
                <c:pt idx="349">
                  <c:v>753.74326021769423</c:v>
                </c:pt>
                <c:pt idx="350">
                  <c:v>749.6089403348052</c:v>
                </c:pt>
                <c:pt idx="351">
                  <c:v>746.85272707954584</c:v>
                </c:pt>
                <c:pt idx="352">
                  <c:v>743.38314098174874</c:v>
                </c:pt>
                <c:pt idx="353">
                  <c:v>739.72710516374298</c:v>
                </c:pt>
                <c:pt idx="354">
                  <c:v>736.11160189360862</c:v>
                </c:pt>
                <c:pt idx="355">
                  <c:v>733.58237090642945</c:v>
                </c:pt>
                <c:pt idx="356">
                  <c:v>731.76651276178802</c:v>
                </c:pt>
                <c:pt idx="357">
                  <c:v>730.82615765116998</c:v>
                </c:pt>
                <c:pt idx="358">
                  <c:v>729.91012206927508</c:v>
                </c:pt>
                <c:pt idx="359">
                  <c:v>729.60207470545186</c:v>
                </c:pt>
                <c:pt idx="360">
                  <c:v>731.33686775435046</c:v>
                </c:pt>
                <c:pt idx="361">
                  <c:v>734.88751894789038</c:v>
                </c:pt>
                <c:pt idx="362">
                  <c:v>740.34319989138919</c:v>
                </c:pt>
                <c:pt idx="363">
                  <c:v>744.93148431043846</c:v>
                </c:pt>
                <c:pt idx="364">
                  <c:v>748.60373314759295</c:v>
                </c:pt>
                <c:pt idx="365">
                  <c:v>748.47402899440419</c:v>
                </c:pt>
                <c:pt idx="366">
                  <c:v>748.30379229334415</c:v>
                </c:pt>
                <c:pt idx="367">
                  <c:v>749.55219476778518</c:v>
                </c:pt>
                <c:pt idx="368">
                  <c:v>752.75426604963059</c:v>
                </c:pt>
                <c:pt idx="369">
                  <c:v>757.55331971761166</c:v>
                </c:pt>
                <c:pt idx="370">
                  <c:v>762.73337933558435</c:v>
                </c:pt>
                <c:pt idx="371">
                  <c:v>768.44846858546043</c:v>
                </c:pt>
                <c:pt idx="372">
                  <c:v>772.85840979387535</c:v>
                </c:pt>
                <c:pt idx="373">
                  <c:v>776.31988938209815</c:v>
                </c:pt>
                <c:pt idx="374">
                  <c:v>780.40557020754159</c:v>
                </c:pt>
                <c:pt idx="375">
                  <c:v>784.74255282978777</c:v>
                </c:pt>
                <c:pt idx="376">
                  <c:v>790.92781963497282</c:v>
                </c:pt>
                <c:pt idx="377">
                  <c:v>799.55314582201981</c:v>
                </c:pt>
                <c:pt idx="378">
                  <c:v>809.24042476329907</c:v>
                </c:pt>
                <c:pt idx="379">
                  <c:v>816.44711177484487</c:v>
                </c:pt>
                <c:pt idx="380">
                  <c:v>823.93752662149097</c:v>
                </c:pt>
                <c:pt idx="381">
                  <c:v>831.11989410431397</c:v>
                </c:pt>
                <c:pt idx="382">
                  <c:v>836.22699513611792</c:v>
                </c:pt>
                <c:pt idx="383">
                  <c:v>840.49101917219571</c:v>
                </c:pt>
                <c:pt idx="384">
                  <c:v>843.39314959979254</c:v>
                </c:pt>
                <c:pt idx="385">
                  <c:v>844.92527990933354</c:v>
                </c:pt>
                <c:pt idx="386">
                  <c:v>846.25474747951762</c:v>
                </c:pt>
                <c:pt idx="387">
                  <c:v>847.84362335607887</c:v>
                </c:pt>
                <c:pt idx="388">
                  <c:v>846.92758777418385</c:v>
                </c:pt>
                <c:pt idx="389">
                  <c:v>844.84421481359072</c:v>
                </c:pt>
                <c:pt idx="390">
                  <c:v>843.75794253063543</c:v>
                </c:pt>
                <c:pt idx="391">
                  <c:v>842.11232108705417</c:v>
                </c:pt>
                <c:pt idx="392">
                  <c:v>838.74001310414872</c:v>
                </c:pt>
                <c:pt idx="393">
                  <c:v>833.94095943616765</c:v>
                </c:pt>
                <c:pt idx="394">
                  <c:v>827.02610676929646</c:v>
                </c:pt>
                <c:pt idx="395">
                  <c:v>819.76267419073042</c:v>
                </c:pt>
                <c:pt idx="396">
                  <c:v>814.07190446957725</c:v>
                </c:pt>
                <c:pt idx="397">
                  <c:v>810.24563195051132</c:v>
                </c:pt>
                <c:pt idx="398">
                  <c:v>808.3973477675728</c:v>
                </c:pt>
                <c:pt idx="399">
                  <c:v>805.43036526338165</c:v>
                </c:pt>
                <c:pt idx="400">
                  <c:v>801.75000991665308</c:v>
                </c:pt>
                <c:pt idx="401">
                  <c:v>799.08296826671096</c:v>
                </c:pt>
                <c:pt idx="402">
                  <c:v>797.7859267348241</c:v>
                </c:pt>
                <c:pt idx="403">
                  <c:v>796.74018699974044</c:v>
                </c:pt>
                <c:pt idx="404">
                  <c:v>795.94574906145976</c:v>
                </c:pt>
                <c:pt idx="405">
                  <c:v>793.84616308171803</c:v>
                </c:pt>
                <c:pt idx="406">
                  <c:v>791.31693209453886</c:v>
                </c:pt>
                <c:pt idx="407">
                  <c:v>788.73906204991397</c:v>
                </c:pt>
                <c:pt idx="408">
                  <c:v>786.55841097442931</c:v>
                </c:pt>
                <c:pt idx="409">
                  <c:v>785.6666949212572</c:v>
                </c:pt>
                <c:pt idx="410">
                  <c:v>785.77207954572293</c:v>
                </c:pt>
                <c:pt idx="411">
                  <c:v>787.85545250631606</c:v>
                </c:pt>
                <c:pt idx="412">
                  <c:v>790.96024567327015</c:v>
                </c:pt>
                <c:pt idx="413">
                  <c:v>794.08935836894693</c:v>
                </c:pt>
                <c:pt idx="414">
                  <c:v>797.08876691143496</c:v>
                </c:pt>
                <c:pt idx="415">
                  <c:v>799.8206606379714</c:v>
                </c:pt>
                <c:pt idx="416">
                  <c:v>800.92314594007519</c:v>
                </c:pt>
                <c:pt idx="417">
                  <c:v>801.71758387835587</c:v>
                </c:pt>
                <c:pt idx="418">
                  <c:v>803.61450711874022</c:v>
                </c:pt>
                <c:pt idx="419">
                  <c:v>804.31166694212936</c:v>
                </c:pt>
                <c:pt idx="420">
                  <c:v>807.10030623568593</c:v>
                </c:pt>
                <c:pt idx="421">
                  <c:v>811.94799896111272</c:v>
                </c:pt>
                <c:pt idx="422">
                  <c:v>817.44421245248282</c:v>
                </c:pt>
                <c:pt idx="423">
                  <c:v>823.79160944915373</c:v>
                </c:pt>
                <c:pt idx="424">
                  <c:v>831.86569298514883</c:v>
                </c:pt>
                <c:pt idx="425">
                  <c:v>843.09320874554351</c:v>
                </c:pt>
                <c:pt idx="426">
                  <c:v>854.06942270913521</c:v>
                </c:pt>
                <c:pt idx="427">
                  <c:v>861.61658312280122</c:v>
                </c:pt>
                <c:pt idx="428">
                  <c:v>868.55575531839565</c:v>
                </c:pt>
                <c:pt idx="429">
                  <c:v>878.23492775010038</c:v>
                </c:pt>
                <c:pt idx="430">
                  <c:v>888.6274730243432</c:v>
                </c:pt>
                <c:pt idx="431">
                  <c:v>897.46356846032165</c:v>
                </c:pt>
                <c:pt idx="432">
                  <c:v>904.24871697400431</c:v>
                </c:pt>
                <c:pt idx="433">
                  <c:v>909.49362866857143</c:v>
                </c:pt>
                <c:pt idx="434">
                  <c:v>914.10623261634362</c:v>
                </c:pt>
                <c:pt idx="435">
                  <c:v>917.84333353009254</c:v>
                </c:pt>
                <c:pt idx="436">
                  <c:v>919.55380705026801</c:v>
                </c:pt>
                <c:pt idx="437">
                  <c:v>920.29149942152867</c:v>
                </c:pt>
                <c:pt idx="438">
                  <c:v>921.66960604915857</c:v>
                </c:pt>
                <c:pt idx="439">
                  <c:v>925.60126319269011</c:v>
                </c:pt>
                <c:pt idx="440">
                  <c:v>929.2735120298446</c:v>
                </c:pt>
                <c:pt idx="441">
                  <c:v>930.23008015961091</c:v>
                </c:pt>
                <c:pt idx="442">
                  <c:v>930.1328020447196</c:v>
                </c:pt>
                <c:pt idx="443">
                  <c:v>929.8652872287679</c:v>
                </c:pt>
                <c:pt idx="444">
                  <c:v>930.481381956414</c:v>
                </c:pt>
                <c:pt idx="445">
                  <c:v>932.67824605104727</c:v>
                </c:pt>
                <c:pt idx="446">
                  <c:v>934.42114560952018</c:v>
                </c:pt>
                <c:pt idx="447">
                  <c:v>932.95386737657304</c:v>
                </c:pt>
                <c:pt idx="448">
                  <c:v>931.2839264042691</c:v>
                </c:pt>
                <c:pt idx="449">
                  <c:v>929.28161853941879</c:v>
                </c:pt>
                <c:pt idx="450">
                  <c:v>927.2630976554201</c:v>
                </c:pt>
                <c:pt idx="451">
                  <c:v>924.90410336930097</c:v>
                </c:pt>
                <c:pt idx="452">
                  <c:v>922.36676587254749</c:v>
                </c:pt>
                <c:pt idx="453">
                  <c:v>920.59954678535189</c:v>
                </c:pt>
                <c:pt idx="454">
                  <c:v>920.26717989280587</c:v>
                </c:pt>
                <c:pt idx="455">
                  <c:v>920.54280121833165</c:v>
                </c:pt>
                <c:pt idx="456">
                  <c:v>921.28049358959242</c:v>
                </c:pt>
                <c:pt idx="457">
                  <c:v>923.78540504804857</c:v>
                </c:pt>
                <c:pt idx="458">
                  <c:v>927.3036302032915</c:v>
                </c:pt>
                <c:pt idx="459">
                  <c:v>930.22197365003672</c:v>
                </c:pt>
                <c:pt idx="460">
                  <c:v>931.16232876065476</c:v>
                </c:pt>
                <c:pt idx="461">
                  <c:v>929.69505052770762</c:v>
                </c:pt>
                <c:pt idx="462">
                  <c:v>927.8386598351949</c:v>
                </c:pt>
                <c:pt idx="463">
                  <c:v>925.09865959908404</c:v>
                </c:pt>
                <c:pt idx="464">
                  <c:v>920.72925093854042</c:v>
                </c:pt>
                <c:pt idx="465">
                  <c:v>915.89777123226236</c:v>
                </c:pt>
                <c:pt idx="466">
                  <c:v>913.53877694614323</c:v>
                </c:pt>
                <c:pt idx="467">
                  <c:v>915.06280074611016</c:v>
                </c:pt>
                <c:pt idx="468">
                  <c:v>917.55960569499223</c:v>
                </c:pt>
                <c:pt idx="469">
                  <c:v>919.61865912686255</c:v>
                </c:pt>
                <c:pt idx="470">
                  <c:v>920.00777158642859</c:v>
                </c:pt>
                <c:pt idx="471">
                  <c:v>919.37546383963354</c:v>
                </c:pt>
                <c:pt idx="472">
                  <c:v>918.34593712369838</c:v>
                </c:pt>
                <c:pt idx="473">
                  <c:v>916.61925058437441</c:v>
                </c:pt>
                <c:pt idx="474">
                  <c:v>915.71942802162778</c:v>
                </c:pt>
                <c:pt idx="475">
                  <c:v>914.5277711142071</c:v>
                </c:pt>
                <c:pt idx="476">
                  <c:v>911.58510813873875</c:v>
                </c:pt>
                <c:pt idx="477">
                  <c:v>907.6615575047814</c:v>
                </c:pt>
                <c:pt idx="478">
                  <c:v>902.64362807829457</c:v>
                </c:pt>
                <c:pt idx="479">
                  <c:v>896.9285388284186</c:v>
                </c:pt>
                <c:pt idx="480">
                  <c:v>892.68072781148931</c:v>
                </c:pt>
                <c:pt idx="481">
                  <c:v>889.26788728071233</c:v>
                </c:pt>
                <c:pt idx="482">
                  <c:v>886.82782789885027</c:v>
                </c:pt>
                <c:pt idx="483">
                  <c:v>886.0009639222726</c:v>
                </c:pt>
                <c:pt idx="484">
                  <c:v>884.18510577763118</c:v>
                </c:pt>
                <c:pt idx="485">
                  <c:v>882.71782754468416</c:v>
                </c:pt>
                <c:pt idx="486">
                  <c:v>880.74794571813118</c:v>
                </c:pt>
                <c:pt idx="487">
                  <c:v>877.89445434798029</c:v>
                </c:pt>
                <c:pt idx="488">
                  <c:v>873.66285635019972</c:v>
                </c:pt>
                <c:pt idx="489">
                  <c:v>869.901435907728</c:v>
                </c:pt>
                <c:pt idx="490">
                  <c:v>869.39072580454774</c:v>
                </c:pt>
                <c:pt idx="491">
                  <c:v>868.28013399286954</c:v>
                </c:pt>
                <c:pt idx="492">
                  <c:v>866.95066642268569</c:v>
                </c:pt>
                <c:pt idx="493">
                  <c:v>863.81344721743449</c:v>
                </c:pt>
                <c:pt idx="494">
                  <c:v>858.46315089840175</c:v>
                </c:pt>
                <c:pt idx="495">
                  <c:v>851.75906748046191</c:v>
                </c:pt>
                <c:pt idx="496">
                  <c:v>844.26865263381592</c:v>
                </c:pt>
                <c:pt idx="497">
                  <c:v>838.00232073288805</c:v>
                </c:pt>
                <c:pt idx="498">
                  <c:v>832.32776403088337</c:v>
                </c:pt>
                <c:pt idx="499">
                  <c:v>827.796225178854</c:v>
                </c:pt>
                <c:pt idx="500">
                  <c:v>823.42681651831049</c:v>
                </c:pt>
                <c:pt idx="501">
                  <c:v>820.93001156942842</c:v>
                </c:pt>
                <c:pt idx="502">
                  <c:v>819.24385757797575</c:v>
                </c:pt>
                <c:pt idx="503">
                  <c:v>817.76036632588023</c:v>
                </c:pt>
                <c:pt idx="504">
                  <c:v>816.30119460250762</c:v>
                </c:pt>
                <c:pt idx="505">
                  <c:v>814.79338382168919</c:v>
                </c:pt>
                <c:pt idx="506">
                  <c:v>813.29367955044518</c:v>
                </c:pt>
                <c:pt idx="507">
                  <c:v>815.4094785493354</c:v>
                </c:pt>
                <c:pt idx="508">
                  <c:v>818.41699360139796</c:v>
                </c:pt>
                <c:pt idx="509">
                  <c:v>818.76557351309248</c:v>
                </c:pt>
                <c:pt idx="510">
                  <c:v>817.9792420843861</c:v>
                </c:pt>
                <c:pt idx="511">
                  <c:v>815.9364016716645</c:v>
                </c:pt>
                <c:pt idx="512">
                  <c:v>813.30178606001948</c:v>
                </c:pt>
                <c:pt idx="513">
                  <c:v>810.7968746015631</c:v>
                </c:pt>
                <c:pt idx="514">
                  <c:v>811.35622376218942</c:v>
                </c:pt>
                <c:pt idx="515">
                  <c:v>813.00184520577068</c:v>
                </c:pt>
                <c:pt idx="516">
                  <c:v>817.62255566311728</c:v>
                </c:pt>
                <c:pt idx="517">
                  <c:v>822.8593608481101</c:v>
                </c:pt>
                <c:pt idx="518">
                  <c:v>825.91551495761826</c:v>
                </c:pt>
                <c:pt idx="519">
                  <c:v>827.53681687247672</c:v>
                </c:pt>
                <c:pt idx="520">
                  <c:v>829.60397681392124</c:v>
                </c:pt>
                <c:pt idx="521">
                  <c:v>830.42273428092483</c:v>
                </c:pt>
                <c:pt idx="522">
                  <c:v>830.15521946497313</c:v>
                </c:pt>
                <c:pt idx="523">
                  <c:v>830.58486447241046</c:v>
                </c:pt>
                <c:pt idx="524">
                  <c:v>831.83326694685172</c:v>
                </c:pt>
                <c:pt idx="525">
                  <c:v>833.44646235213565</c:v>
                </c:pt>
                <c:pt idx="526">
                  <c:v>833.40592980426425</c:v>
                </c:pt>
                <c:pt idx="527">
                  <c:v>832.22237940641764</c:v>
                </c:pt>
                <c:pt idx="528">
                  <c:v>830.9820834415508</c:v>
                </c:pt>
                <c:pt idx="529">
                  <c:v>827.76379914055678</c:v>
                </c:pt>
                <c:pt idx="530">
                  <c:v>823.42681651831049</c:v>
                </c:pt>
                <c:pt idx="531">
                  <c:v>820.15989315987076</c:v>
                </c:pt>
                <c:pt idx="532">
                  <c:v>818.05220067055473</c:v>
                </c:pt>
                <c:pt idx="533">
                  <c:v>817.24965622269985</c:v>
                </c:pt>
                <c:pt idx="534">
                  <c:v>816.10663837272466</c:v>
                </c:pt>
                <c:pt idx="535">
                  <c:v>814.29888673765743</c:v>
                </c:pt>
                <c:pt idx="536">
                  <c:v>813.02616473449348</c:v>
                </c:pt>
                <c:pt idx="537">
                  <c:v>812.09391613344985</c:v>
                </c:pt>
                <c:pt idx="538">
                  <c:v>812.82350199513621</c:v>
                </c:pt>
                <c:pt idx="539">
                  <c:v>814.99604656104657</c:v>
                </c:pt>
                <c:pt idx="540">
                  <c:v>819.32492267371867</c:v>
                </c:pt>
                <c:pt idx="541">
                  <c:v>820.5571121290111</c:v>
                </c:pt>
                <c:pt idx="542">
                  <c:v>820.88947902155701</c:v>
                </c:pt>
                <c:pt idx="543">
                  <c:v>820.0220824971077</c:v>
                </c:pt>
                <c:pt idx="544">
                  <c:v>814.33941928552895</c:v>
                </c:pt>
                <c:pt idx="545">
                  <c:v>814.08001097915167</c:v>
                </c:pt>
                <c:pt idx="546">
                  <c:v>815.05279212806659</c:v>
                </c:pt>
                <c:pt idx="547">
                  <c:v>816.2039164876162</c:v>
                </c:pt>
                <c:pt idx="548">
                  <c:v>815.64456732699</c:v>
                </c:pt>
                <c:pt idx="549">
                  <c:v>813.18018841640514</c:v>
                </c:pt>
                <c:pt idx="550">
                  <c:v>809.79977392392527</c:v>
                </c:pt>
                <c:pt idx="551">
                  <c:v>805.98160791443354</c:v>
                </c:pt>
                <c:pt idx="552">
                  <c:v>803.2335011687486</c:v>
                </c:pt>
                <c:pt idx="553">
                  <c:v>803.22539465917419</c:v>
                </c:pt>
                <c:pt idx="554">
                  <c:v>805.17906346657867</c:v>
                </c:pt>
                <c:pt idx="555">
                  <c:v>803.50101598470019</c:v>
                </c:pt>
                <c:pt idx="556">
                  <c:v>800.89882641135239</c:v>
                </c:pt>
                <c:pt idx="557">
                  <c:v>798.60468420182758</c:v>
                </c:pt>
                <c:pt idx="558">
                  <c:v>798.85598599863079</c:v>
                </c:pt>
                <c:pt idx="559">
                  <c:v>799.70716950393137</c:v>
                </c:pt>
                <c:pt idx="560">
                  <c:v>801.92835312728744</c:v>
                </c:pt>
                <c:pt idx="561">
                  <c:v>803.59018759001742</c:v>
                </c:pt>
                <c:pt idx="562">
                  <c:v>803.48480296555147</c:v>
                </c:pt>
                <c:pt idx="563">
                  <c:v>801.06906311241244</c:v>
                </c:pt>
                <c:pt idx="564">
                  <c:v>797.29142965079234</c:v>
                </c:pt>
                <c:pt idx="565">
                  <c:v>793.11657722003179</c:v>
                </c:pt>
                <c:pt idx="566">
                  <c:v>791.90060078388797</c:v>
                </c:pt>
                <c:pt idx="567">
                  <c:v>793.52190269874643</c:v>
                </c:pt>
                <c:pt idx="568">
                  <c:v>797.5103054092981</c:v>
                </c:pt>
                <c:pt idx="569">
                  <c:v>800.47728791348925</c:v>
                </c:pt>
                <c:pt idx="570">
                  <c:v>800.77722876773805</c:v>
                </c:pt>
                <c:pt idx="571">
                  <c:v>801.58787972516723</c:v>
                </c:pt>
                <c:pt idx="572">
                  <c:v>803.99551306873195</c:v>
                </c:pt>
                <c:pt idx="573">
                  <c:v>808.94859041862458</c:v>
                </c:pt>
                <c:pt idx="574">
                  <c:v>814.73663825466917</c:v>
                </c:pt>
                <c:pt idx="575">
                  <c:v>816.04178629613023</c:v>
                </c:pt>
                <c:pt idx="576">
                  <c:v>818.07652019927764</c:v>
                </c:pt>
                <c:pt idx="577">
                  <c:v>821.81362111302644</c:v>
                </c:pt>
                <c:pt idx="578">
                  <c:v>826.27220137888708</c:v>
                </c:pt>
                <c:pt idx="579">
                  <c:v>827.4395387575853</c:v>
                </c:pt>
                <c:pt idx="580">
                  <c:v>828.53391755011467</c:v>
                </c:pt>
                <c:pt idx="581">
                  <c:v>831.30634382452251</c:v>
                </c:pt>
                <c:pt idx="582">
                  <c:v>830.80374023091645</c:v>
                </c:pt>
                <c:pt idx="583">
                  <c:v>830.14711295539882</c:v>
                </c:pt>
                <c:pt idx="584">
                  <c:v>828.59876962670899</c:v>
                </c:pt>
                <c:pt idx="585">
                  <c:v>827.98267489906277</c:v>
                </c:pt>
                <c:pt idx="586">
                  <c:v>829.05273416286946</c:v>
                </c:pt>
                <c:pt idx="587">
                  <c:v>830.09036738837881</c:v>
                </c:pt>
                <c:pt idx="588">
                  <c:v>828.28261575331157</c:v>
                </c:pt>
                <c:pt idx="589">
                  <c:v>826.0857516586783</c:v>
                </c:pt>
                <c:pt idx="590">
                  <c:v>823.84835501617363</c:v>
                </c:pt>
                <c:pt idx="591">
                  <c:v>822.38107678322683</c:v>
                </c:pt>
                <c:pt idx="592">
                  <c:v>824.5698343682858</c:v>
                </c:pt>
                <c:pt idx="593">
                  <c:v>826.63699430973031</c:v>
                </c:pt>
                <c:pt idx="594">
                  <c:v>828.50149151181745</c:v>
                </c:pt>
                <c:pt idx="595">
                  <c:v>830.6578230585792</c:v>
                </c:pt>
                <c:pt idx="596">
                  <c:v>832.30344450216057</c:v>
                </c:pt>
                <c:pt idx="597">
                  <c:v>832.61959837555798</c:v>
                </c:pt>
                <c:pt idx="598">
                  <c:v>830.49569286709345</c:v>
                </c:pt>
                <c:pt idx="599">
                  <c:v>828.37178735862881</c:v>
                </c:pt>
                <c:pt idx="600">
                  <c:v>825.91551495761826</c:v>
                </c:pt>
              </c:numCache>
            </c:numRef>
          </c:val>
          <c:smooth val="0"/>
        </c:ser>
        <c:ser>
          <c:idx val="3"/>
          <c:order val="3"/>
          <c:tx>
            <c:v> Fres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Dat_AVER75!$E$36:$E$636</c:f>
              <c:numCache>
                <c:formatCode>0.00</c:formatCode>
                <c:ptCount val="601"/>
                <c:pt idx="0">
                  <c:v>120.07361981441696</c:v>
                </c:pt>
                <c:pt idx="1">
                  <c:v>119.23054281869057</c:v>
                </c:pt>
                <c:pt idx="2">
                  <c:v>120.03308726654548</c:v>
                </c:pt>
                <c:pt idx="3">
                  <c:v>121.88137144948412</c:v>
                </c:pt>
                <c:pt idx="4">
                  <c:v>121.78409333459261</c:v>
                </c:pt>
                <c:pt idx="5">
                  <c:v>119.08462564635329</c:v>
                </c:pt>
                <c:pt idx="6">
                  <c:v>115.46101586664466</c:v>
                </c:pt>
                <c:pt idx="7">
                  <c:v>111.56989127098436</c:v>
                </c:pt>
                <c:pt idx="8">
                  <c:v>109.64864850187709</c:v>
                </c:pt>
                <c:pt idx="9">
                  <c:v>109.21089698486531</c:v>
                </c:pt>
                <c:pt idx="10">
                  <c:v>109.04066028380517</c:v>
                </c:pt>
                <c:pt idx="11">
                  <c:v>110.40255389228628</c:v>
                </c:pt>
                <c:pt idx="12">
                  <c:v>113.88024649965764</c:v>
                </c:pt>
                <c:pt idx="13">
                  <c:v>119.45752508677074</c:v>
                </c:pt>
                <c:pt idx="14">
                  <c:v>124.22415271645458</c:v>
                </c:pt>
                <c:pt idx="15">
                  <c:v>127.7666974004203</c:v>
                </c:pt>
                <c:pt idx="16">
                  <c:v>130.7174668854627</c:v>
                </c:pt>
                <c:pt idx="17">
                  <c:v>132.64681616414421</c:v>
                </c:pt>
                <c:pt idx="18">
                  <c:v>133.07646117158171</c:v>
                </c:pt>
                <c:pt idx="19">
                  <c:v>131.06604679715727</c:v>
                </c:pt>
                <c:pt idx="20">
                  <c:v>128.18012938870919</c:v>
                </c:pt>
                <c:pt idx="21">
                  <c:v>122.11646022713857</c:v>
                </c:pt>
                <c:pt idx="22">
                  <c:v>117.4795367506434</c:v>
                </c:pt>
                <c:pt idx="23">
                  <c:v>116.00415200812223</c:v>
                </c:pt>
                <c:pt idx="24">
                  <c:v>114.90166670601849</c:v>
                </c:pt>
                <c:pt idx="25">
                  <c:v>115.94740644110219</c:v>
                </c:pt>
                <c:pt idx="26">
                  <c:v>117.74705156659506</c:v>
                </c:pt>
                <c:pt idx="27">
                  <c:v>120.26817604419998</c:v>
                </c:pt>
                <c:pt idx="28">
                  <c:v>123.89178582390861</c:v>
                </c:pt>
                <c:pt idx="29">
                  <c:v>127.51539560361724</c:v>
                </c:pt>
                <c:pt idx="30">
                  <c:v>129.96356149505348</c:v>
                </c:pt>
                <c:pt idx="31">
                  <c:v>131.30113557481172</c:v>
                </c:pt>
                <c:pt idx="32">
                  <c:v>131.86859124501217</c:v>
                </c:pt>
                <c:pt idx="33">
                  <c:v>132.0793604939438</c:v>
                </c:pt>
                <c:pt idx="34">
                  <c:v>131.81995218756646</c:v>
                </c:pt>
                <c:pt idx="35">
                  <c:v>130.70125386631409</c:v>
                </c:pt>
                <c:pt idx="36">
                  <c:v>128.90160874082122</c:v>
                </c:pt>
                <c:pt idx="37">
                  <c:v>126.92362040469391</c:v>
                </c:pt>
                <c:pt idx="38">
                  <c:v>126.25078011002766</c:v>
                </c:pt>
                <c:pt idx="39">
                  <c:v>127.80722994829175</c:v>
                </c:pt>
                <c:pt idx="40">
                  <c:v>129.31504072911014</c:v>
                </c:pt>
                <c:pt idx="41">
                  <c:v>128.7151590206125</c:v>
                </c:pt>
                <c:pt idx="42">
                  <c:v>127.27220031638846</c:v>
                </c:pt>
                <c:pt idx="43">
                  <c:v>125.40770311430124</c:v>
                </c:pt>
                <c:pt idx="44">
                  <c:v>122.7244484452105</c:v>
                </c:pt>
                <c:pt idx="45">
                  <c:v>117.00125268576018</c:v>
                </c:pt>
                <c:pt idx="46">
                  <c:v>110.90515748589242</c:v>
                </c:pt>
                <c:pt idx="47">
                  <c:v>107.87332290510709</c:v>
                </c:pt>
                <c:pt idx="48">
                  <c:v>106.13042334663426</c:v>
                </c:pt>
                <c:pt idx="49">
                  <c:v>106.2114884423772</c:v>
                </c:pt>
                <c:pt idx="50">
                  <c:v>107.91385545297855</c:v>
                </c:pt>
                <c:pt idx="51">
                  <c:v>111.0105421103582</c:v>
                </c:pt>
                <c:pt idx="52">
                  <c:v>114.83681462942414</c:v>
                </c:pt>
                <c:pt idx="53">
                  <c:v>120.61675595589452</c:v>
                </c:pt>
                <c:pt idx="54">
                  <c:v>128.15580985998633</c:v>
                </c:pt>
                <c:pt idx="55">
                  <c:v>134.85178676835173</c:v>
                </c:pt>
                <c:pt idx="56">
                  <c:v>140.51823696078202</c:v>
                </c:pt>
                <c:pt idx="57">
                  <c:v>144.57149174792815</c:v>
                </c:pt>
                <c:pt idx="58">
                  <c:v>148.08161039359669</c:v>
                </c:pt>
                <c:pt idx="59">
                  <c:v>151.04859289778767</c:v>
                </c:pt>
                <c:pt idx="60">
                  <c:v>153.85344521049277</c:v>
                </c:pt>
                <c:pt idx="61">
                  <c:v>156.09084185299747</c:v>
                </c:pt>
                <c:pt idx="62">
                  <c:v>157.42841593275568</c:v>
                </c:pt>
                <c:pt idx="63">
                  <c:v>158.07693669869906</c:v>
                </c:pt>
                <c:pt idx="64">
                  <c:v>158.35255802422498</c:v>
                </c:pt>
                <c:pt idx="65">
                  <c:v>158.57954029230518</c:v>
                </c:pt>
                <c:pt idx="66">
                  <c:v>158.22285387103634</c:v>
                </c:pt>
                <c:pt idx="67">
                  <c:v>157.37167036573564</c:v>
                </c:pt>
                <c:pt idx="68">
                  <c:v>156.00167024768024</c:v>
                </c:pt>
                <c:pt idx="69">
                  <c:v>154.57492456260479</c:v>
                </c:pt>
                <c:pt idx="70">
                  <c:v>150.66758694779594</c:v>
                </c:pt>
                <c:pt idx="71">
                  <c:v>146.18468715321234</c:v>
                </c:pt>
                <c:pt idx="72">
                  <c:v>142.35030812457208</c:v>
                </c:pt>
                <c:pt idx="73">
                  <c:v>140.21018959695891</c:v>
                </c:pt>
                <c:pt idx="74">
                  <c:v>139.09959778528088</c:v>
                </c:pt>
                <c:pt idx="75">
                  <c:v>138.85640249805209</c:v>
                </c:pt>
                <c:pt idx="76">
                  <c:v>139.30226052463817</c:v>
                </c:pt>
                <c:pt idx="77">
                  <c:v>142.05036727032325</c:v>
                </c:pt>
                <c:pt idx="78">
                  <c:v>145.67397705003188</c:v>
                </c:pt>
                <c:pt idx="79">
                  <c:v>149.68669928930657</c:v>
                </c:pt>
                <c:pt idx="80">
                  <c:v>152.66178830307183</c:v>
                </c:pt>
                <c:pt idx="81">
                  <c:v>153.08332680093503</c:v>
                </c:pt>
                <c:pt idx="82">
                  <c:v>153.78859313389844</c:v>
                </c:pt>
                <c:pt idx="83">
                  <c:v>153.0914333105093</c:v>
                </c:pt>
                <c:pt idx="84">
                  <c:v>151.90788291266264</c:v>
                </c:pt>
                <c:pt idx="85">
                  <c:v>150.72433251481598</c:v>
                </c:pt>
                <c:pt idx="86">
                  <c:v>150.11634429674407</c:v>
                </c:pt>
                <c:pt idx="87">
                  <c:v>150.63516090949875</c:v>
                </c:pt>
                <c:pt idx="88">
                  <c:v>151.51877045309661</c:v>
                </c:pt>
                <c:pt idx="89">
                  <c:v>152.87255755200346</c:v>
                </c:pt>
                <c:pt idx="90">
                  <c:v>153.33462859773809</c:v>
                </c:pt>
                <c:pt idx="91">
                  <c:v>152.69421434136902</c:v>
                </c:pt>
                <c:pt idx="92">
                  <c:v>152.60504273605179</c:v>
                </c:pt>
                <c:pt idx="93">
                  <c:v>151.68900715415677</c:v>
                </c:pt>
                <c:pt idx="94">
                  <c:v>150.55409581375585</c:v>
                </c:pt>
                <c:pt idx="95">
                  <c:v>149.83261646164382</c:v>
                </c:pt>
                <c:pt idx="96">
                  <c:v>149.338119377612</c:v>
                </c:pt>
                <c:pt idx="97">
                  <c:v>148.81119625528299</c:v>
                </c:pt>
                <c:pt idx="98">
                  <c:v>146.13604809576657</c:v>
                </c:pt>
                <c:pt idx="99">
                  <c:v>140.84249734375373</c:v>
                </c:pt>
                <c:pt idx="100">
                  <c:v>136.74060349916184</c:v>
                </c:pt>
                <c:pt idx="101">
                  <c:v>134.61669799069725</c:v>
                </c:pt>
                <c:pt idx="102">
                  <c:v>133.4898931598706</c:v>
                </c:pt>
                <c:pt idx="103">
                  <c:v>133.60338429391072</c:v>
                </c:pt>
                <c:pt idx="104">
                  <c:v>135.13551460345195</c:v>
                </c:pt>
                <c:pt idx="105">
                  <c:v>137.21078105447077</c:v>
                </c:pt>
                <c:pt idx="106">
                  <c:v>139.78054458952144</c:v>
                </c:pt>
                <c:pt idx="107">
                  <c:v>143.28255672561568</c:v>
                </c:pt>
                <c:pt idx="108">
                  <c:v>148.08161039359669</c:v>
                </c:pt>
                <c:pt idx="109">
                  <c:v>153.89397775836426</c:v>
                </c:pt>
                <c:pt idx="110">
                  <c:v>163.54883066134633</c:v>
                </c:pt>
                <c:pt idx="111">
                  <c:v>171.51752957287565</c:v>
                </c:pt>
                <c:pt idx="112">
                  <c:v>176.5840980568083</c:v>
                </c:pt>
                <c:pt idx="113">
                  <c:v>181.08321087054048</c:v>
                </c:pt>
                <c:pt idx="114">
                  <c:v>184.17179101834586</c:v>
                </c:pt>
                <c:pt idx="115">
                  <c:v>188.00617004698609</c:v>
                </c:pt>
                <c:pt idx="116">
                  <c:v>193.84285694047651</c:v>
                </c:pt>
                <c:pt idx="117">
                  <c:v>197.91232474677122</c:v>
                </c:pt>
                <c:pt idx="118">
                  <c:v>200.2307864850188</c:v>
                </c:pt>
                <c:pt idx="119">
                  <c:v>202.13581623497748</c:v>
                </c:pt>
                <c:pt idx="120">
                  <c:v>203.95978088919324</c:v>
                </c:pt>
                <c:pt idx="121">
                  <c:v>204.97309458597977</c:v>
                </c:pt>
                <c:pt idx="122">
                  <c:v>205.67836091894318</c:v>
                </c:pt>
                <c:pt idx="123">
                  <c:v>205.65404139022033</c:v>
                </c:pt>
                <c:pt idx="124">
                  <c:v>205.20007685405994</c:v>
                </c:pt>
                <c:pt idx="125">
                  <c:v>202.37090501263194</c:v>
                </c:pt>
                <c:pt idx="126">
                  <c:v>198.91753193398347</c:v>
                </c:pt>
                <c:pt idx="127">
                  <c:v>196.49368557127005</c:v>
                </c:pt>
                <c:pt idx="128">
                  <c:v>196.82605246381607</c:v>
                </c:pt>
                <c:pt idx="129">
                  <c:v>199.81735449672991</c:v>
                </c:pt>
                <c:pt idx="130">
                  <c:v>203.63552050622155</c:v>
                </c:pt>
                <c:pt idx="131">
                  <c:v>208.3129765305882</c:v>
                </c:pt>
                <c:pt idx="132">
                  <c:v>214.18208946237579</c:v>
                </c:pt>
                <c:pt idx="133">
                  <c:v>221.05640958137562</c:v>
                </c:pt>
                <c:pt idx="134">
                  <c:v>228.6359960333389</c:v>
                </c:pt>
                <c:pt idx="135">
                  <c:v>237.05055297145427</c:v>
                </c:pt>
                <c:pt idx="136">
                  <c:v>246.04067208934435</c:v>
                </c:pt>
                <c:pt idx="137">
                  <c:v>257.07363161995613</c:v>
                </c:pt>
                <c:pt idx="138">
                  <c:v>268.61730125374834</c:v>
                </c:pt>
                <c:pt idx="139">
                  <c:v>282.18759828111359</c:v>
                </c:pt>
                <c:pt idx="140">
                  <c:v>297.32245165631718</c:v>
                </c:pt>
                <c:pt idx="141">
                  <c:v>315.21351828678019</c:v>
                </c:pt>
                <c:pt idx="142">
                  <c:v>333.9881944608411</c:v>
                </c:pt>
                <c:pt idx="143">
                  <c:v>354.66790038486062</c:v>
                </c:pt>
                <c:pt idx="144">
                  <c:v>376.45009161098397</c:v>
                </c:pt>
                <c:pt idx="145">
                  <c:v>400.55885108492907</c:v>
                </c:pt>
                <c:pt idx="146">
                  <c:v>426.88068767265611</c:v>
                </c:pt>
                <c:pt idx="147">
                  <c:v>455.7236487379879</c:v>
                </c:pt>
                <c:pt idx="148">
                  <c:v>486.81211295539879</c:v>
                </c:pt>
                <c:pt idx="149">
                  <c:v>519.99205664297699</c:v>
                </c:pt>
                <c:pt idx="150">
                  <c:v>556.63347991877788</c:v>
                </c:pt>
                <c:pt idx="151">
                  <c:v>594.96916369560608</c:v>
                </c:pt>
                <c:pt idx="152">
                  <c:v>636.98520281916285</c:v>
                </c:pt>
                <c:pt idx="153">
                  <c:v>679.89295799589183</c:v>
                </c:pt>
                <c:pt idx="154">
                  <c:v>724.67331688428226</c:v>
                </c:pt>
                <c:pt idx="155">
                  <c:v>773.02053998536132</c:v>
                </c:pt>
                <c:pt idx="156">
                  <c:v>822.33243772578112</c:v>
                </c:pt>
                <c:pt idx="157">
                  <c:v>871.33628810237769</c:v>
                </c:pt>
                <c:pt idx="158">
                  <c:v>918.30540457582708</c:v>
                </c:pt>
                <c:pt idx="159">
                  <c:v>967.27682891412678</c:v>
                </c:pt>
                <c:pt idx="160">
                  <c:v>1017.9100877151561</c:v>
                </c:pt>
                <c:pt idx="161">
                  <c:v>1069.0621631289403</c:v>
                </c:pt>
                <c:pt idx="162">
                  <c:v>1119.4279071140181</c:v>
                </c:pt>
                <c:pt idx="163">
                  <c:v>1168.5209290959319</c:v>
                </c:pt>
                <c:pt idx="164">
                  <c:v>1216.4060811512763</c:v>
                </c:pt>
                <c:pt idx="165">
                  <c:v>1262.8401679928224</c:v>
                </c:pt>
                <c:pt idx="166">
                  <c:v>1308.7635447311882</c:v>
                </c:pt>
                <c:pt idx="167">
                  <c:v>1353.4060929568157</c:v>
                </c:pt>
                <c:pt idx="168">
                  <c:v>1394.0926645101883</c:v>
                </c:pt>
                <c:pt idx="169">
                  <c:v>1433.4173424550802</c:v>
                </c:pt>
                <c:pt idx="170">
                  <c:v>1471.8746238755227</c:v>
                </c:pt>
                <c:pt idx="171">
                  <c:v>1509.9427928363991</c:v>
                </c:pt>
                <c:pt idx="172">
                  <c:v>1547.1273522536776</c:v>
                </c:pt>
                <c:pt idx="173">
                  <c:v>1582.0015564422829</c:v>
                </c:pt>
                <c:pt idx="174">
                  <c:v>1614.8167071990181</c:v>
                </c:pt>
                <c:pt idx="175">
                  <c:v>1645.4106743323971</c:v>
                </c:pt>
                <c:pt idx="176">
                  <c:v>1674.2374223785805</c:v>
                </c:pt>
                <c:pt idx="177">
                  <c:v>1701.4915075673509</c:v>
                </c:pt>
                <c:pt idx="178">
                  <c:v>1726.0947641253279</c:v>
                </c:pt>
                <c:pt idx="179">
                  <c:v>1749.1172513163178</c:v>
                </c:pt>
                <c:pt idx="180">
                  <c:v>1769.4889098765145</c:v>
                </c:pt>
                <c:pt idx="181">
                  <c:v>1788.9526393643901</c:v>
                </c:pt>
                <c:pt idx="182">
                  <c:v>1808.9676115033176</c:v>
                </c:pt>
                <c:pt idx="183">
                  <c:v>1826.931636719949</c:v>
                </c:pt>
                <c:pt idx="184">
                  <c:v>1843.9877328642601</c:v>
                </c:pt>
                <c:pt idx="185">
                  <c:v>1861.40051542984</c:v>
                </c:pt>
                <c:pt idx="186">
                  <c:v>1878.0837121337336</c:v>
                </c:pt>
                <c:pt idx="187">
                  <c:v>1892.8132400302225</c:v>
                </c:pt>
                <c:pt idx="188">
                  <c:v>1905.4269689278212</c:v>
                </c:pt>
                <c:pt idx="189">
                  <c:v>1917.5624137605369</c:v>
                </c:pt>
                <c:pt idx="190">
                  <c:v>1932.5351369442544</c:v>
                </c:pt>
                <c:pt idx="191">
                  <c:v>1946.3162032205512</c:v>
                </c:pt>
                <c:pt idx="192">
                  <c:v>1957.4302278469061</c:v>
                </c:pt>
                <c:pt idx="193">
                  <c:v>1967.4985127381769</c:v>
                </c:pt>
                <c:pt idx="194">
                  <c:v>1977.6559692347655</c:v>
                </c:pt>
                <c:pt idx="195">
                  <c:v>1987.4567393100845</c:v>
                </c:pt>
                <c:pt idx="196">
                  <c:v>1996.6170951290351</c:v>
                </c:pt>
                <c:pt idx="197">
                  <c:v>2005.7693444384108</c:v>
                </c:pt>
                <c:pt idx="198">
                  <c:v>2013.6407652350488</c:v>
                </c:pt>
                <c:pt idx="199">
                  <c:v>2021.0501149859517</c:v>
                </c:pt>
                <c:pt idx="200">
                  <c:v>2028.3054410549437</c:v>
                </c:pt>
                <c:pt idx="201">
                  <c:v>2033.2260923665385</c:v>
                </c:pt>
                <c:pt idx="202">
                  <c:v>2036.5740808207213</c:v>
                </c:pt>
                <c:pt idx="203">
                  <c:v>2039.8653237078838</c:v>
                </c:pt>
                <c:pt idx="204">
                  <c:v>2044.4779276556565</c:v>
                </c:pt>
                <c:pt idx="205">
                  <c:v>2050.655087951267</c:v>
                </c:pt>
                <c:pt idx="206">
                  <c:v>2054.7164492479878</c:v>
                </c:pt>
                <c:pt idx="207">
                  <c:v>2057.8374554340899</c:v>
                </c:pt>
                <c:pt idx="208">
                  <c:v>2059.5479289542659</c:v>
                </c:pt>
                <c:pt idx="209">
                  <c:v>2060.0100000000002</c:v>
                </c:pt>
                <c:pt idx="210">
                  <c:v>2058.8264496021534</c:v>
                </c:pt>
                <c:pt idx="211">
                  <c:v>2056.3944967298658</c:v>
                </c:pt>
                <c:pt idx="212">
                  <c:v>2055.3244374660594</c:v>
                </c:pt>
                <c:pt idx="213">
                  <c:v>2055.4622481288225</c:v>
                </c:pt>
                <c:pt idx="214">
                  <c:v>2055.9324256841314</c:v>
                </c:pt>
                <c:pt idx="215">
                  <c:v>2056.3944967298658</c:v>
                </c:pt>
                <c:pt idx="216">
                  <c:v>2054.2381651831042</c:v>
                </c:pt>
                <c:pt idx="217">
                  <c:v>2051.5873365523107</c:v>
                </c:pt>
                <c:pt idx="218">
                  <c:v>2047.8502356385618</c:v>
                </c:pt>
                <c:pt idx="219">
                  <c:v>2043.4565074492957</c:v>
                </c:pt>
                <c:pt idx="220">
                  <c:v>2037.895441881331</c:v>
                </c:pt>
                <c:pt idx="221">
                  <c:v>2031.2156779921143</c:v>
                </c:pt>
                <c:pt idx="222">
                  <c:v>2024.5764466507687</c:v>
                </c:pt>
                <c:pt idx="223">
                  <c:v>2016.9563276509343</c:v>
                </c:pt>
                <c:pt idx="224">
                  <c:v>2008.7444334521763</c:v>
                </c:pt>
                <c:pt idx="225">
                  <c:v>1999.6327166906715</c:v>
                </c:pt>
                <c:pt idx="226">
                  <c:v>1988.7456743323971</c:v>
                </c:pt>
                <c:pt idx="227">
                  <c:v>1974.9889275848232</c:v>
                </c:pt>
                <c:pt idx="228">
                  <c:v>1959.2866185394189</c:v>
                </c:pt>
                <c:pt idx="229">
                  <c:v>1943.7383331759268</c:v>
                </c:pt>
                <c:pt idx="230">
                  <c:v>1929.4708763251722</c:v>
                </c:pt>
                <c:pt idx="231">
                  <c:v>1917.92720669138</c:v>
                </c:pt>
                <c:pt idx="232">
                  <c:v>1906.9104601799168</c:v>
                </c:pt>
                <c:pt idx="233">
                  <c:v>1897.4096309588463</c:v>
                </c:pt>
                <c:pt idx="234">
                  <c:v>1890.2191569664492</c:v>
                </c:pt>
                <c:pt idx="235">
                  <c:v>1882.6638900432083</c:v>
                </c:pt>
                <c:pt idx="236">
                  <c:v>1870.2933564328387</c:v>
                </c:pt>
                <c:pt idx="237">
                  <c:v>1857.8660772554485</c:v>
                </c:pt>
                <c:pt idx="238">
                  <c:v>1846.8979698014311</c:v>
                </c:pt>
                <c:pt idx="239">
                  <c:v>1832.5899804028052</c:v>
                </c:pt>
                <c:pt idx="240">
                  <c:v>1816.9849494722928</c:v>
                </c:pt>
                <c:pt idx="241">
                  <c:v>1802.4418712960123</c:v>
                </c:pt>
                <c:pt idx="242">
                  <c:v>1790.0956572143652</c:v>
                </c:pt>
                <c:pt idx="243">
                  <c:v>1772.4234663424083</c:v>
                </c:pt>
                <c:pt idx="244">
                  <c:v>1754.9458317002341</c:v>
                </c:pt>
                <c:pt idx="245">
                  <c:v>1736.3576052463818</c:v>
                </c:pt>
                <c:pt idx="246">
                  <c:v>1716.4966567893657</c:v>
                </c:pt>
                <c:pt idx="247">
                  <c:v>1695.8980159610894</c:v>
                </c:pt>
                <c:pt idx="248">
                  <c:v>1675.226416546644</c:v>
                </c:pt>
                <c:pt idx="249">
                  <c:v>1655.1628053502707</c:v>
                </c:pt>
                <c:pt idx="250">
                  <c:v>1636.420555214507</c:v>
                </c:pt>
                <c:pt idx="251">
                  <c:v>1619.5671218095531</c:v>
                </c:pt>
                <c:pt idx="252">
                  <c:v>1604.0999015418035</c:v>
                </c:pt>
                <c:pt idx="253">
                  <c:v>1588.632681274054</c:v>
                </c:pt>
                <c:pt idx="254">
                  <c:v>1571.3658158808116</c:v>
                </c:pt>
                <c:pt idx="255">
                  <c:v>1555.9472346705079</c:v>
                </c:pt>
                <c:pt idx="256">
                  <c:v>1540.7151031804124</c:v>
                </c:pt>
                <c:pt idx="257">
                  <c:v>1521.1540955776452</c:v>
                </c:pt>
                <c:pt idx="258">
                  <c:v>1501.0175257951032</c:v>
                </c:pt>
                <c:pt idx="259">
                  <c:v>1483.2561633178291</c:v>
                </c:pt>
                <c:pt idx="260">
                  <c:v>1466.1108955682009</c:v>
                </c:pt>
                <c:pt idx="261">
                  <c:v>1444.4908345335634</c:v>
                </c:pt>
                <c:pt idx="262">
                  <c:v>1422.3033178287253</c:v>
                </c:pt>
                <c:pt idx="263">
                  <c:v>1402.1910675749066</c:v>
                </c:pt>
                <c:pt idx="264">
                  <c:v>1384.1054447146605</c:v>
                </c:pt>
                <c:pt idx="265">
                  <c:v>1365.4118336363422</c:v>
                </c:pt>
                <c:pt idx="266">
                  <c:v>1346.6614769910045</c:v>
                </c:pt>
                <c:pt idx="267">
                  <c:v>1328.2597002573609</c:v>
                </c:pt>
                <c:pt idx="268">
                  <c:v>1310.595615894978</c:v>
                </c:pt>
                <c:pt idx="269">
                  <c:v>1294.4393423134136</c:v>
                </c:pt>
                <c:pt idx="270">
                  <c:v>1279.3125954477844</c:v>
                </c:pt>
                <c:pt idx="271">
                  <c:v>1266.3908191863625</c:v>
                </c:pt>
                <c:pt idx="272">
                  <c:v>1255.4794572993651</c:v>
                </c:pt>
                <c:pt idx="273">
                  <c:v>1244.1627699336532</c:v>
                </c:pt>
                <c:pt idx="274">
                  <c:v>1232.8866151158124</c:v>
                </c:pt>
                <c:pt idx="275">
                  <c:v>1223.5803421245253</c:v>
                </c:pt>
                <c:pt idx="276">
                  <c:v>1215.9115840672446</c:v>
                </c:pt>
                <c:pt idx="277">
                  <c:v>1209.3290982929191</c:v>
                </c:pt>
                <c:pt idx="278">
                  <c:v>1204.3192753760065</c:v>
                </c:pt>
                <c:pt idx="279">
                  <c:v>1200.7929437111895</c:v>
                </c:pt>
                <c:pt idx="280">
                  <c:v>1198.7663163176164</c:v>
                </c:pt>
                <c:pt idx="281">
                  <c:v>1195.7425882464054</c:v>
                </c:pt>
                <c:pt idx="282">
                  <c:v>1189.8734753146177</c:v>
                </c:pt>
                <c:pt idx="283">
                  <c:v>1183.2585635019955</c:v>
                </c:pt>
                <c:pt idx="284">
                  <c:v>1176.6193321606499</c:v>
                </c:pt>
                <c:pt idx="285">
                  <c:v>1170.4259588458906</c:v>
                </c:pt>
                <c:pt idx="286">
                  <c:v>1166.6645384034193</c:v>
                </c:pt>
                <c:pt idx="287">
                  <c:v>1157.1556026727742</c:v>
                </c:pt>
                <c:pt idx="288">
                  <c:v>1148.0438859112699</c:v>
                </c:pt>
                <c:pt idx="289">
                  <c:v>1138.040453096593</c:v>
                </c:pt>
                <c:pt idx="290">
                  <c:v>1126.9345349798127</c:v>
                </c:pt>
                <c:pt idx="291">
                  <c:v>1115.3016937407033</c:v>
                </c:pt>
                <c:pt idx="292">
                  <c:v>1102.5501541803415</c:v>
                </c:pt>
                <c:pt idx="293">
                  <c:v>1092.7169580667251</c:v>
                </c:pt>
                <c:pt idx="294">
                  <c:v>1087.188318537058</c:v>
                </c:pt>
                <c:pt idx="295">
                  <c:v>1080.7436434254955</c:v>
                </c:pt>
                <c:pt idx="296">
                  <c:v>1071.0401514650675</c:v>
                </c:pt>
                <c:pt idx="297">
                  <c:v>1061.9041151748404</c:v>
                </c:pt>
                <c:pt idx="298">
                  <c:v>1054.7298542015915</c:v>
                </c:pt>
                <c:pt idx="299">
                  <c:v>1050.0929307250963</c:v>
                </c:pt>
                <c:pt idx="300">
                  <c:v>1045.9829303709303</c:v>
                </c:pt>
                <c:pt idx="301">
                  <c:v>1039.6274268646853</c:v>
                </c:pt>
                <c:pt idx="302">
                  <c:v>1032.2423966425047</c:v>
                </c:pt>
                <c:pt idx="303">
                  <c:v>1021.5823365523106</c:v>
                </c:pt>
                <c:pt idx="304">
                  <c:v>1007.8012702760137</c:v>
                </c:pt>
                <c:pt idx="305">
                  <c:v>992.60156482421576</c:v>
                </c:pt>
                <c:pt idx="306">
                  <c:v>975.80487698628212</c:v>
                </c:pt>
                <c:pt idx="307">
                  <c:v>957.71114761646197</c:v>
                </c:pt>
                <c:pt idx="308">
                  <c:v>939.45528805515562</c:v>
                </c:pt>
                <c:pt idx="309">
                  <c:v>925.8444584799189</c:v>
                </c:pt>
                <c:pt idx="310">
                  <c:v>914.0413805397493</c:v>
                </c:pt>
                <c:pt idx="311">
                  <c:v>903.98930866762703</c:v>
                </c:pt>
                <c:pt idx="312">
                  <c:v>894.59386407102227</c:v>
                </c:pt>
                <c:pt idx="313">
                  <c:v>884.82552003400008</c:v>
                </c:pt>
                <c:pt idx="314">
                  <c:v>875.34090383207808</c:v>
                </c:pt>
                <c:pt idx="315">
                  <c:v>866.1156959365336</c:v>
                </c:pt>
                <c:pt idx="316">
                  <c:v>858.13078400585562</c:v>
                </c:pt>
                <c:pt idx="317">
                  <c:v>851.76717399003621</c:v>
                </c:pt>
                <c:pt idx="318">
                  <c:v>846.61143390078632</c:v>
                </c:pt>
                <c:pt idx="319">
                  <c:v>841.47190683068504</c:v>
                </c:pt>
                <c:pt idx="320">
                  <c:v>837.31326741907321</c:v>
                </c:pt>
                <c:pt idx="321">
                  <c:v>833.50320791915578</c:v>
                </c:pt>
                <c:pt idx="322">
                  <c:v>830.1065804075273</c:v>
                </c:pt>
                <c:pt idx="323">
                  <c:v>828.54202405968886</c:v>
                </c:pt>
                <c:pt idx="324">
                  <c:v>828.12859207140013</c:v>
                </c:pt>
                <c:pt idx="325">
                  <c:v>829.19054482563229</c:v>
                </c:pt>
                <c:pt idx="326">
                  <c:v>831.12800061388828</c:v>
                </c:pt>
                <c:pt idx="327">
                  <c:v>832.72498300002371</c:v>
                </c:pt>
                <c:pt idx="328">
                  <c:v>834.97048615210269</c:v>
                </c:pt>
                <c:pt idx="329">
                  <c:v>834.70297133615122</c:v>
                </c:pt>
                <c:pt idx="330">
                  <c:v>833.73829669681027</c:v>
                </c:pt>
                <c:pt idx="331">
                  <c:v>831.78462788940578</c:v>
                </c:pt>
                <c:pt idx="332">
                  <c:v>829.40131407456397</c:v>
                </c:pt>
                <c:pt idx="333">
                  <c:v>827.46385828630798</c:v>
                </c:pt>
                <c:pt idx="334">
                  <c:v>826.56403572356169</c:v>
                </c:pt>
                <c:pt idx="335">
                  <c:v>825.32373975869496</c:v>
                </c:pt>
                <c:pt idx="336">
                  <c:v>824.12397634169974</c:v>
                </c:pt>
                <c:pt idx="337">
                  <c:v>823.38628397043908</c:v>
                </c:pt>
                <c:pt idx="338">
                  <c:v>821.39208261516319</c:v>
                </c:pt>
                <c:pt idx="339">
                  <c:v>818.13326576629765</c:v>
                </c:pt>
                <c:pt idx="340">
                  <c:v>814.03137192170573</c:v>
                </c:pt>
                <c:pt idx="341">
                  <c:v>808.30006965268126</c:v>
                </c:pt>
                <c:pt idx="342">
                  <c:v>802.30935907727917</c:v>
                </c:pt>
                <c:pt idx="343">
                  <c:v>794.39740573276993</c:v>
                </c:pt>
                <c:pt idx="344">
                  <c:v>785.39107359573131</c:v>
                </c:pt>
                <c:pt idx="345">
                  <c:v>777.92497827780801</c:v>
                </c:pt>
                <c:pt idx="346">
                  <c:v>771.35870552263134</c:v>
                </c:pt>
                <c:pt idx="347">
                  <c:v>765.40852749510088</c:v>
                </c:pt>
                <c:pt idx="348">
                  <c:v>759.9933790994736</c:v>
                </c:pt>
                <c:pt idx="349">
                  <c:v>754.97544967298677</c:v>
                </c:pt>
                <c:pt idx="350">
                  <c:v>750.84923629967204</c:v>
                </c:pt>
                <c:pt idx="351">
                  <c:v>748.11734257313537</c:v>
                </c:pt>
                <c:pt idx="352">
                  <c:v>744.63964996576408</c:v>
                </c:pt>
                <c:pt idx="353">
                  <c:v>740.918762071164</c:v>
                </c:pt>
                <c:pt idx="354">
                  <c:v>737.2303002148609</c:v>
                </c:pt>
                <c:pt idx="355">
                  <c:v>734.70106922768173</c:v>
                </c:pt>
                <c:pt idx="356">
                  <c:v>732.90953061176322</c:v>
                </c:pt>
                <c:pt idx="357">
                  <c:v>731.96106899157098</c:v>
                </c:pt>
                <c:pt idx="358">
                  <c:v>731.02882039052736</c:v>
                </c:pt>
                <c:pt idx="359">
                  <c:v>730.72077302670425</c:v>
                </c:pt>
                <c:pt idx="360">
                  <c:v>732.47177909475135</c:v>
                </c:pt>
                <c:pt idx="361">
                  <c:v>736.07917585531141</c:v>
                </c:pt>
                <c:pt idx="362">
                  <c:v>741.58349585625581</c:v>
                </c:pt>
                <c:pt idx="363">
                  <c:v>746.21231282317672</c:v>
                </c:pt>
                <c:pt idx="364">
                  <c:v>749.92509420820261</c:v>
                </c:pt>
                <c:pt idx="365">
                  <c:v>749.76296401671675</c:v>
                </c:pt>
                <c:pt idx="366">
                  <c:v>749.55219476778518</c:v>
                </c:pt>
                <c:pt idx="367">
                  <c:v>750.768171203929</c:v>
                </c:pt>
                <c:pt idx="368">
                  <c:v>754.01888154322023</c:v>
                </c:pt>
                <c:pt idx="369">
                  <c:v>758.90710681651842</c:v>
                </c:pt>
                <c:pt idx="370">
                  <c:v>764.09527294406553</c:v>
                </c:pt>
                <c:pt idx="371">
                  <c:v>769.7860426652187</c:v>
                </c:pt>
                <c:pt idx="372">
                  <c:v>774.21219689278223</c:v>
                </c:pt>
                <c:pt idx="373">
                  <c:v>777.77095459589657</c:v>
                </c:pt>
                <c:pt idx="374">
                  <c:v>781.95391353623131</c:v>
                </c:pt>
                <c:pt idx="375">
                  <c:v>786.28278964890353</c:v>
                </c:pt>
                <c:pt idx="376">
                  <c:v>792.52480202110848</c:v>
                </c:pt>
                <c:pt idx="377">
                  <c:v>801.2392998134726</c:v>
                </c:pt>
                <c:pt idx="378">
                  <c:v>810.96711130262338</c:v>
                </c:pt>
                <c:pt idx="379">
                  <c:v>818.32782199608073</c:v>
                </c:pt>
                <c:pt idx="380">
                  <c:v>825.89930193846953</c:v>
                </c:pt>
                <c:pt idx="381">
                  <c:v>833.17894753618407</c:v>
                </c:pt>
                <c:pt idx="382">
                  <c:v>838.42385923075119</c:v>
                </c:pt>
                <c:pt idx="383">
                  <c:v>842.72841581470027</c:v>
                </c:pt>
                <c:pt idx="384">
                  <c:v>845.6305462422971</c:v>
                </c:pt>
                <c:pt idx="385">
                  <c:v>847.10593098481831</c:v>
                </c:pt>
                <c:pt idx="386">
                  <c:v>848.38675949755623</c:v>
                </c:pt>
                <c:pt idx="387">
                  <c:v>849.9756353741177</c:v>
                </c:pt>
                <c:pt idx="388">
                  <c:v>849.04338677307408</c:v>
                </c:pt>
                <c:pt idx="389">
                  <c:v>846.89516173588652</c:v>
                </c:pt>
                <c:pt idx="390">
                  <c:v>845.83320898165437</c:v>
                </c:pt>
                <c:pt idx="391">
                  <c:v>844.24433310509312</c:v>
                </c:pt>
                <c:pt idx="392">
                  <c:v>840.86391861261325</c:v>
                </c:pt>
                <c:pt idx="393">
                  <c:v>836.02433239676066</c:v>
                </c:pt>
                <c:pt idx="394">
                  <c:v>828.99598859584921</c:v>
                </c:pt>
                <c:pt idx="395">
                  <c:v>821.57042582579766</c:v>
                </c:pt>
                <c:pt idx="396">
                  <c:v>815.74184544188142</c:v>
                </c:pt>
                <c:pt idx="397">
                  <c:v>811.73722971218103</c:v>
                </c:pt>
                <c:pt idx="398">
                  <c:v>809.79977392392527</c:v>
                </c:pt>
                <c:pt idx="399">
                  <c:v>806.7193002856942</c:v>
                </c:pt>
                <c:pt idx="400">
                  <c:v>802.9903058815197</c:v>
                </c:pt>
                <c:pt idx="401">
                  <c:v>800.38000979859771</c:v>
                </c:pt>
                <c:pt idx="402">
                  <c:v>799.17213987202808</c:v>
                </c:pt>
                <c:pt idx="403">
                  <c:v>798.20746523268735</c:v>
                </c:pt>
                <c:pt idx="404">
                  <c:v>797.44545333270389</c:v>
                </c:pt>
                <c:pt idx="405">
                  <c:v>795.30533480509064</c:v>
                </c:pt>
                <c:pt idx="406">
                  <c:v>792.71125174131726</c:v>
                </c:pt>
                <c:pt idx="407">
                  <c:v>790.03610358180072</c:v>
                </c:pt>
                <c:pt idx="408">
                  <c:v>787.77438741057324</c:v>
                </c:pt>
                <c:pt idx="409">
                  <c:v>786.87456484782672</c:v>
                </c:pt>
                <c:pt idx="410">
                  <c:v>786.95562994356965</c:v>
                </c:pt>
                <c:pt idx="411">
                  <c:v>789.04710941373708</c:v>
                </c:pt>
                <c:pt idx="412">
                  <c:v>792.15190258069094</c:v>
                </c:pt>
                <c:pt idx="413">
                  <c:v>795.25669574764493</c:v>
                </c:pt>
                <c:pt idx="414">
                  <c:v>798.22367825183585</c:v>
                </c:pt>
                <c:pt idx="415">
                  <c:v>800.9393589592238</c:v>
                </c:pt>
                <c:pt idx="416">
                  <c:v>802.09048331877329</c:v>
                </c:pt>
                <c:pt idx="417">
                  <c:v>802.90924078577689</c:v>
                </c:pt>
                <c:pt idx="418">
                  <c:v>804.79805751658694</c:v>
                </c:pt>
                <c:pt idx="419">
                  <c:v>805.50332384955027</c:v>
                </c:pt>
                <c:pt idx="420">
                  <c:v>808.27575012395835</c:v>
                </c:pt>
                <c:pt idx="421">
                  <c:v>813.066697282365</c:v>
                </c:pt>
                <c:pt idx="422">
                  <c:v>818.5142717162895</c:v>
                </c:pt>
                <c:pt idx="423">
                  <c:v>824.81302965551458</c:v>
                </c:pt>
                <c:pt idx="424">
                  <c:v>832.87900668193538</c:v>
                </c:pt>
                <c:pt idx="425">
                  <c:v>844.11462895190436</c:v>
                </c:pt>
                <c:pt idx="426">
                  <c:v>855.09894942507037</c:v>
                </c:pt>
                <c:pt idx="427">
                  <c:v>862.50019266639936</c:v>
                </c:pt>
                <c:pt idx="428">
                  <c:v>869.37451278539913</c:v>
                </c:pt>
                <c:pt idx="429">
                  <c:v>879.0536852171042</c:v>
                </c:pt>
                <c:pt idx="430">
                  <c:v>889.4462304913468</c:v>
                </c:pt>
                <c:pt idx="431">
                  <c:v>898.30664545604827</c:v>
                </c:pt>
                <c:pt idx="432">
                  <c:v>905.11611349845361</c:v>
                </c:pt>
                <c:pt idx="433">
                  <c:v>910.32049264514933</c:v>
                </c:pt>
                <c:pt idx="434">
                  <c:v>914.90877706419872</c:v>
                </c:pt>
                <c:pt idx="435">
                  <c:v>918.69451703539312</c:v>
                </c:pt>
                <c:pt idx="436">
                  <c:v>920.48605565131163</c:v>
                </c:pt>
                <c:pt idx="437">
                  <c:v>921.24806755129521</c:v>
                </c:pt>
                <c:pt idx="438">
                  <c:v>922.62617417892488</c:v>
                </c:pt>
                <c:pt idx="439">
                  <c:v>926.54161830330816</c:v>
                </c:pt>
                <c:pt idx="440">
                  <c:v>930.22197365003672</c:v>
                </c:pt>
                <c:pt idx="441">
                  <c:v>931.20286130852605</c:v>
                </c:pt>
                <c:pt idx="442">
                  <c:v>931.12179621278312</c:v>
                </c:pt>
                <c:pt idx="443">
                  <c:v>930.84617488725723</c:v>
                </c:pt>
                <c:pt idx="444">
                  <c:v>931.43795008618054</c:v>
                </c:pt>
                <c:pt idx="445">
                  <c:v>933.60238814251659</c:v>
                </c:pt>
                <c:pt idx="446">
                  <c:v>935.31286166269228</c:v>
                </c:pt>
                <c:pt idx="447">
                  <c:v>933.86179644889387</c:v>
                </c:pt>
                <c:pt idx="448">
                  <c:v>932.24860104360994</c:v>
                </c:pt>
                <c:pt idx="449">
                  <c:v>930.31925176492825</c:v>
                </c:pt>
                <c:pt idx="450">
                  <c:v>928.35747644794969</c:v>
                </c:pt>
                <c:pt idx="451">
                  <c:v>926.0957602767221</c:v>
                </c:pt>
                <c:pt idx="452">
                  <c:v>923.59084881826561</c:v>
                </c:pt>
                <c:pt idx="453">
                  <c:v>921.7993102023471</c:v>
                </c:pt>
                <c:pt idx="454">
                  <c:v>921.4750498193755</c:v>
                </c:pt>
                <c:pt idx="455">
                  <c:v>921.80741671192129</c:v>
                </c:pt>
                <c:pt idx="456">
                  <c:v>922.55321559275615</c:v>
                </c:pt>
                <c:pt idx="457">
                  <c:v>924.93652940759819</c:v>
                </c:pt>
                <c:pt idx="458">
                  <c:v>928.27641135220642</c:v>
                </c:pt>
                <c:pt idx="459">
                  <c:v>931.0569441361888</c:v>
                </c:pt>
                <c:pt idx="460">
                  <c:v>931.96487320850963</c:v>
                </c:pt>
                <c:pt idx="461">
                  <c:v>930.49759497556272</c:v>
                </c:pt>
                <c:pt idx="462">
                  <c:v>928.63309777347547</c:v>
                </c:pt>
                <c:pt idx="463">
                  <c:v>925.87688451821612</c:v>
                </c:pt>
                <c:pt idx="464">
                  <c:v>921.50747585767249</c:v>
                </c:pt>
                <c:pt idx="465">
                  <c:v>916.6516766226714</c:v>
                </c:pt>
                <c:pt idx="466">
                  <c:v>914.3170018652753</c:v>
                </c:pt>
                <c:pt idx="467">
                  <c:v>915.78428009822233</c:v>
                </c:pt>
                <c:pt idx="468">
                  <c:v>918.25676551838137</c:v>
                </c:pt>
                <c:pt idx="469">
                  <c:v>920.31581895025158</c:v>
                </c:pt>
                <c:pt idx="470">
                  <c:v>920.71303791939192</c:v>
                </c:pt>
                <c:pt idx="471">
                  <c:v>920.0807301725971</c:v>
                </c:pt>
                <c:pt idx="472">
                  <c:v>919.05930996623624</c:v>
                </c:pt>
                <c:pt idx="473">
                  <c:v>917.32451691733775</c:v>
                </c:pt>
                <c:pt idx="474">
                  <c:v>916.38416180671982</c:v>
                </c:pt>
                <c:pt idx="475">
                  <c:v>915.1519723514275</c:v>
                </c:pt>
                <c:pt idx="476">
                  <c:v>912.19309635681077</c:v>
                </c:pt>
                <c:pt idx="477">
                  <c:v>908.25333270370481</c:v>
                </c:pt>
                <c:pt idx="478">
                  <c:v>903.23540327721787</c:v>
                </c:pt>
                <c:pt idx="479">
                  <c:v>897.5446335560647</c:v>
                </c:pt>
                <c:pt idx="480">
                  <c:v>893.34546159658134</c:v>
                </c:pt>
                <c:pt idx="481">
                  <c:v>889.95694059452694</c:v>
                </c:pt>
                <c:pt idx="482">
                  <c:v>887.51688121266511</c:v>
                </c:pt>
                <c:pt idx="483">
                  <c:v>886.68191072651302</c:v>
                </c:pt>
                <c:pt idx="484">
                  <c:v>884.8579460722973</c:v>
                </c:pt>
                <c:pt idx="485">
                  <c:v>883.38256132977608</c:v>
                </c:pt>
                <c:pt idx="486">
                  <c:v>881.4126795032231</c:v>
                </c:pt>
                <c:pt idx="487">
                  <c:v>878.55108162349791</c:v>
                </c:pt>
                <c:pt idx="488">
                  <c:v>874.30327060656862</c:v>
                </c:pt>
                <c:pt idx="489">
                  <c:v>870.54185016409735</c:v>
                </c:pt>
                <c:pt idx="490">
                  <c:v>870.00682053219384</c:v>
                </c:pt>
                <c:pt idx="491">
                  <c:v>868.88812221094145</c:v>
                </c:pt>
                <c:pt idx="492">
                  <c:v>867.54244162160899</c:v>
                </c:pt>
                <c:pt idx="493">
                  <c:v>864.4052224163579</c:v>
                </c:pt>
                <c:pt idx="494">
                  <c:v>859.03871307817644</c:v>
                </c:pt>
                <c:pt idx="495">
                  <c:v>852.31031013151392</c:v>
                </c:pt>
                <c:pt idx="496">
                  <c:v>844.81989528486793</c:v>
                </c:pt>
                <c:pt idx="497">
                  <c:v>838.56977640308844</c:v>
                </c:pt>
                <c:pt idx="498">
                  <c:v>832.91953922980679</c:v>
                </c:pt>
                <c:pt idx="499">
                  <c:v>828.41231990650022</c:v>
                </c:pt>
                <c:pt idx="500">
                  <c:v>824.07533728425381</c:v>
                </c:pt>
                <c:pt idx="501">
                  <c:v>821.57042582579766</c:v>
                </c:pt>
                <c:pt idx="502">
                  <c:v>819.85184579604766</c:v>
                </c:pt>
                <c:pt idx="503">
                  <c:v>818.35214152480353</c:v>
                </c:pt>
                <c:pt idx="504">
                  <c:v>816.88486329185673</c:v>
                </c:pt>
                <c:pt idx="505">
                  <c:v>815.38515902061272</c:v>
                </c:pt>
                <c:pt idx="506">
                  <c:v>813.88545474936859</c:v>
                </c:pt>
                <c:pt idx="507">
                  <c:v>816.00936025783312</c:v>
                </c:pt>
                <c:pt idx="508">
                  <c:v>819.01687530989568</c:v>
                </c:pt>
                <c:pt idx="509">
                  <c:v>819.33302918329298</c:v>
                </c:pt>
                <c:pt idx="510">
                  <c:v>818.52237822586369</c:v>
                </c:pt>
                <c:pt idx="511">
                  <c:v>816.4957508322907</c:v>
                </c:pt>
                <c:pt idx="512">
                  <c:v>813.88545474936859</c:v>
                </c:pt>
                <c:pt idx="513">
                  <c:v>811.39675631006082</c:v>
                </c:pt>
                <c:pt idx="514">
                  <c:v>811.97231848983563</c:v>
                </c:pt>
                <c:pt idx="515">
                  <c:v>813.6260464429912</c:v>
                </c:pt>
                <c:pt idx="516">
                  <c:v>818.23054388118919</c:v>
                </c:pt>
                <c:pt idx="517">
                  <c:v>823.50788161405353</c:v>
                </c:pt>
                <c:pt idx="518">
                  <c:v>826.59646176185868</c:v>
                </c:pt>
                <c:pt idx="519">
                  <c:v>828.22587018629156</c:v>
                </c:pt>
                <c:pt idx="520">
                  <c:v>830.30113663731038</c:v>
                </c:pt>
                <c:pt idx="521">
                  <c:v>831.11989410431397</c:v>
                </c:pt>
                <c:pt idx="522">
                  <c:v>830.83616626921366</c:v>
                </c:pt>
                <c:pt idx="523">
                  <c:v>831.2252787287797</c:v>
                </c:pt>
                <c:pt idx="524">
                  <c:v>832.44936167449794</c:v>
                </c:pt>
                <c:pt idx="525">
                  <c:v>834.0625570797821</c:v>
                </c:pt>
                <c:pt idx="526">
                  <c:v>834.03013104148465</c:v>
                </c:pt>
                <c:pt idx="527">
                  <c:v>832.83036762448944</c:v>
                </c:pt>
                <c:pt idx="528">
                  <c:v>831.5657521308998</c:v>
                </c:pt>
                <c:pt idx="529">
                  <c:v>828.30693528203437</c:v>
                </c:pt>
                <c:pt idx="530">
                  <c:v>823.92942011191667</c:v>
                </c:pt>
                <c:pt idx="531">
                  <c:v>820.63817722475403</c:v>
                </c:pt>
                <c:pt idx="532">
                  <c:v>818.53048473543811</c:v>
                </c:pt>
                <c:pt idx="533">
                  <c:v>817.72794028758312</c:v>
                </c:pt>
                <c:pt idx="534">
                  <c:v>816.58492243760793</c:v>
                </c:pt>
                <c:pt idx="535">
                  <c:v>814.7771708025407</c:v>
                </c:pt>
                <c:pt idx="536">
                  <c:v>813.52066181852535</c:v>
                </c:pt>
                <c:pt idx="537">
                  <c:v>812.59651972705603</c:v>
                </c:pt>
                <c:pt idx="538">
                  <c:v>813.3342120983167</c:v>
                </c:pt>
                <c:pt idx="539">
                  <c:v>815.52296968337555</c:v>
                </c:pt>
                <c:pt idx="540">
                  <c:v>819.94912391093919</c:v>
                </c:pt>
                <c:pt idx="541">
                  <c:v>821.22184591410291</c:v>
                </c:pt>
                <c:pt idx="542">
                  <c:v>821.55421280664905</c:v>
                </c:pt>
                <c:pt idx="543">
                  <c:v>820.69492279177405</c:v>
                </c:pt>
                <c:pt idx="544">
                  <c:v>814.95551401317505</c:v>
                </c:pt>
                <c:pt idx="545">
                  <c:v>814.68799919722346</c:v>
                </c:pt>
                <c:pt idx="546">
                  <c:v>815.68509987486141</c:v>
                </c:pt>
                <c:pt idx="547">
                  <c:v>816.90107631100523</c:v>
                </c:pt>
                <c:pt idx="548">
                  <c:v>816.36604667910194</c:v>
                </c:pt>
                <c:pt idx="549">
                  <c:v>813.87734823979429</c:v>
                </c:pt>
                <c:pt idx="550">
                  <c:v>810.43208167071998</c:v>
                </c:pt>
                <c:pt idx="551">
                  <c:v>806.58959613250556</c:v>
                </c:pt>
                <c:pt idx="552">
                  <c:v>803.80906334852318</c:v>
                </c:pt>
                <c:pt idx="553">
                  <c:v>803.77663731022608</c:v>
                </c:pt>
                <c:pt idx="554">
                  <c:v>805.73030611763045</c:v>
                </c:pt>
                <c:pt idx="555">
                  <c:v>804.03604561660347</c:v>
                </c:pt>
                <c:pt idx="556">
                  <c:v>801.45006906240428</c:v>
                </c:pt>
                <c:pt idx="557">
                  <c:v>799.2126724198996</c:v>
                </c:pt>
                <c:pt idx="558">
                  <c:v>799.46397421670258</c:v>
                </c:pt>
                <c:pt idx="559">
                  <c:v>800.32326423157758</c:v>
                </c:pt>
                <c:pt idx="560">
                  <c:v>802.54444785493365</c:v>
                </c:pt>
                <c:pt idx="561">
                  <c:v>804.20628231766352</c:v>
                </c:pt>
                <c:pt idx="562">
                  <c:v>804.09279118362349</c:v>
                </c:pt>
                <c:pt idx="563">
                  <c:v>801.67705133048435</c:v>
                </c:pt>
                <c:pt idx="564">
                  <c:v>797.89941786886413</c:v>
                </c:pt>
                <c:pt idx="565">
                  <c:v>793.7002459093809</c:v>
                </c:pt>
                <c:pt idx="566">
                  <c:v>792.45994994451405</c:v>
                </c:pt>
                <c:pt idx="567">
                  <c:v>794.0569323306496</c:v>
                </c:pt>
                <c:pt idx="568">
                  <c:v>798.06965456992441</c:v>
                </c:pt>
                <c:pt idx="569">
                  <c:v>801.06906311241244</c:v>
                </c:pt>
                <c:pt idx="570">
                  <c:v>801.41764302410706</c:v>
                </c:pt>
                <c:pt idx="571">
                  <c:v>802.24450700068485</c:v>
                </c:pt>
                <c:pt idx="572">
                  <c:v>804.67645987297249</c:v>
                </c:pt>
                <c:pt idx="573">
                  <c:v>809.67006977073652</c:v>
                </c:pt>
                <c:pt idx="574">
                  <c:v>815.51486317380136</c:v>
                </c:pt>
                <c:pt idx="575">
                  <c:v>816.83622423441091</c:v>
                </c:pt>
                <c:pt idx="576">
                  <c:v>818.87095813755832</c:v>
                </c:pt>
                <c:pt idx="577">
                  <c:v>822.64048508960411</c:v>
                </c:pt>
                <c:pt idx="578">
                  <c:v>827.15581092248499</c:v>
                </c:pt>
                <c:pt idx="579">
                  <c:v>828.30693528203437</c:v>
                </c:pt>
                <c:pt idx="580">
                  <c:v>829.33646199796954</c:v>
                </c:pt>
                <c:pt idx="581">
                  <c:v>832.1413143106746</c:v>
                </c:pt>
                <c:pt idx="582">
                  <c:v>831.63871071706876</c:v>
                </c:pt>
                <c:pt idx="583">
                  <c:v>830.99018995112522</c:v>
                </c:pt>
                <c:pt idx="584">
                  <c:v>829.45805964158399</c:v>
                </c:pt>
                <c:pt idx="585">
                  <c:v>828.83385840436347</c:v>
                </c:pt>
                <c:pt idx="586">
                  <c:v>829.88770464902154</c:v>
                </c:pt>
                <c:pt idx="587">
                  <c:v>830.9415508936795</c:v>
                </c:pt>
                <c:pt idx="588">
                  <c:v>829.12569274903797</c:v>
                </c:pt>
                <c:pt idx="589">
                  <c:v>826.94504167355342</c:v>
                </c:pt>
                <c:pt idx="590">
                  <c:v>824.71575154062305</c:v>
                </c:pt>
                <c:pt idx="591">
                  <c:v>823.23226028852753</c:v>
                </c:pt>
                <c:pt idx="592">
                  <c:v>825.39669834486347</c:v>
                </c:pt>
                <c:pt idx="593">
                  <c:v>827.4395387575853</c:v>
                </c:pt>
                <c:pt idx="594">
                  <c:v>829.28782294052382</c:v>
                </c:pt>
                <c:pt idx="595">
                  <c:v>831.43604797771127</c:v>
                </c:pt>
                <c:pt idx="596">
                  <c:v>833.09788244044125</c:v>
                </c:pt>
                <c:pt idx="597">
                  <c:v>833.43024933298705</c:v>
                </c:pt>
                <c:pt idx="598">
                  <c:v>831.27391778622552</c:v>
                </c:pt>
                <c:pt idx="599">
                  <c:v>829.11758623946366</c:v>
                </c:pt>
                <c:pt idx="600">
                  <c:v>826.65320732887892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08544"/>
        <c:axId val="230208936"/>
      </c:lineChart>
      <c:catAx>
        <c:axId val="23020854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8936"/>
        <c:crossesAt val="-2000"/>
        <c:auto val="1"/>
        <c:lblAlgn val="ctr"/>
        <c:lblOffset val="100"/>
        <c:tickLblSkip val="60"/>
        <c:tickMarkSkip val="60"/>
        <c:noMultiLvlLbl val="0"/>
      </c:catAx>
      <c:valAx>
        <c:axId val="230208936"/>
        <c:scaling>
          <c:orientation val="minMax"/>
          <c:max val="2500"/>
          <c:min val="-500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8544"/>
        <c:crossesAt val="1"/>
        <c:crossBetween val="between"/>
        <c:majorUnit val="500"/>
        <c:minorUnit val="25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00B0F0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7100899030921"/>
          <c:y val="0.12519143327575827"/>
          <c:w val="0.13293053001439609"/>
          <c:h val="0.2761937488930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solidFill>
                <a:srgbClr val="996600"/>
              </a:solidFill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19166303973995"/>
          <c:w val="0.82180463291615191"/>
          <c:h val="0.81558122180715853"/>
        </c:manualLayout>
      </c:layout>
      <c:lineChart>
        <c:grouping val="standard"/>
        <c:varyColors val="0"/>
        <c:ser>
          <c:idx val="0"/>
          <c:order val="0"/>
          <c:tx>
            <c:v> Mx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Dat_AVER75!$F$36:$F$636</c:f>
              <c:numCache>
                <c:formatCode>0.00</c:formatCode>
                <c:ptCount val="601"/>
                <c:pt idx="0">
                  <c:v>0.82686397657781052</c:v>
                </c:pt>
                <c:pt idx="1">
                  <c:v>0.83497048615210268</c:v>
                </c:pt>
                <c:pt idx="2">
                  <c:v>0.81875746700351826</c:v>
                </c:pt>
                <c:pt idx="3">
                  <c:v>0.82686397657781052</c:v>
                </c:pt>
                <c:pt idx="4">
                  <c:v>0.85929001487497958</c:v>
                </c:pt>
                <c:pt idx="5">
                  <c:v>0.9160355818950251</c:v>
                </c:pt>
                <c:pt idx="6">
                  <c:v>0.94846162019219438</c:v>
                </c:pt>
                <c:pt idx="7">
                  <c:v>0.99710067763794785</c:v>
                </c:pt>
                <c:pt idx="8">
                  <c:v>0.9889941680636557</c:v>
                </c:pt>
                <c:pt idx="9">
                  <c:v>0.96467463934077879</c:v>
                </c:pt>
                <c:pt idx="10">
                  <c:v>0.940355110617902</c:v>
                </c:pt>
                <c:pt idx="11">
                  <c:v>0.8998225627464409</c:v>
                </c:pt>
                <c:pt idx="12">
                  <c:v>0.82686397657781052</c:v>
                </c:pt>
                <c:pt idx="13">
                  <c:v>0.74579888083488788</c:v>
                </c:pt>
                <c:pt idx="14">
                  <c:v>0.68905331381484203</c:v>
                </c:pt>
                <c:pt idx="15">
                  <c:v>0.65662727551767308</c:v>
                </c:pt>
                <c:pt idx="16">
                  <c:v>0.62420123722050391</c:v>
                </c:pt>
                <c:pt idx="17">
                  <c:v>0.59988170849762712</c:v>
                </c:pt>
                <c:pt idx="18">
                  <c:v>0.62420123722050391</c:v>
                </c:pt>
                <c:pt idx="19">
                  <c:v>0.70526633296342656</c:v>
                </c:pt>
                <c:pt idx="20">
                  <c:v>0.79443793828064146</c:v>
                </c:pt>
                <c:pt idx="21">
                  <c:v>0.86739652444927184</c:v>
                </c:pt>
                <c:pt idx="22">
                  <c:v>0.8998225627464409</c:v>
                </c:pt>
                <c:pt idx="23">
                  <c:v>0.86739652444927184</c:v>
                </c:pt>
                <c:pt idx="24">
                  <c:v>0.83497048615210268</c:v>
                </c:pt>
                <c:pt idx="25">
                  <c:v>0.77011840955776456</c:v>
                </c:pt>
                <c:pt idx="26">
                  <c:v>0.72147935211201109</c:v>
                </c:pt>
                <c:pt idx="27">
                  <c:v>0.64852076594338082</c:v>
                </c:pt>
                <c:pt idx="28">
                  <c:v>0.56745567020045806</c:v>
                </c:pt>
                <c:pt idx="29">
                  <c:v>0.51881661275470459</c:v>
                </c:pt>
                <c:pt idx="30">
                  <c:v>0.51881661275470459</c:v>
                </c:pt>
                <c:pt idx="31">
                  <c:v>0.5593491606261658</c:v>
                </c:pt>
                <c:pt idx="32">
                  <c:v>0.59177519892333497</c:v>
                </c:pt>
                <c:pt idx="33">
                  <c:v>0.6079882180719195</c:v>
                </c:pt>
                <c:pt idx="34">
                  <c:v>0.64852076594338082</c:v>
                </c:pt>
                <c:pt idx="35">
                  <c:v>0.72147935211201109</c:v>
                </c:pt>
                <c:pt idx="36">
                  <c:v>0.77011840955776456</c:v>
                </c:pt>
                <c:pt idx="37">
                  <c:v>0.77822491913205694</c:v>
                </c:pt>
                <c:pt idx="38">
                  <c:v>0.73769237126059561</c:v>
                </c:pt>
                <c:pt idx="39">
                  <c:v>0.71337284253771882</c:v>
                </c:pt>
                <c:pt idx="40">
                  <c:v>0.70526633296342656</c:v>
                </c:pt>
                <c:pt idx="41">
                  <c:v>0.73769237126059561</c:v>
                </c:pt>
                <c:pt idx="42">
                  <c:v>0.78633142870634909</c:v>
                </c:pt>
                <c:pt idx="43">
                  <c:v>0.81875746700351826</c:v>
                </c:pt>
                <c:pt idx="44">
                  <c:v>0.85929001487497958</c:v>
                </c:pt>
                <c:pt idx="45">
                  <c:v>0.940355110617902</c:v>
                </c:pt>
                <c:pt idx="46">
                  <c:v>1.0214202063608246</c:v>
                </c:pt>
                <c:pt idx="47">
                  <c:v>1.0214202063608246</c:v>
                </c:pt>
                <c:pt idx="48">
                  <c:v>0.97278114891507106</c:v>
                </c:pt>
                <c:pt idx="49">
                  <c:v>0.89171605317214864</c:v>
                </c:pt>
                <c:pt idx="50">
                  <c:v>0.78633142870634909</c:v>
                </c:pt>
                <c:pt idx="51">
                  <c:v>0.66473378509196523</c:v>
                </c:pt>
                <c:pt idx="52">
                  <c:v>0.55124265105187364</c:v>
                </c:pt>
                <c:pt idx="53">
                  <c:v>0.40532547871461294</c:v>
                </c:pt>
                <c:pt idx="54">
                  <c:v>0.25130179680306003</c:v>
                </c:pt>
                <c:pt idx="55">
                  <c:v>0.13781066276296841</c:v>
                </c:pt>
                <c:pt idx="56">
                  <c:v>3.2426038297169037E-2</c:v>
                </c:pt>
                <c:pt idx="57">
                  <c:v>-1.6213019148584518E-2</c:v>
                </c:pt>
                <c:pt idx="58">
                  <c:v>-3.2426038297169037E-2</c:v>
                </c:pt>
                <c:pt idx="59">
                  <c:v>-1.6213019148584518E-2</c:v>
                </c:pt>
                <c:pt idx="60">
                  <c:v>-2.4319528722876779E-2</c:v>
                </c:pt>
                <c:pt idx="61">
                  <c:v>0</c:v>
                </c:pt>
                <c:pt idx="62">
                  <c:v>3.2426038297169037E-2</c:v>
                </c:pt>
                <c:pt idx="63">
                  <c:v>8.9171605317214853E-2</c:v>
                </c:pt>
                <c:pt idx="64">
                  <c:v>0.14591717233726065</c:v>
                </c:pt>
                <c:pt idx="65">
                  <c:v>0.19455622978301423</c:v>
                </c:pt>
                <c:pt idx="66">
                  <c:v>0.24319528722876776</c:v>
                </c:pt>
                <c:pt idx="67">
                  <c:v>0.2918343446745213</c:v>
                </c:pt>
                <c:pt idx="68">
                  <c:v>0.34047340212027488</c:v>
                </c:pt>
                <c:pt idx="69">
                  <c:v>0.38911245956602847</c:v>
                </c:pt>
                <c:pt idx="70">
                  <c:v>0.470177555308951</c:v>
                </c:pt>
                <c:pt idx="71">
                  <c:v>0.52692312232899685</c:v>
                </c:pt>
                <c:pt idx="72">
                  <c:v>0.55124265105187364</c:v>
                </c:pt>
                <c:pt idx="73">
                  <c:v>0.5593491606261658</c:v>
                </c:pt>
                <c:pt idx="74">
                  <c:v>0.56745567020045806</c:v>
                </c:pt>
                <c:pt idx="75">
                  <c:v>0.54313614147758138</c:v>
                </c:pt>
                <c:pt idx="76">
                  <c:v>0.51881661275470459</c:v>
                </c:pt>
                <c:pt idx="77">
                  <c:v>0.470177555308951</c:v>
                </c:pt>
                <c:pt idx="78">
                  <c:v>0.42153849786319747</c:v>
                </c:pt>
                <c:pt idx="79">
                  <c:v>0.38911245956602847</c:v>
                </c:pt>
                <c:pt idx="80">
                  <c:v>0.38100594999173615</c:v>
                </c:pt>
                <c:pt idx="81">
                  <c:v>0.42964500743748979</c:v>
                </c:pt>
                <c:pt idx="82">
                  <c:v>0.46207104573465874</c:v>
                </c:pt>
                <c:pt idx="83">
                  <c:v>0.49449708403182785</c:v>
                </c:pt>
                <c:pt idx="84">
                  <c:v>0.54313614147758138</c:v>
                </c:pt>
                <c:pt idx="85">
                  <c:v>0.59988170849762712</c:v>
                </c:pt>
                <c:pt idx="86">
                  <c:v>0.63230774679479629</c:v>
                </c:pt>
                <c:pt idx="87">
                  <c:v>0.62420123722050391</c:v>
                </c:pt>
                <c:pt idx="88">
                  <c:v>0.6079882180719195</c:v>
                </c:pt>
                <c:pt idx="89">
                  <c:v>0.59177519892333497</c:v>
                </c:pt>
                <c:pt idx="90">
                  <c:v>0.64041425636908844</c:v>
                </c:pt>
                <c:pt idx="91">
                  <c:v>0.68905331381484203</c:v>
                </c:pt>
                <c:pt idx="92">
                  <c:v>0.71337284253771882</c:v>
                </c:pt>
                <c:pt idx="93">
                  <c:v>0.73769237126059561</c:v>
                </c:pt>
                <c:pt idx="94">
                  <c:v>0.77822491913205694</c:v>
                </c:pt>
                <c:pt idx="95">
                  <c:v>0.81065095742922588</c:v>
                </c:pt>
                <c:pt idx="96">
                  <c:v>0.84307699572639494</c:v>
                </c:pt>
                <c:pt idx="97">
                  <c:v>0.88360954359785626</c:v>
                </c:pt>
                <c:pt idx="98">
                  <c:v>0.94846162019219438</c:v>
                </c:pt>
                <c:pt idx="99">
                  <c:v>1.0295267159351169</c:v>
                </c:pt>
                <c:pt idx="100">
                  <c:v>1.061952754232286</c:v>
                </c:pt>
                <c:pt idx="101">
                  <c:v>1.0457397350837014</c:v>
                </c:pt>
                <c:pt idx="102">
                  <c:v>0.99710067763794785</c:v>
                </c:pt>
                <c:pt idx="103">
                  <c:v>0.940355110617902</c:v>
                </c:pt>
                <c:pt idx="104">
                  <c:v>0.875503034023564</c:v>
                </c:pt>
                <c:pt idx="105">
                  <c:v>0.82686397657781052</c:v>
                </c:pt>
                <c:pt idx="106">
                  <c:v>0.77822491913205694</c:v>
                </c:pt>
                <c:pt idx="107">
                  <c:v>0.72147935211201109</c:v>
                </c:pt>
                <c:pt idx="108">
                  <c:v>0.63230774679479629</c:v>
                </c:pt>
                <c:pt idx="109">
                  <c:v>0.53502963190328923</c:v>
                </c:pt>
                <c:pt idx="110">
                  <c:v>0.39721896914032073</c:v>
                </c:pt>
                <c:pt idx="111">
                  <c:v>0.31615387339739814</c:v>
                </c:pt>
                <c:pt idx="112">
                  <c:v>0.33236689254598262</c:v>
                </c:pt>
                <c:pt idx="113">
                  <c:v>0.34047340212027488</c:v>
                </c:pt>
                <c:pt idx="114">
                  <c:v>0.38100594999173615</c:v>
                </c:pt>
                <c:pt idx="115">
                  <c:v>0.39721896914032073</c:v>
                </c:pt>
                <c:pt idx="116">
                  <c:v>0.38100594999173615</c:v>
                </c:pt>
                <c:pt idx="117">
                  <c:v>0.38911245956602847</c:v>
                </c:pt>
                <c:pt idx="118">
                  <c:v>0.44585802658607432</c:v>
                </c:pt>
                <c:pt idx="119">
                  <c:v>0.48639057445753553</c:v>
                </c:pt>
                <c:pt idx="120">
                  <c:v>0.52692312232899685</c:v>
                </c:pt>
                <c:pt idx="121">
                  <c:v>0.59177519892333497</c:v>
                </c:pt>
                <c:pt idx="122">
                  <c:v>0.65662727551767308</c:v>
                </c:pt>
                <c:pt idx="123">
                  <c:v>0.71337284253771882</c:v>
                </c:pt>
                <c:pt idx="124">
                  <c:v>0.73769237126059561</c:v>
                </c:pt>
                <c:pt idx="125">
                  <c:v>0.80254444785493362</c:v>
                </c:pt>
                <c:pt idx="126">
                  <c:v>0.88360954359785626</c:v>
                </c:pt>
                <c:pt idx="127">
                  <c:v>0.9889941680636557</c:v>
                </c:pt>
                <c:pt idx="128">
                  <c:v>1.061952754232286</c:v>
                </c:pt>
                <c:pt idx="129">
                  <c:v>1.061952754232286</c:v>
                </c:pt>
                <c:pt idx="130">
                  <c:v>1.061952754232286</c:v>
                </c:pt>
                <c:pt idx="131">
                  <c:v>1.0700592638065785</c:v>
                </c:pt>
                <c:pt idx="132">
                  <c:v>1.0376332255094092</c:v>
                </c:pt>
                <c:pt idx="133">
                  <c:v>0.97278114891507106</c:v>
                </c:pt>
                <c:pt idx="134">
                  <c:v>0.92414209146931747</c:v>
                </c:pt>
                <c:pt idx="135">
                  <c:v>0.88360954359785626</c:v>
                </c:pt>
                <c:pt idx="136">
                  <c:v>0.82686397657781052</c:v>
                </c:pt>
                <c:pt idx="137">
                  <c:v>0.79443793828064146</c:v>
                </c:pt>
                <c:pt idx="138">
                  <c:v>0.81875746700351826</c:v>
                </c:pt>
                <c:pt idx="139">
                  <c:v>0.80254444785493362</c:v>
                </c:pt>
                <c:pt idx="140">
                  <c:v>0.81875746700351826</c:v>
                </c:pt>
                <c:pt idx="141">
                  <c:v>0.85118350530068732</c:v>
                </c:pt>
                <c:pt idx="142">
                  <c:v>0.88360954359785626</c:v>
                </c:pt>
                <c:pt idx="143">
                  <c:v>0.97278114891507106</c:v>
                </c:pt>
                <c:pt idx="144">
                  <c:v>1.061952754232286</c:v>
                </c:pt>
                <c:pt idx="145">
                  <c:v>1.1997634169952542</c:v>
                </c:pt>
                <c:pt idx="146">
                  <c:v>1.3294675701839305</c:v>
                </c:pt>
                <c:pt idx="147">
                  <c:v>1.4753847425211912</c:v>
                </c:pt>
                <c:pt idx="148">
                  <c:v>1.6618344627299129</c:v>
                </c:pt>
                <c:pt idx="149">
                  <c:v>1.8888167308100965</c:v>
                </c:pt>
                <c:pt idx="150">
                  <c:v>2.1076924893159874</c:v>
                </c:pt>
                <c:pt idx="151">
                  <c:v>2.3346747573961704</c:v>
                </c:pt>
                <c:pt idx="152">
                  <c:v>2.5616570254763538</c:v>
                </c:pt>
                <c:pt idx="153">
                  <c:v>2.7967458031308299</c:v>
                </c:pt>
                <c:pt idx="154">
                  <c:v>3.0399410903595969</c:v>
                </c:pt>
                <c:pt idx="155">
                  <c:v>3.275029868014073</c:v>
                </c:pt>
                <c:pt idx="156">
                  <c:v>3.5101186456685483</c:v>
                </c:pt>
                <c:pt idx="157">
                  <c:v>3.777633461620193</c:v>
                </c:pt>
                <c:pt idx="158">
                  <c:v>4.0856808254432986</c:v>
                </c:pt>
                <c:pt idx="159">
                  <c:v>4.3937281892664046</c:v>
                </c:pt>
                <c:pt idx="160">
                  <c:v>4.693669043515218</c:v>
                </c:pt>
                <c:pt idx="161">
                  <c:v>5.0098229169126158</c:v>
                </c:pt>
                <c:pt idx="162">
                  <c:v>5.3340832998843064</c:v>
                </c:pt>
                <c:pt idx="163">
                  <c:v>5.658343682855997</c:v>
                </c:pt>
                <c:pt idx="164">
                  <c:v>5.9826040658276876</c:v>
                </c:pt>
                <c:pt idx="165">
                  <c:v>6.2987579392250854</c:v>
                </c:pt>
                <c:pt idx="166">
                  <c:v>6.5905922838996078</c:v>
                </c:pt>
                <c:pt idx="167">
                  <c:v>6.8905331381484212</c:v>
                </c:pt>
                <c:pt idx="168">
                  <c:v>7.1823674828229418</c:v>
                </c:pt>
                <c:pt idx="169">
                  <c:v>7.4336692796260015</c:v>
                </c:pt>
                <c:pt idx="170">
                  <c:v>7.6606515477061841</c:v>
                </c:pt>
                <c:pt idx="171">
                  <c:v>7.8795273062120774</c:v>
                </c:pt>
                <c:pt idx="172">
                  <c:v>8.0984030647179672</c:v>
                </c:pt>
                <c:pt idx="173">
                  <c:v>8.3578113710953197</c:v>
                </c:pt>
                <c:pt idx="174">
                  <c:v>8.6010066583240867</c:v>
                </c:pt>
                <c:pt idx="175">
                  <c:v>8.8523084551271474</c:v>
                </c:pt>
                <c:pt idx="176">
                  <c:v>9.0711842136330372</c:v>
                </c:pt>
                <c:pt idx="177">
                  <c:v>9.2819534625646352</c:v>
                </c:pt>
                <c:pt idx="178">
                  <c:v>9.5008292210705285</c:v>
                </c:pt>
                <c:pt idx="179">
                  <c:v>9.7602375274478792</c:v>
                </c:pt>
                <c:pt idx="180">
                  <c:v>10.068284891270986</c:v>
                </c:pt>
                <c:pt idx="181">
                  <c:v>10.368225745519799</c:v>
                </c:pt>
                <c:pt idx="182">
                  <c:v>10.611421032748567</c:v>
                </c:pt>
                <c:pt idx="183">
                  <c:v>10.854616319977337</c:v>
                </c:pt>
                <c:pt idx="184">
                  <c:v>11.081598588057519</c:v>
                </c:pt>
                <c:pt idx="185">
                  <c:v>11.259941798691948</c:v>
                </c:pt>
                <c:pt idx="186">
                  <c:v>11.430178499752087</c:v>
                </c:pt>
                <c:pt idx="187">
                  <c:v>11.65716076783227</c:v>
                </c:pt>
                <c:pt idx="188">
                  <c:v>11.827397468892407</c:v>
                </c:pt>
                <c:pt idx="189">
                  <c:v>12.030060208249713</c:v>
                </c:pt>
                <c:pt idx="190">
                  <c:v>12.111125303992635</c:v>
                </c:pt>
                <c:pt idx="191">
                  <c:v>12.184083890161265</c:v>
                </c:pt>
                <c:pt idx="192">
                  <c:v>12.281362005052772</c:v>
                </c:pt>
                <c:pt idx="193">
                  <c:v>12.378640119944279</c:v>
                </c:pt>
                <c:pt idx="194">
                  <c:v>12.443492196538619</c:v>
                </c:pt>
                <c:pt idx="195">
                  <c:v>12.516450782707247</c:v>
                </c:pt>
                <c:pt idx="196">
                  <c:v>12.565089840153002</c:v>
                </c:pt>
                <c:pt idx="197">
                  <c:v>12.581302859301585</c:v>
                </c:pt>
                <c:pt idx="198">
                  <c:v>12.605622388024464</c:v>
                </c:pt>
                <c:pt idx="199">
                  <c:v>12.605622388024464</c:v>
                </c:pt>
                <c:pt idx="200">
                  <c:v>12.581302859301585</c:v>
                </c:pt>
                <c:pt idx="201">
                  <c:v>12.605622388024464</c:v>
                </c:pt>
                <c:pt idx="202">
                  <c:v>12.678580974193094</c:v>
                </c:pt>
                <c:pt idx="203">
                  <c:v>12.719113522064555</c:v>
                </c:pt>
                <c:pt idx="204">
                  <c:v>12.735326541213141</c:v>
                </c:pt>
                <c:pt idx="205">
                  <c:v>12.751539560361724</c:v>
                </c:pt>
                <c:pt idx="206">
                  <c:v>12.76775257951031</c:v>
                </c:pt>
                <c:pt idx="207">
                  <c:v>12.775859089084602</c:v>
                </c:pt>
                <c:pt idx="208">
                  <c:v>12.751539560361724</c:v>
                </c:pt>
                <c:pt idx="209">
                  <c:v>12.727220031638847</c:v>
                </c:pt>
                <c:pt idx="210">
                  <c:v>12.719113522064555</c:v>
                </c:pt>
                <c:pt idx="211">
                  <c:v>12.743433050787432</c:v>
                </c:pt>
                <c:pt idx="212">
                  <c:v>12.719113522064555</c:v>
                </c:pt>
                <c:pt idx="213">
                  <c:v>12.662367955044509</c:v>
                </c:pt>
                <c:pt idx="214">
                  <c:v>12.638048426321632</c:v>
                </c:pt>
                <c:pt idx="215">
                  <c:v>12.613728897598756</c:v>
                </c:pt>
                <c:pt idx="216">
                  <c:v>12.589409368875877</c:v>
                </c:pt>
                <c:pt idx="217">
                  <c:v>12.516450782707247</c:v>
                </c:pt>
                <c:pt idx="218">
                  <c:v>12.508344273132955</c:v>
                </c:pt>
                <c:pt idx="219">
                  <c:v>12.532663801855833</c:v>
                </c:pt>
                <c:pt idx="220">
                  <c:v>12.524557292281539</c:v>
                </c:pt>
                <c:pt idx="221">
                  <c:v>12.524557292281539</c:v>
                </c:pt>
                <c:pt idx="222">
                  <c:v>12.508344273132955</c:v>
                </c:pt>
                <c:pt idx="223">
                  <c:v>12.451598706112911</c:v>
                </c:pt>
                <c:pt idx="224">
                  <c:v>12.427279177390034</c:v>
                </c:pt>
                <c:pt idx="225">
                  <c:v>12.427279177390034</c:v>
                </c:pt>
                <c:pt idx="226">
                  <c:v>12.451598706112911</c:v>
                </c:pt>
                <c:pt idx="227">
                  <c:v>12.516450782707247</c:v>
                </c:pt>
                <c:pt idx="228">
                  <c:v>12.573196349727294</c:v>
                </c:pt>
                <c:pt idx="229">
                  <c:v>12.662367955044509</c:v>
                </c:pt>
                <c:pt idx="230">
                  <c:v>12.711007012490263</c:v>
                </c:pt>
                <c:pt idx="231">
                  <c:v>12.70290050291597</c:v>
                </c:pt>
                <c:pt idx="232">
                  <c:v>12.670474464618803</c:v>
                </c:pt>
                <c:pt idx="233">
                  <c:v>12.597515878450171</c:v>
                </c:pt>
                <c:pt idx="234">
                  <c:v>12.475918234835788</c:v>
                </c:pt>
                <c:pt idx="235">
                  <c:v>12.313788043349941</c:v>
                </c:pt>
                <c:pt idx="236">
                  <c:v>12.216509928458434</c:v>
                </c:pt>
                <c:pt idx="237">
                  <c:v>12.192190399735557</c:v>
                </c:pt>
                <c:pt idx="238">
                  <c:v>12.151657851864098</c:v>
                </c:pt>
                <c:pt idx="239">
                  <c:v>12.070592756121174</c:v>
                </c:pt>
                <c:pt idx="240">
                  <c:v>12.046273227398297</c:v>
                </c:pt>
                <c:pt idx="241">
                  <c:v>11.94899511250679</c:v>
                </c:pt>
                <c:pt idx="242">
                  <c:v>11.811184449743823</c:v>
                </c:pt>
                <c:pt idx="243">
                  <c:v>11.746332373149484</c:v>
                </c:pt>
                <c:pt idx="244">
                  <c:v>11.681480296555145</c:v>
                </c:pt>
                <c:pt idx="245">
                  <c:v>11.673373786980854</c:v>
                </c:pt>
                <c:pt idx="246">
                  <c:v>11.689586806129437</c:v>
                </c:pt>
                <c:pt idx="247">
                  <c:v>11.673373786980854</c:v>
                </c:pt>
                <c:pt idx="248">
                  <c:v>11.600415200812224</c:v>
                </c:pt>
                <c:pt idx="249">
                  <c:v>11.462604538049256</c:v>
                </c:pt>
                <c:pt idx="250">
                  <c:v>11.341006894434871</c:v>
                </c:pt>
                <c:pt idx="251">
                  <c:v>11.178876702949026</c:v>
                </c:pt>
                <c:pt idx="252">
                  <c:v>11.041066040186056</c:v>
                </c:pt>
                <c:pt idx="253">
                  <c:v>10.903255377423088</c:v>
                </c:pt>
                <c:pt idx="254">
                  <c:v>10.757338205085828</c:v>
                </c:pt>
                <c:pt idx="255">
                  <c:v>10.562781975302812</c:v>
                </c:pt>
                <c:pt idx="256">
                  <c:v>10.360119235945508</c:v>
                </c:pt>
                <c:pt idx="257">
                  <c:v>10.181776025311079</c:v>
                </c:pt>
                <c:pt idx="258">
                  <c:v>9.9872197955280626</c:v>
                </c:pt>
                <c:pt idx="259">
                  <c:v>9.8088765848936337</c:v>
                </c:pt>
                <c:pt idx="260">
                  <c:v>9.6548529029820802</c:v>
                </c:pt>
                <c:pt idx="261">
                  <c:v>9.5332552593676976</c:v>
                </c:pt>
                <c:pt idx="262">
                  <c:v>9.3873380870304359</c:v>
                </c:pt>
                <c:pt idx="263">
                  <c:v>9.208994876396007</c:v>
                </c:pt>
                <c:pt idx="264">
                  <c:v>9.0063321370386991</c:v>
                </c:pt>
                <c:pt idx="265">
                  <c:v>8.8117759072556847</c:v>
                </c:pt>
                <c:pt idx="266">
                  <c:v>8.625326187046964</c:v>
                </c:pt>
                <c:pt idx="267">
                  <c:v>8.4388764668382414</c:v>
                </c:pt>
                <c:pt idx="268">
                  <c:v>8.2524267466295207</c:v>
                </c:pt>
                <c:pt idx="269">
                  <c:v>8.07408353599509</c:v>
                </c:pt>
                <c:pt idx="270">
                  <c:v>7.8876338157863692</c:v>
                </c:pt>
                <c:pt idx="271">
                  <c:v>7.6768645668547695</c:v>
                </c:pt>
                <c:pt idx="272">
                  <c:v>7.5309473945175087</c:v>
                </c:pt>
                <c:pt idx="273">
                  <c:v>7.4093497509031252</c:v>
                </c:pt>
                <c:pt idx="274">
                  <c:v>7.2472195594172799</c:v>
                </c:pt>
                <c:pt idx="275">
                  <c:v>7.0850893679314346</c:v>
                </c:pt>
                <c:pt idx="276">
                  <c:v>6.898639647722713</c:v>
                </c:pt>
                <c:pt idx="277">
                  <c:v>6.6878703987911132</c:v>
                </c:pt>
                <c:pt idx="278">
                  <c:v>6.4689946402852234</c:v>
                </c:pt>
                <c:pt idx="279">
                  <c:v>6.3230774679479618</c:v>
                </c:pt>
                <c:pt idx="280">
                  <c:v>6.2176928434821628</c:v>
                </c:pt>
                <c:pt idx="281">
                  <c:v>6.1528407668878247</c:v>
                </c:pt>
                <c:pt idx="282">
                  <c:v>6.1609472764621165</c:v>
                </c:pt>
                <c:pt idx="283">
                  <c:v>6.1609472764621165</c:v>
                </c:pt>
                <c:pt idx="284">
                  <c:v>6.1609472764621165</c:v>
                </c:pt>
                <c:pt idx="285">
                  <c:v>6.0717756711449029</c:v>
                </c:pt>
                <c:pt idx="286">
                  <c:v>5.9988170849762721</c:v>
                </c:pt>
                <c:pt idx="287">
                  <c:v>5.966391046679103</c:v>
                </c:pt>
                <c:pt idx="288">
                  <c:v>5.9258584988076413</c:v>
                </c:pt>
                <c:pt idx="289">
                  <c:v>5.9096454796590576</c:v>
                </c:pt>
                <c:pt idx="290">
                  <c:v>5.9096454796590576</c:v>
                </c:pt>
                <c:pt idx="291">
                  <c:v>5.8934324605104722</c:v>
                </c:pt>
                <c:pt idx="292">
                  <c:v>5.8772194413618886</c:v>
                </c:pt>
                <c:pt idx="293">
                  <c:v>5.7961543456189659</c:v>
                </c:pt>
                <c:pt idx="294">
                  <c:v>5.6826632115788733</c:v>
                </c:pt>
                <c:pt idx="295">
                  <c:v>5.5934916062616598</c:v>
                </c:pt>
                <c:pt idx="296">
                  <c:v>5.5448525488159053</c:v>
                </c:pt>
                <c:pt idx="297">
                  <c:v>5.4718939626472745</c:v>
                </c:pt>
                <c:pt idx="298">
                  <c:v>5.38272235733006</c:v>
                </c:pt>
                <c:pt idx="299">
                  <c:v>5.2935507520128455</c:v>
                </c:pt>
                <c:pt idx="300">
                  <c:v>5.2124856562699229</c:v>
                </c:pt>
                <c:pt idx="301">
                  <c:v>5.1395270701012921</c:v>
                </c:pt>
                <c:pt idx="302">
                  <c:v>5.0746749935069539</c:v>
                </c:pt>
                <c:pt idx="303">
                  <c:v>5.0584619743583703</c:v>
                </c:pt>
                <c:pt idx="304">
                  <c:v>5.0584619743583703</c:v>
                </c:pt>
                <c:pt idx="305">
                  <c:v>5.001716407338324</c:v>
                </c:pt>
                <c:pt idx="306">
                  <c:v>4.9611838594668622</c:v>
                </c:pt>
                <c:pt idx="307">
                  <c:v>4.9125448020211087</c:v>
                </c:pt>
                <c:pt idx="308">
                  <c:v>4.8152666871296024</c:v>
                </c:pt>
                <c:pt idx="309">
                  <c:v>4.799053667981017</c:v>
                </c:pt>
                <c:pt idx="310">
                  <c:v>4.7423081009609716</c:v>
                </c:pt>
                <c:pt idx="311">
                  <c:v>4.6531364956437571</c:v>
                </c:pt>
                <c:pt idx="312">
                  <c:v>4.5234323424550809</c:v>
                </c:pt>
                <c:pt idx="313">
                  <c:v>4.4423672467121591</c:v>
                </c:pt>
                <c:pt idx="314">
                  <c:v>4.3856216796921128</c:v>
                </c:pt>
                <c:pt idx="315">
                  <c:v>4.345089131820651</c:v>
                </c:pt>
                <c:pt idx="316">
                  <c:v>4.3045565839491893</c:v>
                </c:pt>
                <c:pt idx="317">
                  <c:v>4.2153849786319748</c:v>
                </c:pt>
                <c:pt idx="318">
                  <c:v>4.1748524307605139</c:v>
                </c:pt>
                <c:pt idx="319">
                  <c:v>4.2234914882062675</c:v>
                </c:pt>
                <c:pt idx="320">
                  <c:v>4.2315979977805593</c:v>
                </c:pt>
                <c:pt idx="321">
                  <c:v>4.1586394116119285</c:v>
                </c:pt>
                <c:pt idx="322">
                  <c:v>4.0694678062947141</c:v>
                </c:pt>
                <c:pt idx="323">
                  <c:v>3.9802962009774991</c:v>
                </c:pt>
                <c:pt idx="324">
                  <c:v>3.8749115765117002</c:v>
                </c:pt>
                <c:pt idx="325">
                  <c:v>3.7695269520459012</c:v>
                </c:pt>
                <c:pt idx="326">
                  <c:v>3.7127813850258549</c:v>
                </c:pt>
                <c:pt idx="327">
                  <c:v>3.7127813850258549</c:v>
                </c:pt>
                <c:pt idx="328">
                  <c:v>3.7208878946001467</c:v>
                </c:pt>
                <c:pt idx="329">
                  <c:v>3.7938464807687775</c:v>
                </c:pt>
                <c:pt idx="330">
                  <c:v>3.8505920477888229</c:v>
                </c:pt>
                <c:pt idx="331">
                  <c:v>3.8992311052345765</c:v>
                </c:pt>
                <c:pt idx="332">
                  <c:v>3.9965092201260832</c:v>
                </c:pt>
                <c:pt idx="333">
                  <c:v>4.1018938445918831</c:v>
                </c:pt>
                <c:pt idx="334">
                  <c:v>4.1181068637404676</c:v>
                </c:pt>
                <c:pt idx="335">
                  <c:v>4.1343198828890513</c:v>
                </c:pt>
                <c:pt idx="336">
                  <c:v>4.1424263924633449</c:v>
                </c:pt>
                <c:pt idx="337">
                  <c:v>4.1262133733147603</c:v>
                </c:pt>
                <c:pt idx="338">
                  <c:v>4.1262133733147603</c:v>
                </c:pt>
                <c:pt idx="339">
                  <c:v>4.1505329020376367</c:v>
                </c:pt>
                <c:pt idx="340">
                  <c:v>4.1667459211862212</c:v>
                </c:pt>
                <c:pt idx="341">
                  <c:v>4.1667459211862212</c:v>
                </c:pt>
                <c:pt idx="342">
                  <c:v>4.1505329020376367</c:v>
                </c:pt>
                <c:pt idx="343">
                  <c:v>4.207278469057683</c:v>
                </c:pt>
                <c:pt idx="344">
                  <c:v>4.3045565839491893</c:v>
                </c:pt>
                <c:pt idx="345">
                  <c:v>4.3775151701178201</c:v>
                </c:pt>
                <c:pt idx="346">
                  <c:v>4.4180477179892819</c:v>
                </c:pt>
                <c:pt idx="347">
                  <c:v>4.4180477179892819</c:v>
                </c:pt>
                <c:pt idx="348">
                  <c:v>4.3288761126720665</c:v>
                </c:pt>
                <c:pt idx="349">
                  <c:v>4.3045565839491893</c:v>
                </c:pt>
                <c:pt idx="350">
                  <c:v>4.2559175265034366</c:v>
                </c:pt>
                <c:pt idx="351">
                  <c:v>4.1991719594833903</c:v>
                </c:pt>
                <c:pt idx="352">
                  <c:v>4.1586394116119285</c:v>
                </c:pt>
                <c:pt idx="353">
                  <c:v>4.1181068637404676</c:v>
                </c:pt>
                <c:pt idx="354">
                  <c:v>4.0775743158690068</c:v>
                </c:pt>
                <c:pt idx="355">
                  <c:v>4.0208287488489605</c:v>
                </c:pt>
                <c:pt idx="356">
                  <c:v>3.9640831818289151</c:v>
                </c:pt>
                <c:pt idx="357">
                  <c:v>3.9397636531060387</c:v>
                </c:pt>
                <c:pt idx="358">
                  <c:v>3.9235506339574537</c:v>
                </c:pt>
                <c:pt idx="359">
                  <c:v>3.9073376148088692</c:v>
                </c:pt>
                <c:pt idx="360">
                  <c:v>3.8668050669374074</c:v>
                </c:pt>
                <c:pt idx="361">
                  <c:v>3.8181660094916539</c:v>
                </c:pt>
                <c:pt idx="362">
                  <c:v>3.7533139328973162</c:v>
                </c:pt>
                <c:pt idx="363">
                  <c:v>3.7046748754515626</c:v>
                </c:pt>
                <c:pt idx="364">
                  <c:v>3.6641423275801004</c:v>
                </c:pt>
                <c:pt idx="365">
                  <c:v>3.7127813850258549</c:v>
                </c:pt>
                <c:pt idx="366">
                  <c:v>3.7695269520459012</c:v>
                </c:pt>
                <c:pt idx="367">
                  <c:v>3.7857399711944852</c:v>
                </c:pt>
                <c:pt idx="368">
                  <c:v>3.761420442471608</c:v>
                </c:pt>
                <c:pt idx="369">
                  <c:v>3.7127813850258549</c:v>
                </c:pt>
                <c:pt idx="370">
                  <c:v>3.6560358180058086</c:v>
                </c:pt>
                <c:pt idx="371">
                  <c:v>3.5830772318371786</c:v>
                </c:pt>
                <c:pt idx="372">
                  <c:v>3.5425446839657173</c:v>
                </c:pt>
                <c:pt idx="373">
                  <c:v>3.534438174391425</c:v>
                </c:pt>
                <c:pt idx="374">
                  <c:v>3.5506511935400096</c:v>
                </c:pt>
                <c:pt idx="375">
                  <c:v>3.534438174391425</c:v>
                </c:pt>
                <c:pt idx="376">
                  <c:v>3.4939056265199633</c:v>
                </c:pt>
                <c:pt idx="377">
                  <c:v>3.396627511628457</c:v>
                </c:pt>
                <c:pt idx="378">
                  <c:v>3.3398819446084107</c:v>
                </c:pt>
                <c:pt idx="379">
                  <c:v>3.3317754350341184</c:v>
                </c:pt>
                <c:pt idx="380">
                  <c:v>3.3723079829055798</c:v>
                </c:pt>
                <c:pt idx="381">
                  <c:v>3.4209470403513333</c:v>
                </c:pt>
                <c:pt idx="382">
                  <c:v>3.4614795882227947</c:v>
                </c:pt>
                <c:pt idx="383">
                  <c:v>3.5263316648171323</c:v>
                </c:pt>
                <c:pt idx="384">
                  <c:v>3.6317162892829327</c:v>
                </c:pt>
                <c:pt idx="385">
                  <c:v>3.777633461620193</c:v>
                </c:pt>
                <c:pt idx="386">
                  <c:v>3.9235506339574537</c:v>
                </c:pt>
                <c:pt idx="387">
                  <c:v>4.0613612967204213</c:v>
                </c:pt>
                <c:pt idx="388">
                  <c:v>4.239704507354852</c:v>
                </c:pt>
                <c:pt idx="389">
                  <c:v>4.4099412084149892</c:v>
                </c:pt>
                <c:pt idx="390">
                  <c:v>4.5234323424550809</c:v>
                </c:pt>
                <c:pt idx="391">
                  <c:v>4.6044974381980035</c:v>
                </c:pt>
                <c:pt idx="392">
                  <c:v>4.7098820626638025</c:v>
                </c:pt>
                <c:pt idx="393">
                  <c:v>4.8233731967038942</c:v>
                </c:pt>
                <c:pt idx="394">
                  <c:v>4.9449708403182777</c:v>
                </c:pt>
                <c:pt idx="395">
                  <c:v>5.0422489552097849</c:v>
                </c:pt>
                <c:pt idx="396">
                  <c:v>5.0908880126555394</c:v>
                </c:pt>
                <c:pt idx="397">
                  <c:v>5.1152075413784148</c:v>
                </c:pt>
                <c:pt idx="398">
                  <c:v>5.107101031804123</c:v>
                </c:pt>
                <c:pt idx="399">
                  <c:v>5.0422489552097849</c:v>
                </c:pt>
                <c:pt idx="400">
                  <c:v>4.9855033881897395</c:v>
                </c:pt>
                <c:pt idx="401">
                  <c:v>4.8882252732982323</c:v>
                </c:pt>
                <c:pt idx="402">
                  <c:v>4.8801187637239396</c:v>
                </c:pt>
                <c:pt idx="403">
                  <c:v>4.8720122541496478</c:v>
                </c:pt>
                <c:pt idx="404">
                  <c:v>4.8395862158524787</c:v>
                </c:pt>
                <c:pt idx="405">
                  <c:v>4.799053667981017</c:v>
                </c:pt>
                <c:pt idx="406">
                  <c:v>4.7423081009609716</c:v>
                </c:pt>
                <c:pt idx="407">
                  <c:v>4.7747341392581406</c:v>
                </c:pt>
                <c:pt idx="408">
                  <c:v>4.7828406488324333</c:v>
                </c:pt>
                <c:pt idx="409">
                  <c:v>4.726095081812387</c:v>
                </c:pt>
                <c:pt idx="410">
                  <c:v>4.6693495147923407</c:v>
                </c:pt>
                <c:pt idx="411">
                  <c:v>4.588284419049419</c:v>
                </c:pt>
                <c:pt idx="412">
                  <c:v>4.5315388520293727</c:v>
                </c:pt>
                <c:pt idx="413">
                  <c:v>4.4910063041579118</c:v>
                </c:pt>
                <c:pt idx="414">
                  <c:v>4.4666867754350346</c:v>
                </c:pt>
                <c:pt idx="415">
                  <c:v>4.4585802658607419</c:v>
                </c:pt>
                <c:pt idx="416">
                  <c:v>4.4504737562864509</c:v>
                </c:pt>
                <c:pt idx="417">
                  <c:v>4.4342607371378655</c:v>
                </c:pt>
                <c:pt idx="418">
                  <c:v>4.3775151701178201</c:v>
                </c:pt>
                <c:pt idx="419">
                  <c:v>4.3694086605435274</c:v>
                </c:pt>
                <c:pt idx="420">
                  <c:v>4.3531956413949429</c:v>
                </c:pt>
                <c:pt idx="421">
                  <c:v>4.3369826222463583</c:v>
                </c:pt>
                <c:pt idx="422">
                  <c:v>4.3369826222463583</c:v>
                </c:pt>
                <c:pt idx="423">
                  <c:v>4.3369826222463583</c:v>
                </c:pt>
                <c:pt idx="424">
                  <c:v>4.3369826222463583</c:v>
                </c:pt>
                <c:pt idx="425">
                  <c:v>4.3045565839491893</c:v>
                </c:pt>
                <c:pt idx="426">
                  <c:v>4.2640240360777284</c:v>
                </c:pt>
                <c:pt idx="427">
                  <c:v>4.1748524307605139</c:v>
                </c:pt>
                <c:pt idx="428">
                  <c:v>4.1424263924633449</c:v>
                </c:pt>
                <c:pt idx="429">
                  <c:v>4.1100003541661758</c:v>
                </c:pt>
                <c:pt idx="430">
                  <c:v>4.0856808254432986</c:v>
                </c:pt>
                <c:pt idx="431">
                  <c:v>4.0694678062947141</c:v>
                </c:pt>
                <c:pt idx="432">
                  <c:v>4.0451482775718377</c:v>
                </c:pt>
                <c:pt idx="433">
                  <c:v>4.0208287488489605</c:v>
                </c:pt>
                <c:pt idx="434">
                  <c:v>4.0208287488489605</c:v>
                </c:pt>
                <c:pt idx="435">
                  <c:v>4.0532547871461295</c:v>
                </c:pt>
                <c:pt idx="436">
                  <c:v>4.1018938445918831</c:v>
                </c:pt>
                <c:pt idx="437">
                  <c:v>4.1505329020376367</c:v>
                </c:pt>
                <c:pt idx="438">
                  <c:v>4.1667459211862212</c:v>
                </c:pt>
                <c:pt idx="439">
                  <c:v>4.1586394116119285</c:v>
                </c:pt>
                <c:pt idx="440">
                  <c:v>4.1505329020376367</c:v>
                </c:pt>
                <c:pt idx="441">
                  <c:v>4.1991719594833903</c:v>
                </c:pt>
                <c:pt idx="442">
                  <c:v>4.2721305456520202</c:v>
                </c:pt>
                <c:pt idx="443">
                  <c:v>4.3531956413949429</c:v>
                </c:pt>
                <c:pt idx="444">
                  <c:v>4.4180477179892819</c:v>
                </c:pt>
                <c:pt idx="445">
                  <c:v>4.4423672467121591</c:v>
                </c:pt>
                <c:pt idx="446">
                  <c:v>4.4666867754350346</c:v>
                </c:pt>
                <c:pt idx="447">
                  <c:v>4.5558583807522499</c:v>
                </c:pt>
                <c:pt idx="448">
                  <c:v>4.6369234764951717</c:v>
                </c:pt>
                <c:pt idx="449">
                  <c:v>4.6612430052180489</c:v>
                </c:pt>
                <c:pt idx="450">
                  <c:v>4.6693495147923407</c:v>
                </c:pt>
                <c:pt idx="451">
                  <c:v>4.7017755530895107</c:v>
                </c:pt>
                <c:pt idx="452">
                  <c:v>4.7666276296838488</c:v>
                </c:pt>
                <c:pt idx="453">
                  <c:v>4.8395862158524787</c:v>
                </c:pt>
                <c:pt idx="454">
                  <c:v>4.863905744575356</c:v>
                </c:pt>
                <c:pt idx="455">
                  <c:v>4.9206513115954023</c:v>
                </c:pt>
                <c:pt idx="456">
                  <c:v>4.969290369041155</c:v>
                </c:pt>
                <c:pt idx="457">
                  <c:v>4.9206513115954023</c:v>
                </c:pt>
                <c:pt idx="458">
                  <c:v>4.8557992350010633</c:v>
                </c:pt>
                <c:pt idx="459">
                  <c:v>4.8071601775553097</c:v>
                </c:pt>
                <c:pt idx="460">
                  <c:v>4.8152666871296024</c:v>
                </c:pt>
                <c:pt idx="461">
                  <c:v>4.8476927254267714</c:v>
                </c:pt>
                <c:pt idx="462">
                  <c:v>4.8882252732982323</c:v>
                </c:pt>
                <c:pt idx="463">
                  <c:v>4.9773968786154468</c:v>
                </c:pt>
                <c:pt idx="464">
                  <c:v>5.0584619743583703</c:v>
                </c:pt>
                <c:pt idx="465">
                  <c:v>5.1152075413784148</c:v>
                </c:pt>
                <c:pt idx="466">
                  <c:v>5.1395270701012921</c:v>
                </c:pt>
                <c:pt idx="467">
                  <c:v>5.0908880126555394</c:v>
                </c:pt>
                <c:pt idx="468">
                  <c:v>5.0179294264869085</c:v>
                </c:pt>
                <c:pt idx="469">
                  <c:v>4.9530773498925704</c:v>
                </c:pt>
                <c:pt idx="470">
                  <c:v>4.9044382924468168</c:v>
                </c:pt>
                <c:pt idx="471">
                  <c:v>4.9125448020211087</c:v>
                </c:pt>
                <c:pt idx="472">
                  <c:v>4.9287578211696941</c:v>
                </c:pt>
                <c:pt idx="473">
                  <c:v>4.9611838594668622</c:v>
                </c:pt>
                <c:pt idx="474">
                  <c:v>4.969290369041155</c:v>
                </c:pt>
                <c:pt idx="475">
                  <c:v>5.001716407338324</c:v>
                </c:pt>
                <c:pt idx="476">
                  <c:v>5.0746749935069539</c:v>
                </c:pt>
                <c:pt idx="477">
                  <c:v>5.1881661275470465</c:v>
                </c:pt>
                <c:pt idx="478">
                  <c:v>5.3340832998843064</c:v>
                </c:pt>
                <c:pt idx="479">
                  <c:v>5.4475744339243981</c:v>
                </c:pt>
                <c:pt idx="480">
                  <c:v>5.585385096687367</c:v>
                </c:pt>
                <c:pt idx="481">
                  <c:v>5.6502371732817043</c:v>
                </c:pt>
                <c:pt idx="482">
                  <c:v>5.6826632115788733</c:v>
                </c:pt>
                <c:pt idx="483">
                  <c:v>5.6745567020045815</c:v>
                </c:pt>
                <c:pt idx="484">
                  <c:v>5.6664501924302897</c:v>
                </c:pt>
                <c:pt idx="485">
                  <c:v>5.6097046254102434</c:v>
                </c:pt>
                <c:pt idx="486">
                  <c:v>5.5529590583901971</c:v>
                </c:pt>
                <c:pt idx="487">
                  <c:v>5.5124265105187362</c:v>
                </c:pt>
                <c:pt idx="488">
                  <c:v>5.5772785871130743</c:v>
                </c:pt>
                <c:pt idx="489">
                  <c:v>5.6340241541331197</c:v>
                </c:pt>
                <c:pt idx="490">
                  <c:v>5.5772785871130743</c:v>
                </c:pt>
                <c:pt idx="491">
                  <c:v>5.5448525488159053</c:v>
                </c:pt>
                <c:pt idx="492">
                  <c:v>5.520533020093028</c:v>
                </c:pt>
                <c:pt idx="493">
                  <c:v>5.5448525488159053</c:v>
                </c:pt>
                <c:pt idx="494">
                  <c:v>5.5934916062616598</c:v>
                </c:pt>
                <c:pt idx="495">
                  <c:v>5.6178111349845352</c:v>
                </c:pt>
                <c:pt idx="496">
                  <c:v>5.658343682855997</c:v>
                </c:pt>
                <c:pt idx="497">
                  <c:v>5.6421306637074125</c:v>
                </c:pt>
                <c:pt idx="498">
                  <c:v>5.6178111349845352</c:v>
                </c:pt>
                <c:pt idx="499">
                  <c:v>5.6015981158359507</c:v>
                </c:pt>
                <c:pt idx="500">
                  <c:v>5.585385096687367</c:v>
                </c:pt>
                <c:pt idx="501">
                  <c:v>5.520533020093028</c:v>
                </c:pt>
                <c:pt idx="502">
                  <c:v>5.4556809434986908</c:v>
                </c:pt>
                <c:pt idx="503">
                  <c:v>5.4232549052015218</c:v>
                </c:pt>
                <c:pt idx="504">
                  <c:v>5.4070418860529372</c:v>
                </c:pt>
                <c:pt idx="505">
                  <c:v>5.3908288669043527</c:v>
                </c:pt>
                <c:pt idx="506">
                  <c:v>5.38272235733006</c:v>
                </c:pt>
                <c:pt idx="507">
                  <c:v>5.3421898094585991</c:v>
                </c:pt>
                <c:pt idx="508">
                  <c:v>5.3016572615871373</c:v>
                </c:pt>
                <c:pt idx="509">
                  <c:v>5.2286986754185074</c:v>
                </c:pt>
                <c:pt idx="510">
                  <c:v>5.1800596179727538</c:v>
                </c:pt>
                <c:pt idx="511">
                  <c:v>5.2043791466956302</c:v>
                </c:pt>
                <c:pt idx="512">
                  <c:v>5.2611247137156765</c:v>
                </c:pt>
                <c:pt idx="513">
                  <c:v>5.3097637711614292</c:v>
                </c:pt>
                <c:pt idx="514">
                  <c:v>5.2773377328642601</c:v>
                </c:pt>
                <c:pt idx="515">
                  <c:v>5.2286986754185074</c:v>
                </c:pt>
                <c:pt idx="516">
                  <c:v>5.1476335796755839</c:v>
                </c:pt>
                <c:pt idx="517">
                  <c:v>5.0827815030812467</c:v>
                </c:pt>
                <c:pt idx="518">
                  <c:v>5.0341424456354931</c:v>
                </c:pt>
                <c:pt idx="519">
                  <c:v>5.0260359360612012</c:v>
                </c:pt>
                <c:pt idx="520">
                  <c:v>5.0341424456354931</c:v>
                </c:pt>
                <c:pt idx="521">
                  <c:v>5.0422489552097849</c:v>
                </c:pt>
                <c:pt idx="522">
                  <c:v>5.0665684839326621</c:v>
                </c:pt>
                <c:pt idx="523">
                  <c:v>5.1314205605270002</c:v>
                </c:pt>
                <c:pt idx="524">
                  <c:v>5.1719531083984611</c:v>
                </c:pt>
                <c:pt idx="525">
                  <c:v>5.2043791466956302</c:v>
                </c:pt>
                <c:pt idx="526">
                  <c:v>5.2286986754185074</c:v>
                </c:pt>
                <c:pt idx="527">
                  <c:v>5.2773377328642601</c:v>
                </c:pt>
                <c:pt idx="528">
                  <c:v>5.3340832998843064</c:v>
                </c:pt>
                <c:pt idx="529">
                  <c:v>5.4394679243501054</c:v>
                </c:pt>
                <c:pt idx="530">
                  <c:v>5.585385096687367</c:v>
                </c:pt>
                <c:pt idx="531">
                  <c:v>5.6988762307274587</c:v>
                </c:pt>
                <c:pt idx="532">
                  <c:v>5.7718348168960887</c:v>
                </c:pt>
                <c:pt idx="533">
                  <c:v>5.7799413264703805</c:v>
                </c:pt>
                <c:pt idx="534">
                  <c:v>5.7718348168960887</c:v>
                </c:pt>
                <c:pt idx="535">
                  <c:v>5.763728307321796</c:v>
                </c:pt>
                <c:pt idx="536">
                  <c:v>5.7394087785989196</c:v>
                </c:pt>
                <c:pt idx="537">
                  <c:v>5.6988762307274587</c:v>
                </c:pt>
                <c:pt idx="538">
                  <c:v>5.6502371732817043</c:v>
                </c:pt>
                <c:pt idx="539">
                  <c:v>5.6015981158359507</c:v>
                </c:pt>
                <c:pt idx="540">
                  <c:v>5.4962134913701517</c:v>
                </c:pt>
                <c:pt idx="541">
                  <c:v>5.4394679243501054</c:v>
                </c:pt>
                <c:pt idx="542">
                  <c:v>5.4475744339243981</c:v>
                </c:pt>
                <c:pt idx="543">
                  <c:v>5.4718939626472745</c:v>
                </c:pt>
                <c:pt idx="544">
                  <c:v>5.585385096687367</c:v>
                </c:pt>
                <c:pt idx="545">
                  <c:v>5.5934916062616598</c:v>
                </c:pt>
                <c:pt idx="546">
                  <c:v>5.5934916062616598</c:v>
                </c:pt>
                <c:pt idx="547">
                  <c:v>5.5610655679644907</c:v>
                </c:pt>
                <c:pt idx="548">
                  <c:v>5.5448525488159053</c:v>
                </c:pt>
                <c:pt idx="549">
                  <c:v>5.585385096687367</c:v>
                </c:pt>
                <c:pt idx="550">
                  <c:v>5.6664501924302897</c:v>
                </c:pt>
                <c:pt idx="551">
                  <c:v>5.7556217977475033</c:v>
                </c:pt>
                <c:pt idx="552">
                  <c:v>5.8204738743418423</c:v>
                </c:pt>
                <c:pt idx="553">
                  <c:v>5.8204738743418423</c:v>
                </c:pt>
                <c:pt idx="554">
                  <c:v>5.7961543456189659</c:v>
                </c:pt>
                <c:pt idx="555">
                  <c:v>5.8042608551932577</c:v>
                </c:pt>
                <c:pt idx="556">
                  <c:v>5.7961543456189659</c:v>
                </c:pt>
                <c:pt idx="557">
                  <c:v>5.7394087785989196</c:v>
                </c:pt>
                <c:pt idx="558">
                  <c:v>5.7150892498760433</c:v>
                </c:pt>
                <c:pt idx="559">
                  <c:v>5.6988762307274587</c:v>
                </c:pt>
                <c:pt idx="560">
                  <c:v>5.658343682855997</c:v>
                </c:pt>
                <c:pt idx="561">
                  <c:v>5.6178111349845352</c:v>
                </c:pt>
                <c:pt idx="562">
                  <c:v>5.6097046254102434</c:v>
                </c:pt>
                <c:pt idx="563">
                  <c:v>5.6421306637074125</c:v>
                </c:pt>
                <c:pt idx="564">
                  <c:v>5.6988762307274587</c:v>
                </c:pt>
                <c:pt idx="565">
                  <c:v>5.7718348168960887</c:v>
                </c:pt>
                <c:pt idx="566">
                  <c:v>5.8123673647675496</c:v>
                </c:pt>
                <c:pt idx="567">
                  <c:v>5.8204738743418423</c:v>
                </c:pt>
                <c:pt idx="568">
                  <c:v>5.7799413264703805</c:v>
                </c:pt>
                <c:pt idx="569">
                  <c:v>5.7475152881732123</c:v>
                </c:pt>
                <c:pt idx="570">
                  <c:v>5.7313022690246278</c:v>
                </c:pt>
                <c:pt idx="571">
                  <c:v>5.7313022690246278</c:v>
                </c:pt>
                <c:pt idx="572">
                  <c:v>5.7150892498760433</c:v>
                </c:pt>
                <c:pt idx="573">
                  <c:v>5.690769721153166</c:v>
                </c:pt>
                <c:pt idx="574">
                  <c:v>5.6745567020045815</c:v>
                </c:pt>
                <c:pt idx="575">
                  <c:v>5.6988762307274587</c:v>
                </c:pt>
                <c:pt idx="576">
                  <c:v>5.7475152881732123</c:v>
                </c:pt>
                <c:pt idx="577">
                  <c:v>5.7718348168960887</c:v>
                </c:pt>
                <c:pt idx="578">
                  <c:v>5.7799413264703805</c:v>
                </c:pt>
                <c:pt idx="579">
                  <c:v>5.8447934030647186</c:v>
                </c:pt>
                <c:pt idx="580">
                  <c:v>5.9501780275305176</c:v>
                </c:pt>
                <c:pt idx="581">
                  <c:v>5.9582845371048103</c:v>
                </c:pt>
                <c:pt idx="582">
                  <c:v>5.9907105754019794</c:v>
                </c:pt>
                <c:pt idx="583">
                  <c:v>6.0555626519963175</c:v>
                </c:pt>
                <c:pt idx="584">
                  <c:v>6.1366277477392401</c:v>
                </c:pt>
                <c:pt idx="585">
                  <c:v>6.2176928434821628</c:v>
                </c:pt>
                <c:pt idx="586">
                  <c:v>6.24201237220504</c:v>
                </c:pt>
                <c:pt idx="587">
                  <c:v>6.24201237220504</c:v>
                </c:pt>
                <c:pt idx="588">
                  <c:v>6.3068644487993781</c:v>
                </c:pt>
                <c:pt idx="589">
                  <c:v>6.3879295445423008</c:v>
                </c:pt>
                <c:pt idx="590">
                  <c:v>6.4446751115623462</c:v>
                </c:pt>
                <c:pt idx="591">
                  <c:v>6.4527816211366389</c:v>
                </c:pt>
                <c:pt idx="592">
                  <c:v>6.4122490732651771</c:v>
                </c:pt>
                <c:pt idx="593">
                  <c:v>6.3636100158194235</c:v>
                </c:pt>
                <c:pt idx="594">
                  <c:v>6.2987579392250854</c:v>
                </c:pt>
                <c:pt idx="595">
                  <c:v>6.2257993530564555</c:v>
                </c:pt>
                <c:pt idx="596">
                  <c:v>6.1528407668878247</c:v>
                </c:pt>
                <c:pt idx="597">
                  <c:v>6.1123082190163629</c:v>
                </c:pt>
                <c:pt idx="598">
                  <c:v>6.1447342573135328</c:v>
                </c:pt>
                <c:pt idx="599">
                  <c:v>6.1609472764621165</c:v>
                </c:pt>
                <c:pt idx="600">
                  <c:v>6.1690537860364092</c:v>
                </c:pt>
              </c:numCache>
            </c:numRef>
          </c:val>
          <c:smooth val="0"/>
        </c:ser>
        <c:ser>
          <c:idx val="1"/>
          <c:order val="1"/>
          <c:tx>
            <c:v> -My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Dat_AVER75!$L$36:$L$636</c:f>
              <c:numCache>
                <c:formatCode>0.00</c:formatCode>
                <c:ptCount val="601"/>
                <c:pt idx="0">
                  <c:v>0.93224860104360974</c:v>
                </c:pt>
                <c:pt idx="1">
                  <c:v>0.940355110617902</c:v>
                </c:pt>
                <c:pt idx="2">
                  <c:v>0.93224860104360974</c:v>
                </c:pt>
                <c:pt idx="3">
                  <c:v>0.90792907232073317</c:v>
                </c:pt>
                <c:pt idx="4">
                  <c:v>0.8998225627464409</c:v>
                </c:pt>
                <c:pt idx="5">
                  <c:v>0.92414209146931747</c:v>
                </c:pt>
                <c:pt idx="6">
                  <c:v>0.95656812976648653</c:v>
                </c:pt>
                <c:pt idx="7">
                  <c:v>1.0052071872122401</c:v>
                </c:pt>
                <c:pt idx="8">
                  <c:v>1.0133136967865324</c:v>
                </c:pt>
                <c:pt idx="9">
                  <c:v>1.0133136967865324</c:v>
                </c:pt>
                <c:pt idx="10">
                  <c:v>1.0133136967865324</c:v>
                </c:pt>
                <c:pt idx="11">
                  <c:v>0.9889941680636557</c:v>
                </c:pt>
                <c:pt idx="12">
                  <c:v>0.94846162019219438</c:v>
                </c:pt>
                <c:pt idx="13">
                  <c:v>0.89171605317214864</c:v>
                </c:pt>
                <c:pt idx="14">
                  <c:v>0.84307699572639494</c:v>
                </c:pt>
                <c:pt idx="15">
                  <c:v>0.79443793828064146</c:v>
                </c:pt>
                <c:pt idx="16">
                  <c:v>0.74579888083488788</c:v>
                </c:pt>
                <c:pt idx="17">
                  <c:v>0.71337284253771882</c:v>
                </c:pt>
                <c:pt idx="18">
                  <c:v>0.68094680424054976</c:v>
                </c:pt>
                <c:pt idx="19">
                  <c:v>0.68905331381484203</c:v>
                </c:pt>
                <c:pt idx="20">
                  <c:v>0.71337284253771882</c:v>
                </c:pt>
                <c:pt idx="21">
                  <c:v>0.77822491913205694</c:v>
                </c:pt>
                <c:pt idx="22">
                  <c:v>0.82686397657781052</c:v>
                </c:pt>
                <c:pt idx="23">
                  <c:v>0.84307699572639494</c:v>
                </c:pt>
                <c:pt idx="24">
                  <c:v>0.85929001487497958</c:v>
                </c:pt>
                <c:pt idx="25">
                  <c:v>0.84307699572639494</c:v>
                </c:pt>
                <c:pt idx="26">
                  <c:v>0.83497048615210268</c:v>
                </c:pt>
                <c:pt idx="27">
                  <c:v>0.80254444785493362</c:v>
                </c:pt>
                <c:pt idx="28">
                  <c:v>0.7620118999834723</c:v>
                </c:pt>
                <c:pt idx="29">
                  <c:v>0.71337284253771882</c:v>
                </c:pt>
                <c:pt idx="30">
                  <c:v>0.68094680424054976</c:v>
                </c:pt>
                <c:pt idx="31">
                  <c:v>0.66473378509196523</c:v>
                </c:pt>
                <c:pt idx="32">
                  <c:v>0.64852076594338082</c:v>
                </c:pt>
                <c:pt idx="33">
                  <c:v>0.64041425636908844</c:v>
                </c:pt>
                <c:pt idx="34">
                  <c:v>0.64041425636908844</c:v>
                </c:pt>
                <c:pt idx="35">
                  <c:v>0.66473378509196523</c:v>
                </c:pt>
                <c:pt idx="36">
                  <c:v>0.68905331381484203</c:v>
                </c:pt>
                <c:pt idx="37">
                  <c:v>0.72147935211201109</c:v>
                </c:pt>
                <c:pt idx="38">
                  <c:v>0.74579888083488788</c:v>
                </c:pt>
                <c:pt idx="39">
                  <c:v>0.72958586168630335</c:v>
                </c:pt>
                <c:pt idx="40">
                  <c:v>0.71337284253771882</c:v>
                </c:pt>
                <c:pt idx="41">
                  <c:v>0.73769237126059561</c:v>
                </c:pt>
                <c:pt idx="42">
                  <c:v>0.78633142870634909</c:v>
                </c:pt>
                <c:pt idx="43">
                  <c:v>0.85929001487497958</c:v>
                </c:pt>
                <c:pt idx="44">
                  <c:v>0.92414209146931747</c:v>
                </c:pt>
                <c:pt idx="45">
                  <c:v>1.0052071872122401</c:v>
                </c:pt>
                <c:pt idx="46">
                  <c:v>1.094378792529455</c:v>
                </c:pt>
                <c:pt idx="47">
                  <c:v>1.1511243595495009</c:v>
                </c:pt>
                <c:pt idx="48">
                  <c:v>1.1835503978466699</c:v>
                </c:pt>
                <c:pt idx="49">
                  <c:v>1.1997634169952542</c:v>
                </c:pt>
                <c:pt idx="50">
                  <c:v>1.1916569074209622</c:v>
                </c:pt>
                <c:pt idx="51">
                  <c:v>1.1673373786980852</c:v>
                </c:pt>
                <c:pt idx="52">
                  <c:v>1.1349113404009161</c:v>
                </c:pt>
                <c:pt idx="53">
                  <c:v>1.0700592638065785</c:v>
                </c:pt>
                <c:pt idx="54">
                  <c:v>1.0052071872122401</c:v>
                </c:pt>
                <c:pt idx="55">
                  <c:v>0.94846162019219438</c:v>
                </c:pt>
                <c:pt idx="56">
                  <c:v>0.90792907232073317</c:v>
                </c:pt>
                <c:pt idx="57">
                  <c:v>0.86739652444927184</c:v>
                </c:pt>
                <c:pt idx="58">
                  <c:v>0.84307699572639494</c:v>
                </c:pt>
                <c:pt idx="59">
                  <c:v>0.81875746700351826</c:v>
                </c:pt>
                <c:pt idx="60">
                  <c:v>0.80254444785493362</c:v>
                </c:pt>
                <c:pt idx="61">
                  <c:v>0.78633142870634909</c:v>
                </c:pt>
                <c:pt idx="62">
                  <c:v>0.79443793828064146</c:v>
                </c:pt>
                <c:pt idx="63">
                  <c:v>0.80254444785493362</c:v>
                </c:pt>
                <c:pt idx="64">
                  <c:v>0.81065095742922588</c:v>
                </c:pt>
                <c:pt idx="65">
                  <c:v>0.81875746700351826</c:v>
                </c:pt>
                <c:pt idx="66">
                  <c:v>0.83497048615210268</c:v>
                </c:pt>
                <c:pt idx="67">
                  <c:v>0.85929001487497958</c:v>
                </c:pt>
                <c:pt idx="68">
                  <c:v>0.88360954359785626</c:v>
                </c:pt>
                <c:pt idx="69">
                  <c:v>0.9160355818950251</c:v>
                </c:pt>
                <c:pt idx="70">
                  <c:v>0.96467463934077879</c:v>
                </c:pt>
                <c:pt idx="71">
                  <c:v>1.0214202063608246</c:v>
                </c:pt>
                <c:pt idx="72">
                  <c:v>1.061952754232286</c:v>
                </c:pt>
                <c:pt idx="73">
                  <c:v>1.0862722829551628</c:v>
                </c:pt>
                <c:pt idx="74">
                  <c:v>1.1024853021037473</c:v>
                </c:pt>
                <c:pt idx="75">
                  <c:v>1.1105918116780398</c:v>
                </c:pt>
                <c:pt idx="76">
                  <c:v>1.1268048308266239</c:v>
                </c:pt>
                <c:pt idx="77">
                  <c:v>1.1024853021037473</c:v>
                </c:pt>
                <c:pt idx="78">
                  <c:v>1.0700592638065785</c:v>
                </c:pt>
                <c:pt idx="79">
                  <c:v>1.0133136967865324</c:v>
                </c:pt>
                <c:pt idx="80">
                  <c:v>0.97278114891507106</c:v>
                </c:pt>
                <c:pt idx="81">
                  <c:v>0.97278114891507106</c:v>
                </c:pt>
                <c:pt idx="82">
                  <c:v>0.96467463934077879</c:v>
                </c:pt>
                <c:pt idx="83">
                  <c:v>0.98088765848936343</c:v>
                </c:pt>
                <c:pt idx="84">
                  <c:v>1.0052071872122401</c:v>
                </c:pt>
                <c:pt idx="85">
                  <c:v>1.0295267159351169</c:v>
                </c:pt>
                <c:pt idx="86">
                  <c:v>1.0457397350837014</c:v>
                </c:pt>
                <c:pt idx="87">
                  <c:v>1.0457397350837014</c:v>
                </c:pt>
                <c:pt idx="88">
                  <c:v>1.0538462446579937</c:v>
                </c:pt>
                <c:pt idx="89">
                  <c:v>1.0538462446579937</c:v>
                </c:pt>
                <c:pt idx="90">
                  <c:v>1.061952754232286</c:v>
                </c:pt>
                <c:pt idx="91">
                  <c:v>1.0781657733808705</c:v>
                </c:pt>
                <c:pt idx="92">
                  <c:v>1.0862722829551628</c:v>
                </c:pt>
                <c:pt idx="93">
                  <c:v>1.1024853021037473</c:v>
                </c:pt>
                <c:pt idx="94">
                  <c:v>1.1186983212523316</c:v>
                </c:pt>
                <c:pt idx="95">
                  <c:v>1.1349113404009161</c:v>
                </c:pt>
                <c:pt idx="96">
                  <c:v>1.1592308691237929</c:v>
                </c:pt>
                <c:pt idx="97">
                  <c:v>1.1835503978466699</c:v>
                </c:pt>
                <c:pt idx="98">
                  <c:v>1.215976436143839</c:v>
                </c:pt>
                <c:pt idx="99">
                  <c:v>1.2808285127381769</c:v>
                </c:pt>
                <c:pt idx="100">
                  <c:v>1.3213610606096382</c:v>
                </c:pt>
                <c:pt idx="101">
                  <c:v>1.3375740797582227</c:v>
                </c:pt>
                <c:pt idx="102">
                  <c:v>1.345680589332515</c:v>
                </c:pt>
                <c:pt idx="103">
                  <c:v>1.345680589332515</c:v>
                </c:pt>
                <c:pt idx="104">
                  <c:v>1.3294675701839305</c:v>
                </c:pt>
                <c:pt idx="105">
                  <c:v>1.3132545510353462</c:v>
                </c:pt>
                <c:pt idx="106">
                  <c:v>1.2808285127381769</c:v>
                </c:pt>
                <c:pt idx="107">
                  <c:v>1.2402959648667156</c:v>
                </c:pt>
                <c:pt idx="108">
                  <c:v>1.1835503978466699</c:v>
                </c:pt>
                <c:pt idx="109">
                  <c:v>1.1105918116780398</c:v>
                </c:pt>
                <c:pt idx="110">
                  <c:v>1.0133136967865324</c:v>
                </c:pt>
                <c:pt idx="111">
                  <c:v>0.93224860104360974</c:v>
                </c:pt>
                <c:pt idx="112">
                  <c:v>0.89171605317214864</c:v>
                </c:pt>
                <c:pt idx="113">
                  <c:v>0.85118350530068732</c:v>
                </c:pt>
                <c:pt idx="114">
                  <c:v>0.81875746700351826</c:v>
                </c:pt>
                <c:pt idx="115">
                  <c:v>0.78633142870634909</c:v>
                </c:pt>
                <c:pt idx="116">
                  <c:v>0.72147935211201109</c:v>
                </c:pt>
                <c:pt idx="117">
                  <c:v>0.68094680424054976</c:v>
                </c:pt>
                <c:pt idx="118">
                  <c:v>0.65662727551767308</c:v>
                </c:pt>
                <c:pt idx="119">
                  <c:v>0.64041425636908844</c:v>
                </c:pt>
                <c:pt idx="120">
                  <c:v>0.61609472764621176</c:v>
                </c:pt>
                <c:pt idx="121">
                  <c:v>0.6079882180719195</c:v>
                </c:pt>
                <c:pt idx="122">
                  <c:v>0.6079882180719195</c:v>
                </c:pt>
                <c:pt idx="123">
                  <c:v>0.6079882180719195</c:v>
                </c:pt>
                <c:pt idx="124">
                  <c:v>0.6079882180719195</c:v>
                </c:pt>
                <c:pt idx="125">
                  <c:v>0.62420123722050391</c:v>
                </c:pt>
                <c:pt idx="126">
                  <c:v>0.64852076594338082</c:v>
                </c:pt>
                <c:pt idx="127">
                  <c:v>0.6728402946662575</c:v>
                </c:pt>
                <c:pt idx="128">
                  <c:v>0.68094680424054976</c:v>
                </c:pt>
                <c:pt idx="129">
                  <c:v>0.65662727551767308</c:v>
                </c:pt>
                <c:pt idx="130">
                  <c:v>0.6079882180719195</c:v>
                </c:pt>
                <c:pt idx="131">
                  <c:v>0.55124265105187364</c:v>
                </c:pt>
                <c:pt idx="132">
                  <c:v>0.48639057445753553</c:v>
                </c:pt>
                <c:pt idx="133">
                  <c:v>0.40532547871461294</c:v>
                </c:pt>
                <c:pt idx="134">
                  <c:v>0.31615387339739814</c:v>
                </c:pt>
                <c:pt idx="135">
                  <c:v>0.22698226808018329</c:v>
                </c:pt>
                <c:pt idx="136">
                  <c:v>0.13781066276296841</c:v>
                </c:pt>
                <c:pt idx="137">
                  <c:v>4.0532547871461301E-2</c:v>
                </c:pt>
                <c:pt idx="138">
                  <c:v>-5.6745567020045823E-2</c:v>
                </c:pt>
                <c:pt idx="139">
                  <c:v>-0.15402368191155294</c:v>
                </c:pt>
                <c:pt idx="140">
                  <c:v>-0.25130179680306003</c:v>
                </c:pt>
                <c:pt idx="141">
                  <c:v>-0.36479293084315167</c:v>
                </c:pt>
                <c:pt idx="142">
                  <c:v>-0.47828406488324327</c:v>
                </c:pt>
                <c:pt idx="143">
                  <c:v>-0.57556217977475044</c:v>
                </c:pt>
                <c:pt idx="144">
                  <c:v>-0.6728402946662575</c:v>
                </c:pt>
                <c:pt idx="145">
                  <c:v>-0.7620118999834723</c:v>
                </c:pt>
                <c:pt idx="146">
                  <c:v>-0.85118350530068732</c:v>
                </c:pt>
                <c:pt idx="147">
                  <c:v>-0.93224860104360974</c:v>
                </c:pt>
                <c:pt idx="148">
                  <c:v>-0.99710067763794785</c:v>
                </c:pt>
                <c:pt idx="149">
                  <c:v>-1.061952754232286</c:v>
                </c:pt>
                <c:pt idx="150">
                  <c:v>-1.1268048308266239</c:v>
                </c:pt>
                <c:pt idx="151">
                  <c:v>-1.1754438882723777</c:v>
                </c:pt>
                <c:pt idx="152">
                  <c:v>-1.2402959648667156</c:v>
                </c:pt>
                <c:pt idx="153">
                  <c:v>-1.2889350223124694</c:v>
                </c:pt>
                <c:pt idx="154">
                  <c:v>-1.3294675701839305</c:v>
                </c:pt>
                <c:pt idx="155">
                  <c:v>-1.4348521946497299</c:v>
                </c:pt>
                <c:pt idx="156">
                  <c:v>-1.5564498382641139</c:v>
                </c:pt>
                <c:pt idx="157">
                  <c:v>-1.6699409723042054</c:v>
                </c:pt>
                <c:pt idx="158">
                  <c:v>-1.7672190871957125</c:v>
                </c:pt>
                <c:pt idx="159">
                  <c:v>-1.880710221235804</c:v>
                </c:pt>
                <c:pt idx="160">
                  <c:v>-2.0428404127216493</c:v>
                </c:pt>
                <c:pt idx="161">
                  <c:v>-2.2049706042074946</c:v>
                </c:pt>
                <c:pt idx="162">
                  <c:v>-2.3671007956933399</c:v>
                </c:pt>
                <c:pt idx="163">
                  <c:v>-2.5292309871791852</c:v>
                </c:pt>
                <c:pt idx="164">
                  <c:v>-2.69136117866503</c:v>
                </c:pt>
                <c:pt idx="165">
                  <c:v>-2.8697043892994598</c:v>
                </c:pt>
                <c:pt idx="166">
                  <c:v>-3.0642606190824737</c:v>
                </c:pt>
                <c:pt idx="167">
                  <c:v>-3.2507103392911958</c:v>
                </c:pt>
                <c:pt idx="168">
                  <c:v>-3.485799116945671</c:v>
                </c:pt>
                <c:pt idx="169">
                  <c:v>-3.7695269520459012</c:v>
                </c:pt>
                <c:pt idx="170">
                  <c:v>-4.0532547871461295</c:v>
                </c:pt>
                <c:pt idx="171">
                  <c:v>-4.3369826222463583</c:v>
                </c:pt>
                <c:pt idx="172">
                  <c:v>-4.6288169669208798</c:v>
                </c:pt>
                <c:pt idx="173">
                  <c:v>-4.8801187637239396</c:v>
                </c:pt>
                <c:pt idx="174">
                  <c:v>-5.1395270701012921</c:v>
                </c:pt>
                <c:pt idx="175">
                  <c:v>-5.3989353764786454</c:v>
                </c:pt>
                <c:pt idx="176">
                  <c:v>-5.6745567020045815</c:v>
                </c:pt>
                <c:pt idx="177">
                  <c:v>-5.9582845371048103</c:v>
                </c:pt>
                <c:pt idx="178">
                  <c:v>-6.209586333907871</c:v>
                </c:pt>
                <c:pt idx="179">
                  <c:v>-6.4284620924137608</c:v>
                </c:pt>
                <c:pt idx="180">
                  <c:v>-6.5986987934738996</c:v>
                </c:pt>
                <c:pt idx="181">
                  <c:v>-6.7851485136826204</c:v>
                </c:pt>
                <c:pt idx="182">
                  <c:v>-7.004024272188512</c:v>
                </c:pt>
                <c:pt idx="183">
                  <c:v>-7.1985805019715272</c:v>
                </c:pt>
                <c:pt idx="184">
                  <c:v>-7.417456260477417</c:v>
                </c:pt>
                <c:pt idx="185">
                  <c:v>-7.6363320189833077</c:v>
                </c:pt>
                <c:pt idx="186">
                  <c:v>-7.8308882487663229</c:v>
                </c:pt>
                <c:pt idx="187">
                  <c:v>-8.0173379689750437</c:v>
                </c:pt>
                <c:pt idx="188">
                  <c:v>-8.2118941987580598</c:v>
                </c:pt>
                <c:pt idx="189">
                  <c:v>-8.3740243902439033</c:v>
                </c:pt>
                <c:pt idx="190">
                  <c:v>-8.552367600878334</c:v>
                </c:pt>
                <c:pt idx="191">
                  <c:v>-8.730710811512763</c:v>
                </c:pt>
                <c:pt idx="192">
                  <c:v>-8.9009475125729018</c:v>
                </c:pt>
                <c:pt idx="193">
                  <c:v>-9.0630777040587454</c:v>
                </c:pt>
                <c:pt idx="194">
                  <c:v>-9.2252078955445924</c:v>
                </c:pt>
                <c:pt idx="195">
                  <c:v>-9.3549120487332669</c:v>
                </c:pt>
                <c:pt idx="196">
                  <c:v>-9.4765096923476513</c:v>
                </c:pt>
                <c:pt idx="197">
                  <c:v>-9.5900008263877421</c:v>
                </c:pt>
                <c:pt idx="198">
                  <c:v>-9.6953854508535429</c:v>
                </c:pt>
                <c:pt idx="199">
                  <c:v>-9.8088765848936337</c:v>
                </c:pt>
                <c:pt idx="200">
                  <c:v>-9.9304742285080163</c:v>
                </c:pt>
                <c:pt idx="201">
                  <c:v>-10.052071872122402</c:v>
                </c:pt>
                <c:pt idx="202">
                  <c:v>-10.197989044459662</c:v>
                </c:pt>
                <c:pt idx="203">
                  <c:v>-10.33579970722263</c:v>
                </c:pt>
                <c:pt idx="204">
                  <c:v>-10.424971312539846</c:v>
                </c:pt>
                <c:pt idx="205">
                  <c:v>-10.465503860411307</c:v>
                </c:pt>
                <c:pt idx="206">
                  <c:v>-10.4736103699856</c:v>
                </c:pt>
                <c:pt idx="207">
                  <c:v>-10.489823389134184</c:v>
                </c:pt>
                <c:pt idx="208">
                  <c:v>-10.530355937005647</c:v>
                </c:pt>
                <c:pt idx="209">
                  <c:v>-10.562781975302812</c:v>
                </c:pt>
                <c:pt idx="210">
                  <c:v>-10.587101504025691</c:v>
                </c:pt>
                <c:pt idx="211">
                  <c:v>-10.570888484877106</c:v>
                </c:pt>
                <c:pt idx="212">
                  <c:v>-10.538462446579938</c:v>
                </c:pt>
                <c:pt idx="213">
                  <c:v>-10.506036408282769</c:v>
                </c:pt>
                <c:pt idx="214">
                  <c:v>-10.441184331688431</c:v>
                </c:pt>
                <c:pt idx="215">
                  <c:v>-10.376332255094093</c:v>
                </c:pt>
                <c:pt idx="216">
                  <c:v>-10.33579970722263</c:v>
                </c:pt>
                <c:pt idx="217">
                  <c:v>-10.376332255094093</c:v>
                </c:pt>
                <c:pt idx="218">
                  <c:v>-10.327693197648339</c:v>
                </c:pt>
                <c:pt idx="219">
                  <c:v>-10.222308573182538</c:v>
                </c:pt>
                <c:pt idx="220">
                  <c:v>-10.149349987013908</c:v>
                </c:pt>
                <c:pt idx="221">
                  <c:v>-10.035858852973817</c:v>
                </c:pt>
                <c:pt idx="222">
                  <c:v>-9.9223677189337245</c:v>
                </c:pt>
                <c:pt idx="223">
                  <c:v>-9.8331961136165109</c:v>
                </c:pt>
                <c:pt idx="224">
                  <c:v>-9.7278114891507119</c:v>
                </c:pt>
                <c:pt idx="225">
                  <c:v>-9.5818943168134503</c:v>
                </c:pt>
                <c:pt idx="226">
                  <c:v>-9.419764125327605</c:v>
                </c:pt>
                <c:pt idx="227">
                  <c:v>-9.2819534625646352</c:v>
                </c:pt>
                <c:pt idx="228">
                  <c:v>-9.1441427998016689</c:v>
                </c:pt>
                <c:pt idx="229">
                  <c:v>-8.9171605317214837</c:v>
                </c:pt>
                <c:pt idx="230">
                  <c:v>-8.6901782636413021</c:v>
                </c:pt>
                <c:pt idx="231">
                  <c:v>-8.5037285434325813</c:v>
                </c:pt>
                <c:pt idx="232">
                  <c:v>-8.3091723136495652</c:v>
                </c:pt>
                <c:pt idx="233">
                  <c:v>-8.1308291030151363</c:v>
                </c:pt>
                <c:pt idx="234">
                  <c:v>-8.0092314594007519</c:v>
                </c:pt>
                <c:pt idx="235">
                  <c:v>-7.8795273062120774</c:v>
                </c:pt>
                <c:pt idx="236">
                  <c:v>-7.7255036243005222</c:v>
                </c:pt>
                <c:pt idx="237">
                  <c:v>-7.5066278657946324</c:v>
                </c:pt>
                <c:pt idx="238">
                  <c:v>-7.3688172030316634</c:v>
                </c:pt>
                <c:pt idx="239">
                  <c:v>-7.1904739923972336</c:v>
                </c:pt>
                <c:pt idx="240">
                  <c:v>-6.971598233891342</c:v>
                </c:pt>
                <c:pt idx="241">
                  <c:v>-6.8013615328312058</c:v>
                </c:pt>
                <c:pt idx="242">
                  <c:v>-6.6716573796425296</c:v>
                </c:pt>
                <c:pt idx="243">
                  <c:v>-6.4365686019880544</c:v>
                </c:pt>
                <c:pt idx="244">
                  <c:v>-6.1852668051849937</c:v>
                </c:pt>
                <c:pt idx="245">
                  <c:v>-5.9096454796590576</c:v>
                </c:pt>
                <c:pt idx="246">
                  <c:v>-5.6097046254102434</c:v>
                </c:pt>
                <c:pt idx="247">
                  <c:v>-5.3340832998843064</c:v>
                </c:pt>
                <c:pt idx="248">
                  <c:v>-5.0665684839326621</c:v>
                </c:pt>
                <c:pt idx="249">
                  <c:v>-4.831479706278186</c:v>
                </c:pt>
                <c:pt idx="250">
                  <c:v>-4.6044974381980035</c:v>
                </c:pt>
                <c:pt idx="251">
                  <c:v>-4.3694086605435274</c:v>
                </c:pt>
                <c:pt idx="252">
                  <c:v>-4.1505329020376367</c:v>
                </c:pt>
                <c:pt idx="253">
                  <c:v>-3.9397636531060387</c:v>
                </c:pt>
                <c:pt idx="254">
                  <c:v>-3.777633461620193</c:v>
                </c:pt>
                <c:pt idx="255">
                  <c:v>-3.6155032701343477</c:v>
                </c:pt>
                <c:pt idx="256">
                  <c:v>-3.4452665690742106</c:v>
                </c:pt>
                <c:pt idx="257">
                  <c:v>-3.2669233584397808</c:v>
                </c:pt>
                <c:pt idx="258">
                  <c:v>-3.1372192052511045</c:v>
                </c:pt>
                <c:pt idx="259">
                  <c:v>-2.9507694850423825</c:v>
                </c:pt>
                <c:pt idx="260">
                  <c:v>-2.7643197648336604</c:v>
                </c:pt>
                <c:pt idx="261">
                  <c:v>-2.569763535050646</c:v>
                </c:pt>
                <c:pt idx="262">
                  <c:v>-2.3671007956933399</c:v>
                </c:pt>
                <c:pt idx="263">
                  <c:v>-2.1968640946332023</c:v>
                </c:pt>
                <c:pt idx="264">
                  <c:v>-2.0509469222959416</c:v>
                </c:pt>
                <c:pt idx="265">
                  <c:v>-1.9050297499586812</c:v>
                </c:pt>
                <c:pt idx="266">
                  <c:v>-1.7672190871957125</c:v>
                </c:pt>
                <c:pt idx="267">
                  <c:v>-1.653727953155621</c:v>
                </c:pt>
                <c:pt idx="268">
                  <c:v>-1.5645563478384059</c:v>
                </c:pt>
                <c:pt idx="269">
                  <c:v>-1.467278232946899</c:v>
                </c:pt>
                <c:pt idx="270">
                  <c:v>-1.3781066276296841</c:v>
                </c:pt>
                <c:pt idx="271">
                  <c:v>-1.3213610606096382</c:v>
                </c:pt>
                <c:pt idx="272">
                  <c:v>-1.2970415318867616</c:v>
                </c:pt>
                <c:pt idx="273">
                  <c:v>-1.2565089840153003</c:v>
                </c:pt>
                <c:pt idx="274">
                  <c:v>-1.2078699265695465</c:v>
                </c:pt>
                <c:pt idx="275">
                  <c:v>-1.1673373786980852</c:v>
                </c:pt>
                <c:pt idx="276">
                  <c:v>-1.1673373786980852</c:v>
                </c:pt>
                <c:pt idx="277">
                  <c:v>-1.1754438882723777</c:v>
                </c:pt>
                <c:pt idx="278">
                  <c:v>-1.1754438882723777</c:v>
                </c:pt>
                <c:pt idx="279">
                  <c:v>-1.094378792529455</c:v>
                </c:pt>
                <c:pt idx="280">
                  <c:v>-0.96467463934077879</c:v>
                </c:pt>
                <c:pt idx="281">
                  <c:v>-0.82686397657781052</c:v>
                </c:pt>
                <c:pt idx="282">
                  <c:v>-0.66473378509196523</c:v>
                </c:pt>
                <c:pt idx="283">
                  <c:v>-0.51881661275470459</c:v>
                </c:pt>
                <c:pt idx="284">
                  <c:v>-0.38100594999173615</c:v>
                </c:pt>
                <c:pt idx="285">
                  <c:v>-0.27562132552593682</c:v>
                </c:pt>
                <c:pt idx="286">
                  <c:v>-0.15402368191155294</c:v>
                </c:pt>
                <c:pt idx="287">
                  <c:v>-2.4319528722876779E-2</c:v>
                </c:pt>
                <c:pt idx="288">
                  <c:v>8.9171605317214853E-2</c:v>
                </c:pt>
                <c:pt idx="289">
                  <c:v>0.20266273935730647</c:v>
                </c:pt>
                <c:pt idx="290">
                  <c:v>0.33236689254598262</c:v>
                </c:pt>
                <c:pt idx="291">
                  <c:v>0.45396453616036658</c:v>
                </c:pt>
                <c:pt idx="292">
                  <c:v>0.54313614147758138</c:v>
                </c:pt>
                <c:pt idx="293">
                  <c:v>0.61609472764621176</c:v>
                </c:pt>
                <c:pt idx="294">
                  <c:v>0.70526633296342656</c:v>
                </c:pt>
                <c:pt idx="295">
                  <c:v>0.80254444785493362</c:v>
                </c:pt>
                <c:pt idx="296">
                  <c:v>0.8998225627464409</c:v>
                </c:pt>
                <c:pt idx="297">
                  <c:v>0.98088765848936343</c:v>
                </c:pt>
                <c:pt idx="298">
                  <c:v>1.0538462446579937</c:v>
                </c:pt>
                <c:pt idx="299">
                  <c:v>1.1754438882723777</c:v>
                </c:pt>
                <c:pt idx="300">
                  <c:v>1.3051480414610539</c:v>
                </c:pt>
                <c:pt idx="301">
                  <c:v>1.3862131372039763</c:v>
                </c:pt>
                <c:pt idx="302">
                  <c:v>1.4834912520954835</c:v>
                </c:pt>
                <c:pt idx="303">
                  <c:v>1.629408424432744</c:v>
                </c:pt>
                <c:pt idx="304">
                  <c:v>1.7672190871957125</c:v>
                </c:pt>
                <c:pt idx="305">
                  <c:v>1.8158581446414663</c:v>
                </c:pt>
                <c:pt idx="306">
                  <c:v>1.8563906925129274</c:v>
                </c:pt>
                <c:pt idx="307">
                  <c:v>1.8888167308100965</c:v>
                </c:pt>
                <c:pt idx="308">
                  <c:v>1.7915386159185893</c:v>
                </c:pt>
                <c:pt idx="309">
                  <c:v>1.8401776733643427</c:v>
                </c:pt>
                <c:pt idx="310">
                  <c:v>1.8644972020872195</c:v>
                </c:pt>
                <c:pt idx="311">
                  <c:v>1.8563906925129274</c:v>
                </c:pt>
                <c:pt idx="312">
                  <c:v>1.9212427691072653</c:v>
                </c:pt>
                <c:pt idx="313">
                  <c:v>1.8969232403843888</c:v>
                </c:pt>
                <c:pt idx="314">
                  <c:v>1.8239646542157586</c:v>
                </c:pt>
                <c:pt idx="315">
                  <c:v>1.751006068047128</c:v>
                </c:pt>
                <c:pt idx="316">
                  <c:v>1.6780474818784974</c:v>
                </c:pt>
                <c:pt idx="317">
                  <c:v>1.5969823861355752</c:v>
                </c:pt>
                <c:pt idx="318">
                  <c:v>1.5240237999669446</c:v>
                </c:pt>
                <c:pt idx="319">
                  <c:v>1.4348521946497299</c:v>
                </c:pt>
                <c:pt idx="320">
                  <c:v>1.3700001180553918</c:v>
                </c:pt>
                <c:pt idx="321">
                  <c:v>1.2808285127381769</c:v>
                </c:pt>
                <c:pt idx="322">
                  <c:v>1.1916569074209622</c:v>
                </c:pt>
                <c:pt idx="323">
                  <c:v>1.094378792529455</c:v>
                </c:pt>
                <c:pt idx="324">
                  <c:v>0.97278114891507106</c:v>
                </c:pt>
                <c:pt idx="325">
                  <c:v>0.84307699572639494</c:v>
                </c:pt>
                <c:pt idx="326">
                  <c:v>0.78633142870634909</c:v>
                </c:pt>
                <c:pt idx="327">
                  <c:v>0.7620118999834723</c:v>
                </c:pt>
                <c:pt idx="328">
                  <c:v>0.74579888083488788</c:v>
                </c:pt>
                <c:pt idx="329">
                  <c:v>0.75390539040918014</c:v>
                </c:pt>
                <c:pt idx="330">
                  <c:v>0.7620118999834723</c:v>
                </c:pt>
                <c:pt idx="331">
                  <c:v>0.75390539040918014</c:v>
                </c:pt>
                <c:pt idx="332">
                  <c:v>0.77822491913205694</c:v>
                </c:pt>
                <c:pt idx="333">
                  <c:v>0.875503034023564</c:v>
                </c:pt>
                <c:pt idx="334">
                  <c:v>0.92414209146931747</c:v>
                </c:pt>
                <c:pt idx="335">
                  <c:v>0.95656812976648653</c:v>
                </c:pt>
                <c:pt idx="336">
                  <c:v>0.9889941680636557</c:v>
                </c:pt>
                <c:pt idx="337">
                  <c:v>1.0295267159351169</c:v>
                </c:pt>
                <c:pt idx="338">
                  <c:v>1.0700592638065785</c:v>
                </c:pt>
                <c:pt idx="339">
                  <c:v>1.1268048308266239</c:v>
                </c:pt>
                <c:pt idx="340">
                  <c:v>1.1835503978466699</c:v>
                </c:pt>
                <c:pt idx="341">
                  <c:v>1.1754438882723777</c:v>
                </c:pt>
                <c:pt idx="342">
                  <c:v>1.094378792529455</c:v>
                </c:pt>
                <c:pt idx="343">
                  <c:v>1.1268048308266239</c:v>
                </c:pt>
                <c:pt idx="344">
                  <c:v>1.2321894552924235</c:v>
                </c:pt>
                <c:pt idx="345">
                  <c:v>1.3213610606096382</c:v>
                </c:pt>
                <c:pt idx="346">
                  <c:v>1.3700001180553918</c:v>
                </c:pt>
                <c:pt idx="347">
                  <c:v>1.3618936084810995</c:v>
                </c:pt>
                <c:pt idx="348">
                  <c:v>1.3781066276296841</c:v>
                </c:pt>
                <c:pt idx="349">
                  <c:v>1.4429587042240222</c:v>
                </c:pt>
                <c:pt idx="350">
                  <c:v>1.4753847425211912</c:v>
                </c:pt>
                <c:pt idx="351">
                  <c:v>1.4429587042240222</c:v>
                </c:pt>
                <c:pt idx="352">
                  <c:v>1.4186391755011454</c:v>
                </c:pt>
                <c:pt idx="353">
                  <c:v>1.4105326659268531</c:v>
                </c:pt>
                <c:pt idx="354">
                  <c:v>1.4105326659268531</c:v>
                </c:pt>
                <c:pt idx="355">
                  <c:v>1.345680589332515</c:v>
                </c:pt>
                <c:pt idx="356">
                  <c:v>1.2970415318867616</c:v>
                </c:pt>
                <c:pt idx="357">
                  <c:v>1.2808285127381769</c:v>
                </c:pt>
                <c:pt idx="358">
                  <c:v>1.2565089840153003</c:v>
                </c:pt>
                <c:pt idx="359">
                  <c:v>1.2727220031638848</c:v>
                </c:pt>
                <c:pt idx="360">
                  <c:v>1.3132545510353462</c:v>
                </c:pt>
                <c:pt idx="361">
                  <c:v>1.3051480414610539</c:v>
                </c:pt>
                <c:pt idx="362">
                  <c:v>1.2889350223124694</c:v>
                </c:pt>
                <c:pt idx="363">
                  <c:v>1.2646154935895926</c:v>
                </c:pt>
                <c:pt idx="364">
                  <c:v>1.2565089840153003</c:v>
                </c:pt>
                <c:pt idx="365">
                  <c:v>1.3294675701839305</c:v>
                </c:pt>
                <c:pt idx="366">
                  <c:v>1.4105326659268531</c:v>
                </c:pt>
                <c:pt idx="367">
                  <c:v>1.4348521946497299</c:v>
                </c:pt>
                <c:pt idx="368">
                  <c:v>1.4429587042240222</c:v>
                </c:pt>
                <c:pt idx="369">
                  <c:v>1.4429587042240222</c:v>
                </c:pt>
                <c:pt idx="370">
                  <c:v>1.4024261563525608</c:v>
                </c:pt>
                <c:pt idx="371">
                  <c:v>1.3618936084810995</c:v>
                </c:pt>
                <c:pt idx="372">
                  <c:v>1.345680589332515</c:v>
                </c:pt>
                <c:pt idx="373">
                  <c:v>1.3781066276296841</c:v>
                </c:pt>
                <c:pt idx="374">
                  <c:v>1.3943196467782686</c:v>
                </c:pt>
                <c:pt idx="375">
                  <c:v>1.3862131372039763</c:v>
                </c:pt>
                <c:pt idx="376">
                  <c:v>1.4186391755011454</c:v>
                </c:pt>
                <c:pt idx="377">
                  <c:v>1.4186391755011454</c:v>
                </c:pt>
                <c:pt idx="378">
                  <c:v>1.4348521946497299</c:v>
                </c:pt>
                <c:pt idx="379">
                  <c:v>1.4510652137983144</c:v>
                </c:pt>
                <c:pt idx="380">
                  <c:v>1.4753847425211912</c:v>
                </c:pt>
                <c:pt idx="381">
                  <c:v>1.4915977616697758</c:v>
                </c:pt>
                <c:pt idx="382">
                  <c:v>1.5078107808183603</c:v>
                </c:pt>
                <c:pt idx="383">
                  <c:v>1.5564498382641139</c:v>
                </c:pt>
                <c:pt idx="384">
                  <c:v>1.6213019148584518</c:v>
                </c:pt>
                <c:pt idx="385">
                  <c:v>1.7104735201756667</c:v>
                </c:pt>
                <c:pt idx="386">
                  <c:v>1.7996451254928818</c:v>
                </c:pt>
                <c:pt idx="387">
                  <c:v>1.8563906925129274</c:v>
                </c:pt>
                <c:pt idx="388">
                  <c:v>1.9374557882558501</c:v>
                </c:pt>
                <c:pt idx="389">
                  <c:v>2.002307864850188</c:v>
                </c:pt>
                <c:pt idx="390">
                  <c:v>2.0752664510188183</c:v>
                </c:pt>
                <c:pt idx="391">
                  <c:v>2.1482250371874483</c:v>
                </c:pt>
                <c:pt idx="392">
                  <c:v>2.2373966425046632</c:v>
                </c:pt>
                <c:pt idx="393">
                  <c:v>2.3508877765447553</c:v>
                </c:pt>
                <c:pt idx="394">
                  <c:v>2.4724854201591389</c:v>
                </c:pt>
                <c:pt idx="395">
                  <c:v>2.569763535050646</c:v>
                </c:pt>
                <c:pt idx="396">
                  <c:v>2.6670416499421532</c:v>
                </c:pt>
                <c:pt idx="397">
                  <c:v>2.7805327839822453</c:v>
                </c:pt>
                <c:pt idx="398">
                  <c:v>2.8372783510022908</c:v>
                </c:pt>
                <c:pt idx="399">
                  <c:v>2.8697043892994598</c:v>
                </c:pt>
                <c:pt idx="400">
                  <c:v>2.9021304275966289</c:v>
                </c:pt>
                <c:pt idx="401">
                  <c:v>2.9102369371709211</c:v>
                </c:pt>
                <c:pt idx="402">
                  <c:v>2.9750890137652588</c:v>
                </c:pt>
                <c:pt idx="403">
                  <c:v>3.0399410903595969</c:v>
                </c:pt>
                <c:pt idx="404">
                  <c:v>3.0966866573796432</c:v>
                </c:pt>
                <c:pt idx="405">
                  <c:v>3.1534322243996891</c:v>
                </c:pt>
                <c:pt idx="406">
                  <c:v>3.2182843009940272</c:v>
                </c:pt>
                <c:pt idx="407">
                  <c:v>3.3398819446084107</c:v>
                </c:pt>
                <c:pt idx="408">
                  <c:v>3.4371600594999183</c:v>
                </c:pt>
                <c:pt idx="409">
                  <c:v>3.4614795882227947</c:v>
                </c:pt>
                <c:pt idx="410">
                  <c:v>3.485799116945671</c:v>
                </c:pt>
                <c:pt idx="411">
                  <c:v>3.5101186456685483</c:v>
                </c:pt>
                <c:pt idx="412">
                  <c:v>3.5263316648171323</c:v>
                </c:pt>
                <c:pt idx="413">
                  <c:v>3.5425446839657173</c:v>
                </c:pt>
                <c:pt idx="414">
                  <c:v>3.5587577031143014</c:v>
                </c:pt>
                <c:pt idx="415">
                  <c:v>3.5749707222628864</c:v>
                </c:pt>
                <c:pt idx="416">
                  <c:v>3.5911837414114709</c:v>
                </c:pt>
                <c:pt idx="417">
                  <c:v>3.5911837414114709</c:v>
                </c:pt>
                <c:pt idx="418">
                  <c:v>3.5911837414114709</c:v>
                </c:pt>
                <c:pt idx="419">
                  <c:v>3.5668642126885945</c:v>
                </c:pt>
                <c:pt idx="420">
                  <c:v>3.5668642126885945</c:v>
                </c:pt>
                <c:pt idx="421">
                  <c:v>3.5911837414114709</c:v>
                </c:pt>
                <c:pt idx="422">
                  <c:v>3.62360977970864</c:v>
                </c:pt>
                <c:pt idx="423">
                  <c:v>3.6560358180058086</c:v>
                </c:pt>
                <c:pt idx="424">
                  <c:v>3.6965683658772699</c:v>
                </c:pt>
                <c:pt idx="425">
                  <c:v>3.7695269520459012</c:v>
                </c:pt>
                <c:pt idx="426">
                  <c:v>3.8424855382145306</c:v>
                </c:pt>
                <c:pt idx="427">
                  <c:v>3.8343790286402388</c:v>
                </c:pt>
                <c:pt idx="428">
                  <c:v>3.8262725190659461</c:v>
                </c:pt>
                <c:pt idx="429">
                  <c:v>3.8586985573631152</c:v>
                </c:pt>
                <c:pt idx="430">
                  <c:v>3.8992311052345765</c:v>
                </c:pt>
                <c:pt idx="431">
                  <c:v>3.9316571435317456</c:v>
                </c:pt>
                <c:pt idx="432">
                  <c:v>3.9559766722546228</c:v>
                </c:pt>
                <c:pt idx="433">
                  <c:v>3.9640831818289151</c:v>
                </c:pt>
                <c:pt idx="434">
                  <c:v>3.9640831818289151</c:v>
                </c:pt>
                <c:pt idx="435">
                  <c:v>3.9802962009774991</c:v>
                </c:pt>
                <c:pt idx="436">
                  <c:v>4.0208287488489605</c:v>
                </c:pt>
                <c:pt idx="437">
                  <c:v>4.0451482775718377</c:v>
                </c:pt>
                <c:pt idx="438">
                  <c:v>4.037041767997545</c:v>
                </c:pt>
                <c:pt idx="439">
                  <c:v>4.0046157297003759</c:v>
                </c:pt>
                <c:pt idx="440">
                  <c:v>3.9721896914032078</c:v>
                </c:pt>
                <c:pt idx="441">
                  <c:v>3.9721896914032078</c:v>
                </c:pt>
                <c:pt idx="442">
                  <c:v>3.9884027105517914</c:v>
                </c:pt>
                <c:pt idx="443">
                  <c:v>4.0046157297003759</c:v>
                </c:pt>
                <c:pt idx="444">
                  <c:v>3.9884027105517914</c:v>
                </c:pt>
                <c:pt idx="445">
                  <c:v>3.9397636531060387</c:v>
                </c:pt>
                <c:pt idx="446">
                  <c:v>3.8911245956602842</c:v>
                </c:pt>
                <c:pt idx="447">
                  <c:v>3.8830180860859924</c:v>
                </c:pt>
                <c:pt idx="448">
                  <c:v>3.8586985573631152</c:v>
                </c:pt>
                <c:pt idx="449">
                  <c:v>3.8019529903430702</c:v>
                </c:pt>
                <c:pt idx="450">
                  <c:v>3.7371009137487317</c:v>
                </c:pt>
                <c:pt idx="451">
                  <c:v>3.6803553467286854</c:v>
                </c:pt>
                <c:pt idx="452">
                  <c:v>3.6317162892829327</c:v>
                </c:pt>
                <c:pt idx="453">
                  <c:v>3.6073967605600559</c:v>
                </c:pt>
                <c:pt idx="454">
                  <c:v>3.5911837414114709</c:v>
                </c:pt>
                <c:pt idx="455">
                  <c:v>3.5830772318371786</c:v>
                </c:pt>
                <c:pt idx="456">
                  <c:v>3.5830772318371786</c:v>
                </c:pt>
                <c:pt idx="457">
                  <c:v>3.485799116945671</c:v>
                </c:pt>
                <c:pt idx="458">
                  <c:v>3.3885210020541643</c:v>
                </c:pt>
                <c:pt idx="459">
                  <c:v>3.2912428871626571</c:v>
                </c:pt>
                <c:pt idx="460">
                  <c:v>3.1939647722711504</c:v>
                </c:pt>
                <c:pt idx="461">
                  <c:v>3.1128996765282277</c:v>
                </c:pt>
                <c:pt idx="462">
                  <c:v>3.0642606190824737</c:v>
                </c:pt>
                <c:pt idx="463">
                  <c:v>3.0318345807853051</c:v>
                </c:pt>
                <c:pt idx="464">
                  <c:v>3.0237280712110128</c:v>
                </c:pt>
                <c:pt idx="465">
                  <c:v>3.0237280712110128</c:v>
                </c:pt>
                <c:pt idx="466">
                  <c:v>3.0156215616367206</c:v>
                </c:pt>
                <c:pt idx="467">
                  <c:v>2.9507694850423825</c:v>
                </c:pt>
                <c:pt idx="468">
                  <c:v>2.8697043892994598</c:v>
                </c:pt>
                <c:pt idx="469">
                  <c:v>2.812958822279414</c:v>
                </c:pt>
                <c:pt idx="470">
                  <c:v>2.7805327839822453</c:v>
                </c:pt>
                <c:pt idx="471">
                  <c:v>2.7643197648336604</c:v>
                </c:pt>
                <c:pt idx="472">
                  <c:v>2.7481067456850758</c:v>
                </c:pt>
                <c:pt idx="473">
                  <c:v>2.7156807073879072</c:v>
                </c:pt>
                <c:pt idx="474">
                  <c:v>2.6751481595164455</c:v>
                </c:pt>
                <c:pt idx="475">
                  <c:v>2.6508286307935687</c:v>
                </c:pt>
                <c:pt idx="476">
                  <c:v>2.6670416499421532</c:v>
                </c:pt>
                <c:pt idx="477">
                  <c:v>2.69136117866503</c:v>
                </c:pt>
                <c:pt idx="478">
                  <c:v>2.7481067456850758</c:v>
                </c:pt>
                <c:pt idx="479">
                  <c:v>2.7967458031308299</c:v>
                </c:pt>
                <c:pt idx="480">
                  <c:v>2.845384860576583</c:v>
                </c:pt>
                <c:pt idx="481">
                  <c:v>2.8697043892994598</c:v>
                </c:pt>
                <c:pt idx="482">
                  <c:v>2.8697043892994598</c:v>
                </c:pt>
                <c:pt idx="483">
                  <c:v>2.8859174084480443</c:v>
                </c:pt>
                <c:pt idx="484">
                  <c:v>2.8940239180223362</c:v>
                </c:pt>
                <c:pt idx="485">
                  <c:v>2.8778108988737516</c:v>
                </c:pt>
                <c:pt idx="486">
                  <c:v>2.8534913701508753</c:v>
                </c:pt>
                <c:pt idx="487">
                  <c:v>2.812958822279414</c:v>
                </c:pt>
                <c:pt idx="488">
                  <c:v>2.8210653318537062</c:v>
                </c:pt>
                <c:pt idx="489">
                  <c:v>2.8534913701508753</c:v>
                </c:pt>
                <c:pt idx="490">
                  <c:v>2.8210653318537062</c:v>
                </c:pt>
                <c:pt idx="491">
                  <c:v>2.7886392935565372</c:v>
                </c:pt>
                <c:pt idx="492">
                  <c:v>2.7562132552593681</c:v>
                </c:pt>
                <c:pt idx="493">
                  <c:v>2.7237872169621991</c:v>
                </c:pt>
                <c:pt idx="494">
                  <c:v>2.6994676882393227</c:v>
                </c:pt>
                <c:pt idx="495">
                  <c:v>2.6508286307935687</c:v>
                </c:pt>
                <c:pt idx="496">
                  <c:v>2.6102960829221078</c:v>
                </c:pt>
                <c:pt idx="497">
                  <c:v>2.5211244776048924</c:v>
                </c:pt>
                <c:pt idx="498">
                  <c:v>2.415739853139093</c:v>
                </c:pt>
                <c:pt idx="499">
                  <c:v>2.3671007956933399</c:v>
                </c:pt>
                <c:pt idx="500">
                  <c:v>2.310355228673294</c:v>
                </c:pt>
                <c:pt idx="501">
                  <c:v>2.2455031520789559</c:v>
                </c:pt>
                <c:pt idx="502">
                  <c:v>2.18875758505891</c:v>
                </c:pt>
                <c:pt idx="503">
                  <c:v>2.1725445659103255</c:v>
                </c:pt>
                <c:pt idx="504">
                  <c:v>2.156331546761741</c:v>
                </c:pt>
                <c:pt idx="505">
                  <c:v>2.1401185276131569</c:v>
                </c:pt>
                <c:pt idx="506">
                  <c:v>2.1239055084645719</c:v>
                </c:pt>
                <c:pt idx="507">
                  <c:v>2.1157989988902797</c:v>
                </c:pt>
                <c:pt idx="508">
                  <c:v>2.1157989988902797</c:v>
                </c:pt>
                <c:pt idx="509">
                  <c:v>2.0509469222959416</c:v>
                </c:pt>
                <c:pt idx="510">
                  <c:v>1.9860948457016039</c:v>
                </c:pt>
                <c:pt idx="511">
                  <c:v>1.9536688074044346</c:v>
                </c:pt>
                <c:pt idx="512">
                  <c:v>1.9293492786815576</c:v>
                </c:pt>
                <c:pt idx="513">
                  <c:v>1.9050297499586812</c:v>
                </c:pt>
                <c:pt idx="514">
                  <c:v>1.8320711637900502</c:v>
                </c:pt>
                <c:pt idx="515">
                  <c:v>1.7672190871957125</c:v>
                </c:pt>
                <c:pt idx="516">
                  <c:v>1.6942605010270821</c:v>
                </c:pt>
                <c:pt idx="517">
                  <c:v>1.629408424432744</c:v>
                </c:pt>
                <c:pt idx="518">
                  <c:v>1.5645563478384059</c:v>
                </c:pt>
                <c:pt idx="519">
                  <c:v>1.499704271244068</c:v>
                </c:pt>
                <c:pt idx="520">
                  <c:v>1.4591717233726067</c:v>
                </c:pt>
                <c:pt idx="521">
                  <c:v>1.4267456850754376</c:v>
                </c:pt>
                <c:pt idx="522">
                  <c:v>1.4024261563525608</c:v>
                </c:pt>
                <c:pt idx="523">
                  <c:v>1.3943196467782686</c:v>
                </c:pt>
                <c:pt idx="524">
                  <c:v>1.3862131372039763</c:v>
                </c:pt>
                <c:pt idx="525">
                  <c:v>1.3781066276296841</c:v>
                </c:pt>
                <c:pt idx="526">
                  <c:v>1.3781066276296841</c:v>
                </c:pt>
                <c:pt idx="527">
                  <c:v>1.4024261563525608</c:v>
                </c:pt>
                <c:pt idx="528">
                  <c:v>1.4348521946497299</c:v>
                </c:pt>
                <c:pt idx="529">
                  <c:v>1.4915977616697758</c:v>
                </c:pt>
                <c:pt idx="530">
                  <c:v>1.5726628574126982</c:v>
                </c:pt>
                <c:pt idx="531">
                  <c:v>1.653727953155621</c:v>
                </c:pt>
                <c:pt idx="532">
                  <c:v>1.7266865393242512</c:v>
                </c:pt>
                <c:pt idx="533">
                  <c:v>1.751006068047128</c:v>
                </c:pt>
                <c:pt idx="534">
                  <c:v>1.7834321063442973</c:v>
                </c:pt>
                <c:pt idx="535">
                  <c:v>1.8158581446414663</c:v>
                </c:pt>
                <c:pt idx="536">
                  <c:v>1.8320711637900502</c:v>
                </c:pt>
                <c:pt idx="537">
                  <c:v>1.8401776733643427</c:v>
                </c:pt>
                <c:pt idx="538">
                  <c:v>1.8563906925129274</c:v>
                </c:pt>
                <c:pt idx="539">
                  <c:v>1.872603711661512</c:v>
                </c:pt>
                <c:pt idx="540">
                  <c:v>1.8320711637900502</c:v>
                </c:pt>
                <c:pt idx="541">
                  <c:v>1.7915386159185893</c:v>
                </c:pt>
                <c:pt idx="542">
                  <c:v>1.7753255967700048</c:v>
                </c:pt>
                <c:pt idx="543">
                  <c:v>1.75911257762142</c:v>
                </c:pt>
                <c:pt idx="544">
                  <c:v>1.7672190871957125</c:v>
                </c:pt>
                <c:pt idx="545">
                  <c:v>1.7834321063442973</c:v>
                </c:pt>
                <c:pt idx="546">
                  <c:v>1.7753255967700048</c:v>
                </c:pt>
                <c:pt idx="547">
                  <c:v>1.751006068047128</c:v>
                </c:pt>
                <c:pt idx="548">
                  <c:v>1.7266865393242512</c:v>
                </c:pt>
                <c:pt idx="549">
                  <c:v>1.7347930488985437</c:v>
                </c:pt>
                <c:pt idx="550">
                  <c:v>1.7672190871957125</c:v>
                </c:pt>
                <c:pt idx="551">
                  <c:v>1.7915386159185893</c:v>
                </c:pt>
                <c:pt idx="552">
                  <c:v>1.8077516350671738</c:v>
                </c:pt>
                <c:pt idx="553">
                  <c:v>1.8239646542157586</c:v>
                </c:pt>
                <c:pt idx="554">
                  <c:v>1.8401776733643427</c:v>
                </c:pt>
                <c:pt idx="555">
                  <c:v>1.8644972020872195</c:v>
                </c:pt>
                <c:pt idx="556">
                  <c:v>1.872603711661512</c:v>
                </c:pt>
                <c:pt idx="557">
                  <c:v>1.8482841829386349</c:v>
                </c:pt>
                <c:pt idx="558">
                  <c:v>1.8482841829386349</c:v>
                </c:pt>
                <c:pt idx="559">
                  <c:v>1.8482841829386349</c:v>
                </c:pt>
                <c:pt idx="560">
                  <c:v>1.8563906925129274</c:v>
                </c:pt>
                <c:pt idx="561">
                  <c:v>1.8644972020872195</c:v>
                </c:pt>
                <c:pt idx="562">
                  <c:v>1.872603711661512</c:v>
                </c:pt>
                <c:pt idx="563">
                  <c:v>1.8888167308100965</c:v>
                </c:pt>
                <c:pt idx="564">
                  <c:v>1.8969232403843888</c:v>
                </c:pt>
                <c:pt idx="565">
                  <c:v>1.9212427691072653</c:v>
                </c:pt>
                <c:pt idx="566">
                  <c:v>1.9455622978301421</c:v>
                </c:pt>
                <c:pt idx="567">
                  <c:v>1.9698818265530194</c:v>
                </c:pt>
                <c:pt idx="568">
                  <c:v>1.9942013552758957</c:v>
                </c:pt>
                <c:pt idx="569">
                  <c:v>1.9860948457016039</c:v>
                </c:pt>
                <c:pt idx="570">
                  <c:v>1.9617753169787269</c:v>
                </c:pt>
                <c:pt idx="571">
                  <c:v>1.9455622978301421</c:v>
                </c:pt>
                <c:pt idx="572">
                  <c:v>1.9293492786815576</c:v>
                </c:pt>
                <c:pt idx="573">
                  <c:v>1.9050297499586812</c:v>
                </c:pt>
                <c:pt idx="574">
                  <c:v>1.8888167308100965</c:v>
                </c:pt>
                <c:pt idx="575">
                  <c:v>1.8644972020872195</c:v>
                </c:pt>
                <c:pt idx="576">
                  <c:v>1.880710221235804</c:v>
                </c:pt>
                <c:pt idx="577">
                  <c:v>1.880710221235804</c:v>
                </c:pt>
                <c:pt idx="578">
                  <c:v>1.8563906925129274</c:v>
                </c:pt>
                <c:pt idx="579">
                  <c:v>1.8644972020872195</c:v>
                </c:pt>
                <c:pt idx="580">
                  <c:v>1.8888167308100965</c:v>
                </c:pt>
                <c:pt idx="581">
                  <c:v>1.8644972020872195</c:v>
                </c:pt>
                <c:pt idx="582">
                  <c:v>1.8644972020872195</c:v>
                </c:pt>
                <c:pt idx="583">
                  <c:v>1.880710221235804</c:v>
                </c:pt>
                <c:pt idx="584">
                  <c:v>1.9050297499586812</c:v>
                </c:pt>
                <c:pt idx="585">
                  <c:v>1.9374557882558501</c:v>
                </c:pt>
                <c:pt idx="586">
                  <c:v>1.9536688074044346</c:v>
                </c:pt>
                <c:pt idx="587">
                  <c:v>1.9455622978301421</c:v>
                </c:pt>
                <c:pt idx="588">
                  <c:v>1.9779883361273114</c:v>
                </c:pt>
                <c:pt idx="589">
                  <c:v>2.0266273935730648</c:v>
                </c:pt>
                <c:pt idx="590">
                  <c:v>2.0590534318702338</c:v>
                </c:pt>
                <c:pt idx="591">
                  <c:v>2.0671599414445256</c:v>
                </c:pt>
                <c:pt idx="592">
                  <c:v>2.0509469222959416</c:v>
                </c:pt>
                <c:pt idx="593">
                  <c:v>2.0428404127216493</c:v>
                </c:pt>
                <c:pt idx="594">
                  <c:v>2.0266273935730648</c:v>
                </c:pt>
                <c:pt idx="595">
                  <c:v>1.9942013552758957</c:v>
                </c:pt>
                <c:pt idx="596">
                  <c:v>1.9779883361273114</c:v>
                </c:pt>
                <c:pt idx="597">
                  <c:v>1.9779883361273114</c:v>
                </c:pt>
                <c:pt idx="598">
                  <c:v>2.0104143744244802</c:v>
                </c:pt>
                <c:pt idx="599">
                  <c:v>2.034733903147357</c:v>
                </c:pt>
                <c:pt idx="600">
                  <c:v>2.034733903147357</c:v>
                </c:pt>
              </c:numCache>
            </c:numRef>
          </c:val>
          <c:smooth val="0"/>
        </c:ser>
        <c:ser>
          <c:idx val="2"/>
          <c:order val="2"/>
          <c:tx>
            <c:v> Mz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Dat_AVER75!$H$36:$H$636</c:f>
              <c:numCache>
                <c:formatCode>0.00</c:formatCode>
                <c:ptCount val="601"/>
                <c:pt idx="0">
                  <c:v>-0.59177519892333497</c:v>
                </c:pt>
                <c:pt idx="1">
                  <c:v>-0.59988170849762712</c:v>
                </c:pt>
                <c:pt idx="2">
                  <c:v>-0.59177519892333497</c:v>
                </c:pt>
                <c:pt idx="3">
                  <c:v>-0.59177519892333497</c:v>
                </c:pt>
                <c:pt idx="4">
                  <c:v>-0.59177519892333497</c:v>
                </c:pt>
                <c:pt idx="5">
                  <c:v>-0.59988170849762712</c:v>
                </c:pt>
                <c:pt idx="6">
                  <c:v>-0.61609472764621176</c:v>
                </c:pt>
                <c:pt idx="7">
                  <c:v>-0.62420123722050391</c:v>
                </c:pt>
                <c:pt idx="8">
                  <c:v>-0.64041425636908844</c:v>
                </c:pt>
                <c:pt idx="9">
                  <c:v>-0.64041425636908844</c:v>
                </c:pt>
                <c:pt idx="10">
                  <c:v>-0.64852076594338082</c:v>
                </c:pt>
                <c:pt idx="11">
                  <c:v>-0.64852076594338082</c:v>
                </c:pt>
                <c:pt idx="12">
                  <c:v>-0.64041425636908844</c:v>
                </c:pt>
                <c:pt idx="13">
                  <c:v>-0.62420123722050391</c:v>
                </c:pt>
                <c:pt idx="14">
                  <c:v>-0.61609472764621176</c:v>
                </c:pt>
                <c:pt idx="15">
                  <c:v>-0.6079882180719195</c:v>
                </c:pt>
                <c:pt idx="16">
                  <c:v>-0.59988170849762712</c:v>
                </c:pt>
                <c:pt idx="17">
                  <c:v>-0.59988170849762712</c:v>
                </c:pt>
                <c:pt idx="18">
                  <c:v>-0.59988170849762712</c:v>
                </c:pt>
                <c:pt idx="19">
                  <c:v>-0.59988170849762712</c:v>
                </c:pt>
                <c:pt idx="20">
                  <c:v>-0.59988170849762712</c:v>
                </c:pt>
                <c:pt idx="21">
                  <c:v>-0.59988170849762712</c:v>
                </c:pt>
                <c:pt idx="22">
                  <c:v>-0.61609472764621176</c:v>
                </c:pt>
                <c:pt idx="23">
                  <c:v>-0.62420123722050391</c:v>
                </c:pt>
                <c:pt idx="24">
                  <c:v>-0.63230774679479629</c:v>
                </c:pt>
                <c:pt idx="25">
                  <c:v>-0.62420123722050391</c:v>
                </c:pt>
                <c:pt idx="26">
                  <c:v>-0.62420123722050391</c:v>
                </c:pt>
                <c:pt idx="27">
                  <c:v>-0.61609472764621176</c:v>
                </c:pt>
                <c:pt idx="28">
                  <c:v>-0.6079882180719195</c:v>
                </c:pt>
                <c:pt idx="29">
                  <c:v>-0.59988170849762712</c:v>
                </c:pt>
                <c:pt idx="30">
                  <c:v>-0.59177519892333497</c:v>
                </c:pt>
                <c:pt idx="31">
                  <c:v>-0.58366868934904259</c:v>
                </c:pt>
                <c:pt idx="32">
                  <c:v>-0.58366868934904259</c:v>
                </c:pt>
                <c:pt idx="33">
                  <c:v>-0.58366868934904259</c:v>
                </c:pt>
                <c:pt idx="34">
                  <c:v>-0.57556217977475044</c:v>
                </c:pt>
                <c:pt idx="35">
                  <c:v>-0.57556217977475044</c:v>
                </c:pt>
                <c:pt idx="36">
                  <c:v>-0.57556217977475044</c:v>
                </c:pt>
                <c:pt idx="37">
                  <c:v>-0.58366868934904259</c:v>
                </c:pt>
                <c:pt idx="38">
                  <c:v>-0.58366868934904259</c:v>
                </c:pt>
                <c:pt idx="39">
                  <c:v>-0.58366868934904259</c:v>
                </c:pt>
                <c:pt idx="40">
                  <c:v>-0.58366868934904259</c:v>
                </c:pt>
                <c:pt idx="41">
                  <c:v>-0.57556217977475044</c:v>
                </c:pt>
                <c:pt idx="42">
                  <c:v>-0.56745567020045806</c:v>
                </c:pt>
                <c:pt idx="43">
                  <c:v>-0.55124265105187364</c:v>
                </c:pt>
                <c:pt idx="44">
                  <c:v>-0.55124265105187364</c:v>
                </c:pt>
                <c:pt idx="45">
                  <c:v>-0.5593491606261658</c:v>
                </c:pt>
                <c:pt idx="46">
                  <c:v>-0.57556217977475044</c:v>
                </c:pt>
                <c:pt idx="47">
                  <c:v>-0.59177519892333497</c:v>
                </c:pt>
                <c:pt idx="48">
                  <c:v>-0.59988170849762712</c:v>
                </c:pt>
                <c:pt idx="49">
                  <c:v>-0.6079882180719195</c:v>
                </c:pt>
                <c:pt idx="50">
                  <c:v>-0.61609472764621176</c:v>
                </c:pt>
                <c:pt idx="51">
                  <c:v>-0.6079882180719195</c:v>
                </c:pt>
                <c:pt idx="52">
                  <c:v>-0.6079882180719195</c:v>
                </c:pt>
                <c:pt idx="53">
                  <c:v>-0.59988170849762712</c:v>
                </c:pt>
                <c:pt idx="54">
                  <c:v>-0.59177519892333497</c:v>
                </c:pt>
                <c:pt idx="55">
                  <c:v>-0.58366868934904259</c:v>
                </c:pt>
                <c:pt idx="56">
                  <c:v>-0.57556217977475044</c:v>
                </c:pt>
                <c:pt idx="57">
                  <c:v>-0.56745567020045806</c:v>
                </c:pt>
                <c:pt idx="58">
                  <c:v>-0.5593491606261658</c:v>
                </c:pt>
                <c:pt idx="59">
                  <c:v>-0.55124265105187364</c:v>
                </c:pt>
                <c:pt idx="60">
                  <c:v>-0.54313614147758138</c:v>
                </c:pt>
                <c:pt idx="61">
                  <c:v>-0.52692312232899685</c:v>
                </c:pt>
                <c:pt idx="62">
                  <c:v>-0.51881661275470459</c:v>
                </c:pt>
                <c:pt idx="63">
                  <c:v>-0.51071010318041232</c:v>
                </c:pt>
                <c:pt idx="64">
                  <c:v>-0.49449708403182785</c:v>
                </c:pt>
                <c:pt idx="65">
                  <c:v>-0.48639057445753553</c:v>
                </c:pt>
                <c:pt idx="66">
                  <c:v>-0.48639057445753553</c:v>
                </c:pt>
                <c:pt idx="67">
                  <c:v>-0.49449708403182785</c:v>
                </c:pt>
                <c:pt idx="68">
                  <c:v>-0.50260359360612006</c:v>
                </c:pt>
                <c:pt idx="69">
                  <c:v>-0.51071010318041232</c:v>
                </c:pt>
                <c:pt idx="70">
                  <c:v>-0.51881661275470459</c:v>
                </c:pt>
                <c:pt idx="71">
                  <c:v>-0.53502963190328923</c:v>
                </c:pt>
                <c:pt idx="72">
                  <c:v>-0.55124265105187364</c:v>
                </c:pt>
                <c:pt idx="73">
                  <c:v>-0.5593491606261658</c:v>
                </c:pt>
                <c:pt idx="74">
                  <c:v>-0.56745567020045806</c:v>
                </c:pt>
                <c:pt idx="75">
                  <c:v>-0.57556217977475044</c:v>
                </c:pt>
                <c:pt idx="76">
                  <c:v>-0.57556217977475044</c:v>
                </c:pt>
                <c:pt idx="77">
                  <c:v>-0.57556217977475044</c:v>
                </c:pt>
                <c:pt idx="78">
                  <c:v>-0.57556217977475044</c:v>
                </c:pt>
                <c:pt idx="79">
                  <c:v>-0.58366868934904259</c:v>
                </c:pt>
                <c:pt idx="80">
                  <c:v>-0.58366868934904259</c:v>
                </c:pt>
                <c:pt idx="81">
                  <c:v>-0.58366868934904259</c:v>
                </c:pt>
                <c:pt idx="82">
                  <c:v>-0.58366868934904259</c:v>
                </c:pt>
                <c:pt idx="83">
                  <c:v>-0.59177519892333497</c:v>
                </c:pt>
                <c:pt idx="84">
                  <c:v>-0.59177519892333497</c:v>
                </c:pt>
                <c:pt idx="85">
                  <c:v>-0.59988170849762712</c:v>
                </c:pt>
                <c:pt idx="86">
                  <c:v>-0.59988170849762712</c:v>
                </c:pt>
                <c:pt idx="87">
                  <c:v>-0.6079882180719195</c:v>
                </c:pt>
                <c:pt idx="88">
                  <c:v>-0.59988170849762712</c:v>
                </c:pt>
                <c:pt idx="89">
                  <c:v>-0.58366868934904259</c:v>
                </c:pt>
                <c:pt idx="90">
                  <c:v>-0.57556217977475044</c:v>
                </c:pt>
                <c:pt idx="91">
                  <c:v>-0.57556217977475044</c:v>
                </c:pt>
                <c:pt idx="92">
                  <c:v>-0.58366868934904259</c:v>
                </c:pt>
                <c:pt idx="93">
                  <c:v>-0.59177519892333497</c:v>
                </c:pt>
                <c:pt idx="94">
                  <c:v>-0.59177519892333497</c:v>
                </c:pt>
                <c:pt idx="95">
                  <c:v>-0.59177519892333497</c:v>
                </c:pt>
                <c:pt idx="96">
                  <c:v>-0.59177519892333497</c:v>
                </c:pt>
                <c:pt idx="97">
                  <c:v>-0.59988170849762712</c:v>
                </c:pt>
                <c:pt idx="98">
                  <c:v>-0.61609472764621176</c:v>
                </c:pt>
                <c:pt idx="99">
                  <c:v>-0.63230774679479629</c:v>
                </c:pt>
                <c:pt idx="100">
                  <c:v>-0.64852076594338082</c:v>
                </c:pt>
                <c:pt idx="101">
                  <c:v>-0.6728402946662575</c:v>
                </c:pt>
                <c:pt idx="102">
                  <c:v>-0.69715982338913429</c:v>
                </c:pt>
                <c:pt idx="103">
                  <c:v>-0.71337284253771882</c:v>
                </c:pt>
                <c:pt idx="104">
                  <c:v>-0.71337284253771882</c:v>
                </c:pt>
                <c:pt idx="105">
                  <c:v>-0.71337284253771882</c:v>
                </c:pt>
                <c:pt idx="106">
                  <c:v>-0.72147935211201109</c:v>
                </c:pt>
                <c:pt idx="107">
                  <c:v>-0.72147935211201109</c:v>
                </c:pt>
                <c:pt idx="108">
                  <c:v>-0.72958586168630335</c:v>
                </c:pt>
                <c:pt idx="109">
                  <c:v>-0.73769237126059561</c:v>
                </c:pt>
                <c:pt idx="110">
                  <c:v>-0.73769237126059561</c:v>
                </c:pt>
                <c:pt idx="111">
                  <c:v>-0.73769237126059561</c:v>
                </c:pt>
                <c:pt idx="112">
                  <c:v>-0.72958586168630335</c:v>
                </c:pt>
                <c:pt idx="113">
                  <c:v>-0.72958586168630335</c:v>
                </c:pt>
                <c:pt idx="114">
                  <c:v>-0.72958586168630335</c:v>
                </c:pt>
                <c:pt idx="115">
                  <c:v>-0.72958586168630335</c:v>
                </c:pt>
                <c:pt idx="116">
                  <c:v>-0.72147935211201109</c:v>
                </c:pt>
                <c:pt idx="117">
                  <c:v>-0.72958586168630335</c:v>
                </c:pt>
                <c:pt idx="118">
                  <c:v>-0.72958586168630335</c:v>
                </c:pt>
                <c:pt idx="119">
                  <c:v>-0.73769237126059561</c:v>
                </c:pt>
                <c:pt idx="120">
                  <c:v>-0.74579888083488788</c:v>
                </c:pt>
                <c:pt idx="121">
                  <c:v>-0.74579888083488788</c:v>
                </c:pt>
                <c:pt idx="122">
                  <c:v>-0.74579888083488788</c:v>
                </c:pt>
                <c:pt idx="123">
                  <c:v>-0.75390539040918014</c:v>
                </c:pt>
                <c:pt idx="124">
                  <c:v>-0.77822491913205694</c:v>
                </c:pt>
                <c:pt idx="125">
                  <c:v>-0.81065095742922588</c:v>
                </c:pt>
                <c:pt idx="126">
                  <c:v>-0.85118350530068732</c:v>
                </c:pt>
                <c:pt idx="127">
                  <c:v>-0.86739652444927184</c:v>
                </c:pt>
                <c:pt idx="128">
                  <c:v>-0.88360954359785626</c:v>
                </c:pt>
                <c:pt idx="129">
                  <c:v>-0.8998225627464409</c:v>
                </c:pt>
                <c:pt idx="130">
                  <c:v>-0.9160355818950251</c:v>
                </c:pt>
                <c:pt idx="131">
                  <c:v>-0.940355110617902</c:v>
                </c:pt>
                <c:pt idx="132">
                  <c:v>-0.96467463934077879</c:v>
                </c:pt>
                <c:pt idx="133">
                  <c:v>-0.9889941680636557</c:v>
                </c:pt>
                <c:pt idx="134">
                  <c:v>-1.0214202063608246</c:v>
                </c:pt>
                <c:pt idx="135">
                  <c:v>-1.061952754232286</c:v>
                </c:pt>
                <c:pt idx="136">
                  <c:v>-1.094378792529455</c:v>
                </c:pt>
                <c:pt idx="137">
                  <c:v>-1.1349113404009161</c:v>
                </c:pt>
                <c:pt idx="138">
                  <c:v>-1.1916569074209622</c:v>
                </c:pt>
                <c:pt idx="139">
                  <c:v>-1.2484024744410078</c:v>
                </c:pt>
                <c:pt idx="140">
                  <c:v>-1.3132545510353462</c:v>
                </c:pt>
                <c:pt idx="141">
                  <c:v>-1.3700001180553918</c:v>
                </c:pt>
                <c:pt idx="142">
                  <c:v>-1.4429587042240222</c:v>
                </c:pt>
                <c:pt idx="143">
                  <c:v>-1.5240237999669446</c:v>
                </c:pt>
                <c:pt idx="144">
                  <c:v>-1.6050888957098672</c:v>
                </c:pt>
                <c:pt idx="145">
                  <c:v>-1.7023670106013746</c:v>
                </c:pt>
                <c:pt idx="146">
                  <c:v>-1.7996451254928818</c:v>
                </c:pt>
                <c:pt idx="147">
                  <c:v>-1.8888167308100965</c:v>
                </c:pt>
                <c:pt idx="148">
                  <c:v>-1.9942013552758957</c:v>
                </c:pt>
                <c:pt idx="149">
                  <c:v>-2.0995859797416951</c:v>
                </c:pt>
                <c:pt idx="150">
                  <c:v>-2.1968640946332023</c:v>
                </c:pt>
                <c:pt idx="151">
                  <c:v>-2.2941422095247095</c:v>
                </c:pt>
                <c:pt idx="152">
                  <c:v>-2.4076333435648012</c:v>
                </c:pt>
                <c:pt idx="153">
                  <c:v>-2.5211244776048924</c:v>
                </c:pt>
                <c:pt idx="154">
                  <c:v>-2.6346156116449846</c:v>
                </c:pt>
                <c:pt idx="155">
                  <c:v>-2.7643197648336604</c:v>
                </c:pt>
                <c:pt idx="156">
                  <c:v>-2.8859174084480443</c:v>
                </c:pt>
                <c:pt idx="157">
                  <c:v>-3.0237280712110128</c:v>
                </c:pt>
                <c:pt idx="158">
                  <c:v>-3.1534322243996891</c:v>
                </c:pt>
                <c:pt idx="159">
                  <c:v>-3.2669233584397808</c:v>
                </c:pt>
                <c:pt idx="160">
                  <c:v>-3.396627511628457</c:v>
                </c:pt>
                <c:pt idx="161">
                  <c:v>-3.5263316648171323</c:v>
                </c:pt>
                <c:pt idx="162">
                  <c:v>-3.6479293084315172</c:v>
                </c:pt>
                <c:pt idx="163">
                  <c:v>-3.761420442471608</c:v>
                </c:pt>
                <c:pt idx="164">
                  <c:v>-3.8749115765117002</c:v>
                </c:pt>
                <c:pt idx="165">
                  <c:v>-3.9802962009774991</c:v>
                </c:pt>
                <c:pt idx="166">
                  <c:v>-4.0856808254432986</c:v>
                </c:pt>
                <c:pt idx="167">
                  <c:v>-4.1829589403348058</c:v>
                </c:pt>
                <c:pt idx="168">
                  <c:v>-4.2964500743748966</c:v>
                </c:pt>
                <c:pt idx="169">
                  <c:v>-4.4180477179892819</c:v>
                </c:pt>
                <c:pt idx="170">
                  <c:v>-4.5315388520293727</c:v>
                </c:pt>
                <c:pt idx="171">
                  <c:v>-4.6369234764951717</c:v>
                </c:pt>
                <c:pt idx="172">
                  <c:v>-4.726095081812387</c:v>
                </c:pt>
                <c:pt idx="173">
                  <c:v>-4.799053667981017</c:v>
                </c:pt>
                <c:pt idx="174">
                  <c:v>-4.8720122541496478</c:v>
                </c:pt>
                <c:pt idx="175">
                  <c:v>-4.9449708403182777</c:v>
                </c:pt>
                <c:pt idx="176">
                  <c:v>-5.0179294264869085</c:v>
                </c:pt>
                <c:pt idx="177">
                  <c:v>-5.0908880126555394</c:v>
                </c:pt>
                <c:pt idx="178">
                  <c:v>-5.1557400892498775</c:v>
                </c:pt>
                <c:pt idx="179">
                  <c:v>-5.2205921658442156</c:v>
                </c:pt>
                <c:pt idx="180">
                  <c:v>-5.2611247137156765</c:v>
                </c:pt>
                <c:pt idx="181">
                  <c:v>-5.2935507520128455</c:v>
                </c:pt>
                <c:pt idx="182">
                  <c:v>-5.3340832998843064</c:v>
                </c:pt>
                <c:pt idx="183">
                  <c:v>-5.3746158477557682</c:v>
                </c:pt>
                <c:pt idx="184">
                  <c:v>-5.415148395627229</c:v>
                </c:pt>
                <c:pt idx="185">
                  <c:v>-5.4394679243501054</c:v>
                </c:pt>
                <c:pt idx="186">
                  <c:v>-5.4556809434986908</c:v>
                </c:pt>
                <c:pt idx="187">
                  <c:v>-5.4800004722215672</c:v>
                </c:pt>
                <c:pt idx="188">
                  <c:v>-5.520533020093028</c:v>
                </c:pt>
                <c:pt idx="189">
                  <c:v>-5.5529590583901971</c:v>
                </c:pt>
                <c:pt idx="190">
                  <c:v>-5.5610655679644907</c:v>
                </c:pt>
                <c:pt idx="191">
                  <c:v>-5.5691720775387825</c:v>
                </c:pt>
                <c:pt idx="192">
                  <c:v>-5.585385096687367</c:v>
                </c:pt>
                <c:pt idx="193">
                  <c:v>-5.5934916062616598</c:v>
                </c:pt>
                <c:pt idx="194">
                  <c:v>-5.6015981158359507</c:v>
                </c:pt>
                <c:pt idx="195">
                  <c:v>-5.585385096687367</c:v>
                </c:pt>
                <c:pt idx="196">
                  <c:v>-5.5691720775387825</c:v>
                </c:pt>
                <c:pt idx="197">
                  <c:v>-5.5448525488159053</c:v>
                </c:pt>
                <c:pt idx="198">
                  <c:v>-5.5286395296673208</c:v>
                </c:pt>
                <c:pt idx="199">
                  <c:v>-5.4962134913701517</c:v>
                </c:pt>
                <c:pt idx="200">
                  <c:v>-5.4556809434986908</c:v>
                </c:pt>
                <c:pt idx="201">
                  <c:v>-5.4475744339243981</c:v>
                </c:pt>
                <c:pt idx="202">
                  <c:v>-5.4718939626472745</c:v>
                </c:pt>
                <c:pt idx="203">
                  <c:v>-5.488106981795859</c:v>
                </c:pt>
                <c:pt idx="204">
                  <c:v>-5.488106981795859</c:v>
                </c:pt>
                <c:pt idx="205">
                  <c:v>-5.4475744339243981</c:v>
                </c:pt>
                <c:pt idx="206">
                  <c:v>-5.3908288669043527</c:v>
                </c:pt>
                <c:pt idx="207">
                  <c:v>-5.3340832998843064</c:v>
                </c:pt>
                <c:pt idx="208">
                  <c:v>-5.2935507520128455</c:v>
                </c:pt>
                <c:pt idx="209">
                  <c:v>-5.2611247137156765</c:v>
                </c:pt>
                <c:pt idx="210">
                  <c:v>-5.2205921658442156</c:v>
                </c:pt>
                <c:pt idx="211">
                  <c:v>-5.1881661275470465</c:v>
                </c:pt>
                <c:pt idx="212">
                  <c:v>-5.1395270701012921</c:v>
                </c:pt>
                <c:pt idx="213">
                  <c:v>-5.0827815030812467</c:v>
                </c:pt>
                <c:pt idx="214">
                  <c:v>-5.0098229169126158</c:v>
                </c:pt>
                <c:pt idx="215">
                  <c:v>-4.9368643307439859</c:v>
                </c:pt>
                <c:pt idx="216">
                  <c:v>-4.863905744575356</c:v>
                </c:pt>
                <c:pt idx="217">
                  <c:v>-4.8233731967038942</c:v>
                </c:pt>
                <c:pt idx="218">
                  <c:v>-4.7666276296838488</c:v>
                </c:pt>
                <c:pt idx="219">
                  <c:v>-4.6855625339409261</c:v>
                </c:pt>
                <c:pt idx="220">
                  <c:v>-4.6288169669208798</c:v>
                </c:pt>
                <c:pt idx="221">
                  <c:v>-4.5558583807522499</c:v>
                </c:pt>
                <c:pt idx="222">
                  <c:v>-4.4828997945836191</c:v>
                </c:pt>
                <c:pt idx="223">
                  <c:v>-4.4423672467121591</c:v>
                </c:pt>
                <c:pt idx="224">
                  <c:v>-4.3937281892664046</c:v>
                </c:pt>
                <c:pt idx="225">
                  <c:v>-4.312663093523482</c:v>
                </c:pt>
                <c:pt idx="226">
                  <c:v>-4.2315979977805593</c:v>
                </c:pt>
                <c:pt idx="227">
                  <c:v>-4.1910654499090976</c:v>
                </c:pt>
                <c:pt idx="228">
                  <c:v>-4.1586394116119285</c:v>
                </c:pt>
                <c:pt idx="229">
                  <c:v>-4.0937873350175913</c:v>
                </c:pt>
                <c:pt idx="230">
                  <c:v>-4.0289352584232523</c:v>
                </c:pt>
                <c:pt idx="231">
                  <c:v>-3.9559766722546228</c:v>
                </c:pt>
                <c:pt idx="232">
                  <c:v>-3.8830180860859924</c:v>
                </c:pt>
                <c:pt idx="233">
                  <c:v>-3.8019529903430702</c:v>
                </c:pt>
                <c:pt idx="234">
                  <c:v>-3.7371009137487317</c:v>
                </c:pt>
                <c:pt idx="235">
                  <c:v>-3.6803553467286854</c:v>
                </c:pt>
                <c:pt idx="236">
                  <c:v>-3.62360977970864</c:v>
                </c:pt>
                <c:pt idx="237">
                  <c:v>-3.5668642126885945</c:v>
                </c:pt>
                <c:pt idx="238">
                  <c:v>-3.5263316648171323</c:v>
                </c:pt>
                <c:pt idx="239">
                  <c:v>-3.4776926073713796</c:v>
                </c:pt>
                <c:pt idx="240">
                  <c:v>-3.4209470403513333</c:v>
                </c:pt>
                <c:pt idx="241">
                  <c:v>-3.3723079829055798</c:v>
                </c:pt>
                <c:pt idx="242">
                  <c:v>-3.3317754350341184</c:v>
                </c:pt>
                <c:pt idx="243">
                  <c:v>-3.2669233584397808</c:v>
                </c:pt>
                <c:pt idx="244">
                  <c:v>-3.1939647722711504</c:v>
                </c:pt>
                <c:pt idx="245">
                  <c:v>-3.1128996765282277</c:v>
                </c:pt>
                <c:pt idx="246">
                  <c:v>-3.0237280712110128</c:v>
                </c:pt>
                <c:pt idx="247">
                  <c:v>-2.9345564658937979</c:v>
                </c:pt>
                <c:pt idx="248">
                  <c:v>-2.8615978797251675</c:v>
                </c:pt>
                <c:pt idx="249">
                  <c:v>-2.7805327839822453</c:v>
                </c:pt>
                <c:pt idx="250">
                  <c:v>-2.7156807073879072</c:v>
                </c:pt>
                <c:pt idx="251">
                  <c:v>-2.6427221212192764</c:v>
                </c:pt>
                <c:pt idx="252">
                  <c:v>-2.5616570254763538</c:v>
                </c:pt>
                <c:pt idx="253">
                  <c:v>-2.4724854201591389</c:v>
                </c:pt>
                <c:pt idx="254">
                  <c:v>-2.4076333435648012</c:v>
                </c:pt>
                <c:pt idx="255">
                  <c:v>-2.3346747573961704</c:v>
                </c:pt>
                <c:pt idx="256">
                  <c:v>-2.2617161712275404</c:v>
                </c:pt>
                <c:pt idx="257">
                  <c:v>-2.1968640946332023</c:v>
                </c:pt>
                <c:pt idx="258">
                  <c:v>-2.1401185276131569</c:v>
                </c:pt>
                <c:pt idx="259">
                  <c:v>-2.0671599414445256</c:v>
                </c:pt>
                <c:pt idx="260">
                  <c:v>-1.9860948457016039</c:v>
                </c:pt>
                <c:pt idx="261">
                  <c:v>-1.9212427691072653</c:v>
                </c:pt>
                <c:pt idx="262">
                  <c:v>-1.8644972020872195</c:v>
                </c:pt>
                <c:pt idx="263">
                  <c:v>-1.7996451254928818</c:v>
                </c:pt>
                <c:pt idx="264">
                  <c:v>-1.7266865393242512</c:v>
                </c:pt>
                <c:pt idx="265">
                  <c:v>-1.6618344627299129</c:v>
                </c:pt>
                <c:pt idx="266">
                  <c:v>-1.5969823861355752</c:v>
                </c:pt>
                <c:pt idx="267">
                  <c:v>-1.5321303095412369</c:v>
                </c:pt>
                <c:pt idx="268">
                  <c:v>-1.4753847425211912</c:v>
                </c:pt>
                <c:pt idx="269">
                  <c:v>-1.4267456850754376</c:v>
                </c:pt>
                <c:pt idx="270">
                  <c:v>-1.3781066276296841</c:v>
                </c:pt>
                <c:pt idx="271">
                  <c:v>-1.345680589332515</c:v>
                </c:pt>
                <c:pt idx="272">
                  <c:v>-1.3051480414610539</c:v>
                </c:pt>
                <c:pt idx="273">
                  <c:v>-1.2565089840153003</c:v>
                </c:pt>
                <c:pt idx="274">
                  <c:v>-1.215976436143839</c:v>
                </c:pt>
                <c:pt idx="275">
                  <c:v>-1.1835503978466699</c:v>
                </c:pt>
                <c:pt idx="276">
                  <c:v>-1.1592308691237929</c:v>
                </c:pt>
                <c:pt idx="277">
                  <c:v>-1.1349113404009161</c:v>
                </c:pt>
                <c:pt idx="278">
                  <c:v>-1.1186983212523316</c:v>
                </c:pt>
                <c:pt idx="279">
                  <c:v>-1.0862722829551628</c:v>
                </c:pt>
                <c:pt idx="280">
                  <c:v>-1.0538462446579937</c:v>
                </c:pt>
                <c:pt idx="281">
                  <c:v>-1.0214202063608246</c:v>
                </c:pt>
                <c:pt idx="282">
                  <c:v>-0.99710067763794785</c:v>
                </c:pt>
                <c:pt idx="283">
                  <c:v>-0.97278114891507106</c:v>
                </c:pt>
                <c:pt idx="284">
                  <c:v>-0.95656812976648653</c:v>
                </c:pt>
                <c:pt idx="285">
                  <c:v>-0.940355110617902</c:v>
                </c:pt>
                <c:pt idx="286">
                  <c:v>-0.92414209146931747</c:v>
                </c:pt>
                <c:pt idx="287">
                  <c:v>-0.8998225627464409</c:v>
                </c:pt>
                <c:pt idx="288">
                  <c:v>-0.89171605317214864</c:v>
                </c:pt>
                <c:pt idx="289">
                  <c:v>-0.875503034023564</c:v>
                </c:pt>
                <c:pt idx="290">
                  <c:v>-0.85118350530068732</c:v>
                </c:pt>
                <c:pt idx="291">
                  <c:v>-0.81875746700351826</c:v>
                </c:pt>
                <c:pt idx="292">
                  <c:v>-0.78633142870634909</c:v>
                </c:pt>
                <c:pt idx="293">
                  <c:v>-0.7620118999834723</c:v>
                </c:pt>
                <c:pt idx="294">
                  <c:v>-0.72958586168630335</c:v>
                </c:pt>
                <c:pt idx="295">
                  <c:v>-0.72147935211201109</c:v>
                </c:pt>
                <c:pt idx="296">
                  <c:v>-0.70526633296342656</c:v>
                </c:pt>
                <c:pt idx="297">
                  <c:v>-0.69715982338913429</c:v>
                </c:pt>
                <c:pt idx="298">
                  <c:v>-0.68905331381484203</c:v>
                </c:pt>
                <c:pt idx="299">
                  <c:v>-0.68905331381484203</c:v>
                </c:pt>
                <c:pt idx="300">
                  <c:v>-0.68905331381484203</c:v>
                </c:pt>
                <c:pt idx="301">
                  <c:v>-0.68094680424054976</c:v>
                </c:pt>
                <c:pt idx="302">
                  <c:v>-0.6728402946662575</c:v>
                </c:pt>
                <c:pt idx="303">
                  <c:v>-0.64852076594338082</c:v>
                </c:pt>
                <c:pt idx="304">
                  <c:v>-0.63230774679479629</c:v>
                </c:pt>
                <c:pt idx="305">
                  <c:v>-0.63230774679479629</c:v>
                </c:pt>
                <c:pt idx="306">
                  <c:v>-0.64041425636908844</c:v>
                </c:pt>
                <c:pt idx="307">
                  <c:v>-0.64041425636908844</c:v>
                </c:pt>
                <c:pt idx="308">
                  <c:v>-0.66473378509196523</c:v>
                </c:pt>
                <c:pt idx="309">
                  <c:v>-0.64852076594338082</c:v>
                </c:pt>
                <c:pt idx="310">
                  <c:v>-0.63230774679479629</c:v>
                </c:pt>
                <c:pt idx="311">
                  <c:v>-0.62420123722050391</c:v>
                </c:pt>
                <c:pt idx="312">
                  <c:v>-0.61609472764621176</c:v>
                </c:pt>
                <c:pt idx="313">
                  <c:v>-0.59177519892333497</c:v>
                </c:pt>
                <c:pt idx="314">
                  <c:v>-0.57556217977475044</c:v>
                </c:pt>
                <c:pt idx="315">
                  <c:v>-0.5593491606261658</c:v>
                </c:pt>
                <c:pt idx="316">
                  <c:v>-0.53502963190328923</c:v>
                </c:pt>
                <c:pt idx="317">
                  <c:v>-0.51881661275470459</c:v>
                </c:pt>
                <c:pt idx="318">
                  <c:v>-0.50260359360612006</c:v>
                </c:pt>
                <c:pt idx="319">
                  <c:v>-0.48639057445753553</c:v>
                </c:pt>
                <c:pt idx="320">
                  <c:v>-0.47828406488324327</c:v>
                </c:pt>
                <c:pt idx="321">
                  <c:v>-0.46207104573465874</c:v>
                </c:pt>
                <c:pt idx="322">
                  <c:v>-0.437751517011782</c:v>
                </c:pt>
                <c:pt idx="323">
                  <c:v>-0.42153849786319747</c:v>
                </c:pt>
                <c:pt idx="324">
                  <c:v>-0.40532547871461294</c:v>
                </c:pt>
                <c:pt idx="325">
                  <c:v>-0.39721896914032073</c:v>
                </c:pt>
                <c:pt idx="326">
                  <c:v>-0.41343198828890526</c:v>
                </c:pt>
                <c:pt idx="327">
                  <c:v>-0.42964500743748979</c:v>
                </c:pt>
                <c:pt idx="328">
                  <c:v>-0.45396453616036658</c:v>
                </c:pt>
                <c:pt idx="329">
                  <c:v>-0.470177555308951</c:v>
                </c:pt>
                <c:pt idx="330">
                  <c:v>-0.48639057445753553</c:v>
                </c:pt>
                <c:pt idx="331">
                  <c:v>-0.49449708403182785</c:v>
                </c:pt>
                <c:pt idx="332">
                  <c:v>-0.51071010318041232</c:v>
                </c:pt>
                <c:pt idx="333">
                  <c:v>-0.53502963190328923</c:v>
                </c:pt>
                <c:pt idx="334">
                  <c:v>-0.56745567020045806</c:v>
                </c:pt>
                <c:pt idx="335">
                  <c:v>-0.58366868934904259</c:v>
                </c:pt>
                <c:pt idx="336">
                  <c:v>-0.6079882180719195</c:v>
                </c:pt>
                <c:pt idx="337">
                  <c:v>-0.64041425636908844</c:v>
                </c:pt>
                <c:pt idx="338">
                  <c:v>-0.68905331381484203</c:v>
                </c:pt>
                <c:pt idx="339">
                  <c:v>-0.72147935211201109</c:v>
                </c:pt>
                <c:pt idx="340">
                  <c:v>-0.77011840955776456</c:v>
                </c:pt>
                <c:pt idx="341">
                  <c:v>-0.81875746700351826</c:v>
                </c:pt>
                <c:pt idx="342">
                  <c:v>-0.83497048615210268</c:v>
                </c:pt>
                <c:pt idx="343">
                  <c:v>-0.85929001487497958</c:v>
                </c:pt>
                <c:pt idx="344">
                  <c:v>-0.8998225627464409</c:v>
                </c:pt>
                <c:pt idx="345">
                  <c:v>-0.940355110617902</c:v>
                </c:pt>
                <c:pt idx="346">
                  <c:v>-0.95656812976648653</c:v>
                </c:pt>
                <c:pt idx="347">
                  <c:v>-1.0052071872122401</c:v>
                </c:pt>
                <c:pt idx="348">
                  <c:v>-1.0781657733808705</c:v>
                </c:pt>
                <c:pt idx="349">
                  <c:v>-1.1349113404009161</c:v>
                </c:pt>
                <c:pt idx="350">
                  <c:v>-1.1835503978466699</c:v>
                </c:pt>
                <c:pt idx="351">
                  <c:v>-1.1997634169952542</c:v>
                </c:pt>
                <c:pt idx="352">
                  <c:v>-1.215976436143839</c:v>
                </c:pt>
                <c:pt idx="353">
                  <c:v>-1.2565089840153003</c:v>
                </c:pt>
                <c:pt idx="354">
                  <c:v>-1.2970415318867616</c:v>
                </c:pt>
                <c:pt idx="355">
                  <c:v>-1.3051480414610539</c:v>
                </c:pt>
                <c:pt idx="356">
                  <c:v>-1.3294675701839305</c:v>
                </c:pt>
                <c:pt idx="357">
                  <c:v>-1.3781066276296841</c:v>
                </c:pt>
                <c:pt idx="358">
                  <c:v>-1.4267456850754376</c:v>
                </c:pt>
                <c:pt idx="359">
                  <c:v>-1.467278232946899</c:v>
                </c:pt>
                <c:pt idx="360">
                  <c:v>-1.4915977616697758</c:v>
                </c:pt>
                <c:pt idx="361">
                  <c:v>-1.5240237999669446</c:v>
                </c:pt>
                <c:pt idx="362">
                  <c:v>-1.5645563478384059</c:v>
                </c:pt>
                <c:pt idx="363">
                  <c:v>-1.6213019148584518</c:v>
                </c:pt>
                <c:pt idx="364">
                  <c:v>-1.6942605010270821</c:v>
                </c:pt>
                <c:pt idx="365">
                  <c:v>-1.7428995584728355</c:v>
                </c:pt>
                <c:pt idx="366">
                  <c:v>-1.7996451254928818</c:v>
                </c:pt>
                <c:pt idx="367">
                  <c:v>-1.8644972020872195</c:v>
                </c:pt>
                <c:pt idx="368">
                  <c:v>-1.9212427691072653</c:v>
                </c:pt>
                <c:pt idx="369">
                  <c:v>-1.9779883361273114</c:v>
                </c:pt>
                <c:pt idx="370">
                  <c:v>-2.0428404127216493</c:v>
                </c:pt>
                <c:pt idx="371">
                  <c:v>-2.1076924893159874</c:v>
                </c:pt>
                <c:pt idx="372">
                  <c:v>-2.1725445659103255</c:v>
                </c:pt>
                <c:pt idx="373">
                  <c:v>-2.2373966425046632</c:v>
                </c:pt>
                <c:pt idx="374">
                  <c:v>-2.277929190376125</c:v>
                </c:pt>
                <c:pt idx="375">
                  <c:v>-2.3346747573961704</c:v>
                </c:pt>
                <c:pt idx="376">
                  <c:v>-2.3995268339905085</c:v>
                </c:pt>
                <c:pt idx="377">
                  <c:v>-2.464378910584847</c:v>
                </c:pt>
                <c:pt idx="378">
                  <c:v>-2.537337496753477</c:v>
                </c:pt>
                <c:pt idx="379">
                  <c:v>-2.5940830637735233</c:v>
                </c:pt>
                <c:pt idx="380">
                  <c:v>-2.6346156116449846</c:v>
                </c:pt>
                <c:pt idx="381">
                  <c:v>-2.6751481595164455</c:v>
                </c:pt>
                <c:pt idx="382">
                  <c:v>-2.7237872169621991</c:v>
                </c:pt>
                <c:pt idx="383">
                  <c:v>-2.7724262744079526</c:v>
                </c:pt>
                <c:pt idx="384">
                  <c:v>-2.8291718414279985</c:v>
                </c:pt>
                <c:pt idx="385">
                  <c:v>-2.8615978797251675</c:v>
                </c:pt>
                <c:pt idx="386">
                  <c:v>-2.9021304275966289</c:v>
                </c:pt>
                <c:pt idx="387">
                  <c:v>-2.9345564658937979</c:v>
                </c:pt>
                <c:pt idx="388">
                  <c:v>-2.9831955233395515</c:v>
                </c:pt>
                <c:pt idx="389">
                  <c:v>-3.0480475999338892</c:v>
                </c:pt>
                <c:pt idx="390">
                  <c:v>-3.0966866573796432</c:v>
                </c:pt>
                <c:pt idx="391">
                  <c:v>-3.1534322243996891</c:v>
                </c:pt>
                <c:pt idx="392">
                  <c:v>-3.2101777914197345</c:v>
                </c:pt>
                <c:pt idx="393">
                  <c:v>-3.275029868014073</c:v>
                </c:pt>
                <c:pt idx="394">
                  <c:v>-3.3398819446084107</c:v>
                </c:pt>
                <c:pt idx="395">
                  <c:v>-3.396627511628457</c:v>
                </c:pt>
                <c:pt idx="396">
                  <c:v>-3.4533730786485024</c:v>
                </c:pt>
                <c:pt idx="397">
                  <c:v>-3.4776926073713796</c:v>
                </c:pt>
                <c:pt idx="398">
                  <c:v>-3.502012136094256</c:v>
                </c:pt>
                <c:pt idx="399">
                  <c:v>-3.5425446839657173</c:v>
                </c:pt>
                <c:pt idx="400">
                  <c:v>-3.5911837414114709</c:v>
                </c:pt>
                <c:pt idx="401">
                  <c:v>-3.6965683658772699</c:v>
                </c:pt>
                <c:pt idx="402">
                  <c:v>-3.777633461620193</c:v>
                </c:pt>
                <c:pt idx="403">
                  <c:v>-3.8505920477888229</c:v>
                </c:pt>
                <c:pt idx="404">
                  <c:v>-3.8992311052345765</c:v>
                </c:pt>
                <c:pt idx="405">
                  <c:v>-3.9478701626803305</c:v>
                </c:pt>
                <c:pt idx="406">
                  <c:v>-3.9965092201260832</c:v>
                </c:pt>
                <c:pt idx="407">
                  <c:v>-4.037041767997545</c:v>
                </c:pt>
                <c:pt idx="408">
                  <c:v>-4.0775743158690068</c:v>
                </c:pt>
                <c:pt idx="409">
                  <c:v>-4.1100003541661758</c:v>
                </c:pt>
                <c:pt idx="410">
                  <c:v>-4.1505329020376367</c:v>
                </c:pt>
                <c:pt idx="411">
                  <c:v>-4.1748524307605139</c:v>
                </c:pt>
                <c:pt idx="412">
                  <c:v>-4.207278469057683</c:v>
                </c:pt>
                <c:pt idx="413">
                  <c:v>-4.2315979977805593</c:v>
                </c:pt>
                <c:pt idx="414">
                  <c:v>-4.2640240360777284</c:v>
                </c:pt>
                <c:pt idx="415">
                  <c:v>-4.3045565839491893</c:v>
                </c:pt>
                <c:pt idx="416">
                  <c:v>-4.3369826222463583</c:v>
                </c:pt>
                <c:pt idx="417">
                  <c:v>-4.3775151701178201</c:v>
                </c:pt>
                <c:pt idx="418">
                  <c:v>-4.4099412084149892</c:v>
                </c:pt>
                <c:pt idx="419">
                  <c:v>-4.4585802658607419</c:v>
                </c:pt>
                <c:pt idx="420">
                  <c:v>-4.4991128137322036</c:v>
                </c:pt>
                <c:pt idx="421">
                  <c:v>-4.5234323424550809</c:v>
                </c:pt>
                <c:pt idx="422">
                  <c:v>-4.5396453616036645</c:v>
                </c:pt>
                <c:pt idx="423">
                  <c:v>-4.5639648903265417</c:v>
                </c:pt>
                <c:pt idx="424">
                  <c:v>-4.588284419049419</c:v>
                </c:pt>
                <c:pt idx="425">
                  <c:v>-4.620710457346588</c:v>
                </c:pt>
                <c:pt idx="426">
                  <c:v>-4.6450299860694644</c:v>
                </c:pt>
                <c:pt idx="427">
                  <c:v>-4.7017755530895107</c:v>
                </c:pt>
                <c:pt idx="428">
                  <c:v>-4.7423081009609716</c:v>
                </c:pt>
                <c:pt idx="429">
                  <c:v>-4.799053667981017</c:v>
                </c:pt>
                <c:pt idx="430">
                  <c:v>-4.863905744575356</c:v>
                </c:pt>
                <c:pt idx="431">
                  <c:v>-4.9206513115954023</c:v>
                </c:pt>
                <c:pt idx="432">
                  <c:v>-4.969290369041155</c:v>
                </c:pt>
                <c:pt idx="433">
                  <c:v>-5.0098229169126158</c:v>
                </c:pt>
                <c:pt idx="434">
                  <c:v>-5.0503554647840776</c:v>
                </c:pt>
                <c:pt idx="435">
                  <c:v>-5.0989945222298312</c:v>
                </c:pt>
                <c:pt idx="436">
                  <c:v>-5.1476335796755839</c:v>
                </c:pt>
                <c:pt idx="437">
                  <c:v>-5.1881661275470465</c:v>
                </c:pt>
                <c:pt idx="438">
                  <c:v>-5.2368051849928001</c:v>
                </c:pt>
                <c:pt idx="439">
                  <c:v>-5.2611247137156765</c:v>
                </c:pt>
                <c:pt idx="440">
                  <c:v>-5.2854442424385528</c:v>
                </c:pt>
                <c:pt idx="441">
                  <c:v>-5.3340832998843064</c:v>
                </c:pt>
                <c:pt idx="442">
                  <c:v>-5.38272235733006</c:v>
                </c:pt>
                <c:pt idx="443">
                  <c:v>-5.4232549052015218</c:v>
                </c:pt>
                <c:pt idx="444">
                  <c:v>-5.4556809434986908</c:v>
                </c:pt>
                <c:pt idx="445">
                  <c:v>-5.488106981795859</c:v>
                </c:pt>
                <c:pt idx="446">
                  <c:v>-5.5124265105187362</c:v>
                </c:pt>
                <c:pt idx="447">
                  <c:v>-5.5448525488159053</c:v>
                </c:pt>
                <c:pt idx="448">
                  <c:v>-5.585385096687367</c:v>
                </c:pt>
                <c:pt idx="449">
                  <c:v>-5.6097046254102434</c:v>
                </c:pt>
                <c:pt idx="450">
                  <c:v>-5.6421306637074125</c:v>
                </c:pt>
                <c:pt idx="451">
                  <c:v>-5.658343682855997</c:v>
                </c:pt>
                <c:pt idx="452">
                  <c:v>-5.6826632115788733</c:v>
                </c:pt>
                <c:pt idx="453">
                  <c:v>-5.7069827403017506</c:v>
                </c:pt>
                <c:pt idx="454">
                  <c:v>-5.7313022690246278</c:v>
                </c:pt>
                <c:pt idx="455">
                  <c:v>-5.7313022690246278</c:v>
                </c:pt>
                <c:pt idx="456">
                  <c:v>-5.7475152881732123</c:v>
                </c:pt>
                <c:pt idx="457">
                  <c:v>-5.7718348168960887</c:v>
                </c:pt>
                <c:pt idx="458">
                  <c:v>-5.7961543456189659</c:v>
                </c:pt>
                <c:pt idx="459">
                  <c:v>-5.828580383916135</c:v>
                </c:pt>
                <c:pt idx="460">
                  <c:v>-5.8528999126390113</c:v>
                </c:pt>
                <c:pt idx="461">
                  <c:v>-5.8772194413618886</c:v>
                </c:pt>
                <c:pt idx="462">
                  <c:v>-5.9015389700847649</c:v>
                </c:pt>
                <c:pt idx="463">
                  <c:v>-5.9096454796590576</c:v>
                </c:pt>
                <c:pt idx="464">
                  <c:v>-5.9258584988076413</c:v>
                </c:pt>
                <c:pt idx="465">
                  <c:v>-5.933965008381934</c:v>
                </c:pt>
                <c:pt idx="466">
                  <c:v>-5.9420715179562258</c:v>
                </c:pt>
                <c:pt idx="467">
                  <c:v>-5.9582845371048103</c:v>
                </c:pt>
                <c:pt idx="468">
                  <c:v>-5.9582845371048103</c:v>
                </c:pt>
                <c:pt idx="469">
                  <c:v>-5.9501780275305176</c:v>
                </c:pt>
                <c:pt idx="470">
                  <c:v>-5.9420715179562258</c:v>
                </c:pt>
                <c:pt idx="471">
                  <c:v>-5.933965008381934</c:v>
                </c:pt>
                <c:pt idx="472">
                  <c:v>-5.9177519892333486</c:v>
                </c:pt>
                <c:pt idx="473">
                  <c:v>-5.9258584988076413</c:v>
                </c:pt>
                <c:pt idx="474">
                  <c:v>-5.9258584988076413</c:v>
                </c:pt>
                <c:pt idx="475">
                  <c:v>-5.9177519892333486</c:v>
                </c:pt>
                <c:pt idx="476">
                  <c:v>-5.9015389700847649</c:v>
                </c:pt>
                <c:pt idx="477">
                  <c:v>-5.8853259509361804</c:v>
                </c:pt>
                <c:pt idx="478">
                  <c:v>-5.8853259509361804</c:v>
                </c:pt>
                <c:pt idx="479">
                  <c:v>-5.8691129317875959</c:v>
                </c:pt>
                <c:pt idx="480">
                  <c:v>-5.8366868934904268</c:v>
                </c:pt>
                <c:pt idx="481">
                  <c:v>-5.8123673647675496</c:v>
                </c:pt>
                <c:pt idx="482">
                  <c:v>-5.8123673647675496</c:v>
                </c:pt>
                <c:pt idx="483">
                  <c:v>-5.7799413264703805</c:v>
                </c:pt>
                <c:pt idx="484">
                  <c:v>-5.763728307321796</c:v>
                </c:pt>
                <c:pt idx="485">
                  <c:v>-5.763728307321796</c:v>
                </c:pt>
                <c:pt idx="486">
                  <c:v>-5.7718348168960887</c:v>
                </c:pt>
                <c:pt idx="487">
                  <c:v>-5.7799413264703805</c:v>
                </c:pt>
                <c:pt idx="488">
                  <c:v>-5.7718348168960887</c:v>
                </c:pt>
                <c:pt idx="489">
                  <c:v>-5.7556217977475033</c:v>
                </c:pt>
                <c:pt idx="490">
                  <c:v>-5.7475152881732123</c:v>
                </c:pt>
                <c:pt idx="491">
                  <c:v>-5.7394087785989196</c:v>
                </c:pt>
                <c:pt idx="492">
                  <c:v>-5.7394087785989196</c:v>
                </c:pt>
                <c:pt idx="493">
                  <c:v>-5.7313022690246278</c:v>
                </c:pt>
                <c:pt idx="494">
                  <c:v>-5.7475152881732123</c:v>
                </c:pt>
                <c:pt idx="495">
                  <c:v>-5.7880478360446723</c:v>
                </c:pt>
                <c:pt idx="496">
                  <c:v>-5.8447934030647186</c:v>
                </c:pt>
                <c:pt idx="497">
                  <c:v>-5.9015389700847649</c:v>
                </c:pt>
                <c:pt idx="498">
                  <c:v>-5.9501780275305176</c:v>
                </c:pt>
                <c:pt idx="499">
                  <c:v>-5.9744975562533948</c:v>
                </c:pt>
                <c:pt idx="500">
                  <c:v>-5.9907105754019794</c:v>
                </c:pt>
                <c:pt idx="501">
                  <c:v>-6.0150301041248566</c:v>
                </c:pt>
                <c:pt idx="502">
                  <c:v>-6.0231366136991484</c:v>
                </c:pt>
                <c:pt idx="503">
                  <c:v>-6.0150301041248566</c:v>
                </c:pt>
                <c:pt idx="504">
                  <c:v>-5.9988170849762721</c:v>
                </c:pt>
                <c:pt idx="505">
                  <c:v>-5.9907105754019794</c:v>
                </c:pt>
                <c:pt idx="506">
                  <c:v>-5.9744975562533948</c:v>
                </c:pt>
                <c:pt idx="507">
                  <c:v>-5.966391046679103</c:v>
                </c:pt>
                <c:pt idx="508">
                  <c:v>-5.9582845371048103</c:v>
                </c:pt>
                <c:pt idx="509">
                  <c:v>-5.966391046679103</c:v>
                </c:pt>
                <c:pt idx="510">
                  <c:v>-5.9744975562533948</c:v>
                </c:pt>
                <c:pt idx="511">
                  <c:v>-5.9744975562533948</c:v>
                </c:pt>
                <c:pt idx="512">
                  <c:v>-5.966391046679103</c:v>
                </c:pt>
                <c:pt idx="513">
                  <c:v>-5.966391046679103</c:v>
                </c:pt>
                <c:pt idx="514">
                  <c:v>-5.9988170849762721</c:v>
                </c:pt>
                <c:pt idx="515">
                  <c:v>-6.0150301041248566</c:v>
                </c:pt>
                <c:pt idx="516">
                  <c:v>-6.0069235945505639</c:v>
                </c:pt>
                <c:pt idx="517">
                  <c:v>-6.0150301041248566</c:v>
                </c:pt>
                <c:pt idx="518">
                  <c:v>-6.0393496328477339</c:v>
                </c:pt>
                <c:pt idx="519">
                  <c:v>-6.0555626519963175</c:v>
                </c:pt>
                <c:pt idx="520">
                  <c:v>-6.0636691615706102</c:v>
                </c:pt>
                <c:pt idx="521">
                  <c:v>-6.0636691615706102</c:v>
                </c:pt>
                <c:pt idx="522">
                  <c:v>-6.0636691615706102</c:v>
                </c:pt>
                <c:pt idx="523">
                  <c:v>-6.0555626519963175</c:v>
                </c:pt>
                <c:pt idx="524">
                  <c:v>-6.0393496328477339</c:v>
                </c:pt>
                <c:pt idx="525">
                  <c:v>-6.0231366136991484</c:v>
                </c:pt>
                <c:pt idx="526">
                  <c:v>-6.0231366136991484</c:v>
                </c:pt>
                <c:pt idx="527">
                  <c:v>-6.0069235945505639</c:v>
                </c:pt>
                <c:pt idx="528">
                  <c:v>-5.9907105754019794</c:v>
                </c:pt>
                <c:pt idx="529">
                  <c:v>-5.9744975562533948</c:v>
                </c:pt>
                <c:pt idx="530">
                  <c:v>-5.966391046679103</c:v>
                </c:pt>
                <c:pt idx="531">
                  <c:v>-5.9582845371048103</c:v>
                </c:pt>
                <c:pt idx="532">
                  <c:v>-5.9420715179562258</c:v>
                </c:pt>
                <c:pt idx="533">
                  <c:v>-5.9258584988076413</c:v>
                </c:pt>
                <c:pt idx="534">
                  <c:v>-5.9258584988076413</c:v>
                </c:pt>
                <c:pt idx="535">
                  <c:v>-5.9177519892333486</c:v>
                </c:pt>
                <c:pt idx="536">
                  <c:v>-5.9258584988076413</c:v>
                </c:pt>
                <c:pt idx="537">
                  <c:v>-5.9258584988076413</c:v>
                </c:pt>
                <c:pt idx="538">
                  <c:v>-5.9015389700847649</c:v>
                </c:pt>
                <c:pt idx="539">
                  <c:v>-5.8691129317875959</c:v>
                </c:pt>
                <c:pt idx="540">
                  <c:v>-5.8366868934904268</c:v>
                </c:pt>
                <c:pt idx="541">
                  <c:v>-5.8204738743418423</c:v>
                </c:pt>
                <c:pt idx="542">
                  <c:v>-5.7961543456189659</c:v>
                </c:pt>
                <c:pt idx="543">
                  <c:v>-5.7880478360446723</c:v>
                </c:pt>
                <c:pt idx="544">
                  <c:v>-5.8042608551932577</c:v>
                </c:pt>
                <c:pt idx="545">
                  <c:v>-5.7799413264703805</c:v>
                </c:pt>
                <c:pt idx="546">
                  <c:v>-5.7556217977475033</c:v>
                </c:pt>
                <c:pt idx="547">
                  <c:v>-5.7394087785989196</c:v>
                </c:pt>
                <c:pt idx="548">
                  <c:v>-5.7231957594503351</c:v>
                </c:pt>
                <c:pt idx="549">
                  <c:v>-5.7231957594503351</c:v>
                </c:pt>
                <c:pt idx="550">
                  <c:v>-5.7069827403017506</c:v>
                </c:pt>
                <c:pt idx="551">
                  <c:v>-5.6988762307274587</c:v>
                </c:pt>
                <c:pt idx="552">
                  <c:v>-5.6826632115788733</c:v>
                </c:pt>
                <c:pt idx="553">
                  <c:v>-5.658343682855997</c:v>
                </c:pt>
                <c:pt idx="554">
                  <c:v>-5.6178111349845352</c:v>
                </c:pt>
                <c:pt idx="555">
                  <c:v>-5.6097046254102434</c:v>
                </c:pt>
                <c:pt idx="556">
                  <c:v>-5.6178111349845352</c:v>
                </c:pt>
                <c:pt idx="557">
                  <c:v>-5.6259176445588279</c:v>
                </c:pt>
                <c:pt idx="558">
                  <c:v>-5.6097046254102434</c:v>
                </c:pt>
                <c:pt idx="559">
                  <c:v>-5.5772785871130743</c:v>
                </c:pt>
                <c:pt idx="560">
                  <c:v>-5.5529590583901971</c:v>
                </c:pt>
                <c:pt idx="561">
                  <c:v>-5.5367460392416135</c:v>
                </c:pt>
                <c:pt idx="562">
                  <c:v>-5.5367460392416135</c:v>
                </c:pt>
                <c:pt idx="563">
                  <c:v>-5.5448525488159053</c:v>
                </c:pt>
                <c:pt idx="564">
                  <c:v>-5.5529590583901971</c:v>
                </c:pt>
                <c:pt idx="565">
                  <c:v>-5.5772785871130743</c:v>
                </c:pt>
                <c:pt idx="566">
                  <c:v>-5.5772785871130743</c:v>
                </c:pt>
                <c:pt idx="567">
                  <c:v>-5.5529590583901971</c:v>
                </c:pt>
                <c:pt idx="568">
                  <c:v>-5.5448525488159053</c:v>
                </c:pt>
                <c:pt idx="569">
                  <c:v>-5.5448525488159053</c:v>
                </c:pt>
                <c:pt idx="570">
                  <c:v>-5.5691720775387825</c:v>
                </c:pt>
                <c:pt idx="571">
                  <c:v>-5.5772785871130743</c:v>
                </c:pt>
                <c:pt idx="572">
                  <c:v>-5.585385096687367</c:v>
                </c:pt>
                <c:pt idx="573">
                  <c:v>-5.585385096687367</c:v>
                </c:pt>
                <c:pt idx="574">
                  <c:v>-5.5934916062616598</c:v>
                </c:pt>
                <c:pt idx="575">
                  <c:v>-5.6340241541331197</c:v>
                </c:pt>
                <c:pt idx="576">
                  <c:v>-5.6259176445588279</c:v>
                </c:pt>
                <c:pt idx="577">
                  <c:v>-5.6178111349845352</c:v>
                </c:pt>
                <c:pt idx="578">
                  <c:v>-5.6259176445588279</c:v>
                </c:pt>
                <c:pt idx="579">
                  <c:v>-5.6340241541331197</c:v>
                </c:pt>
                <c:pt idx="580">
                  <c:v>-5.6340241541331197</c:v>
                </c:pt>
                <c:pt idx="581">
                  <c:v>-5.6421306637074125</c:v>
                </c:pt>
                <c:pt idx="582">
                  <c:v>-5.6502371732817043</c:v>
                </c:pt>
                <c:pt idx="583">
                  <c:v>-5.6340241541331197</c:v>
                </c:pt>
                <c:pt idx="584">
                  <c:v>-5.6259176445588279</c:v>
                </c:pt>
                <c:pt idx="585">
                  <c:v>-5.6178111349845352</c:v>
                </c:pt>
                <c:pt idx="586">
                  <c:v>-5.6178111349845352</c:v>
                </c:pt>
                <c:pt idx="587">
                  <c:v>-5.6259176445588279</c:v>
                </c:pt>
                <c:pt idx="588">
                  <c:v>-5.6178111349845352</c:v>
                </c:pt>
                <c:pt idx="589">
                  <c:v>-5.6015981158359507</c:v>
                </c:pt>
                <c:pt idx="590">
                  <c:v>-5.5934916062616598</c:v>
                </c:pt>
                <c:pt idx="591">
                  <c:v>-5.6015981158359507</c:v>
                </c:pt>
                <c:pt idx="592">
                  <c:v>-5.6015981158359507</c:v>
                </c:pt>
                <c:pt idx="593">
                  <c:v>-5.5934916062616598</c:v>
                </c:pt>
                <c:pt idx="594">
                  <c:v>-5.5934916062616598</c:v>
                </c:pt>
                <c:pt idx="595">
                  <c:v>-5.6015981158359507</c:v>
                </c:pt>
                <c:pt idx="596">
                  <c:v>-5.6097046254102434</c:v>
                </c:pt>
                <c:pt idx="597">
                  <c:v>-5.6178111349845352</c:v>
                </c:pt>
                <c:pt idx="598">
                  <c:v>-5.6178111349845352</c:v>
                </c:pt>
                <c:pt idx="599">
                  <c:v>-5.6259176445588279</c:v>
                </c:pt>
                <c:pt idx="600">
                  <c:v>-5.6340241541331197</c:v>
                </c:pt>
              </c:numCache>
            </c:numRef>
          </c:val>
          <c:smooth val="0"/>
        </c:ser>
        <c:ser>
          <c:idx val="3"/>
          <c:order val="3"/>
          <c:tx>
            <c:v> Mres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Dat_AVER75!$I$36:$I$636</c:f>
              <c:numCache>
                <c:formatCode>0.00</c:formatCode>
                <c:ptCount val="601"/>
                <c:pt idx="0">
                  <c:v>1.5159172903926525</c:v>
                </c:pt>
                <c:pt idx="1">
                  <c:v>1.5159172903926525</c:v>
                </c:pt>
                <c:pt idx="2">
                  <c:v>1.499704271244068</c:v>
                </c:pt>
                <c:pt idx="3">
                  <c:v>1.4834912520954835</c:v>
                </c:pt>
                <c:pt idx="4">
                  <c:v>1.499704271244068</c:v>
                </c:pt>
                <c:pt idx="5">
                  <c:v>1.5483433286898216</c:v>
                </c:pt>
                <c:pt idx="6">
                  <c:v>1.5888758765612829</c:v>
                </c:pt>
                <c:pt idx="7">
                  <c:v>1.653727953155621</c:v>
                </c:pt>
                <c:pt idx="8">
                  <c:v>1.6699409723042054</c:v>
                </c:pt>
                <c:pt idx="9">
                  <c:v>1.6618344627299129</c:v>
                </c:pt>
                <c:pt idx="10">
                  <c:v>1.653727953155621</c:v>
                </c:pt>
                <c:pt idx="11">
                  <c:v>1.629408424432744</c:v>
                </c:pt>
                <c:pt idx="12">
                  <c:v>1.5726628574126982</c:v>
                </c:pt>
                <c:pt idx="13">
                  <c:v>1.4915977616697758</c:v>
                </c:pt>
                <c:pt idx="14">
                  <c:v>1.4267456850754376</c:v>
                </c:pt>
                <c:pt idx="15">
                  <c:v>1.3862131372039763</c:v>
                </c:pt>
                <c:pt idx="16">
                  <c:v>1.345680589332515</c:v>
                </c:pt>
                <c:pt idx="17">
                  <c:v>1.3132545510353462</c:v>
                </c:pt>
                <c:pt idx="18">
                  <c:v>1.3132545510353462</c:v>
                </c:pt>
                <c:pt idx="19">
                  <c:v>1.3537870989068073</c:v>
                </c:pt>
                <c:pt idx="20">
                  <c:v>1.4105326659268531</c:v>
                </c:pt>
                <c:pt idx="21">
                  <c:v>1.499704271244068</c:v>
                </c:pt>
                <c:pt idx="22">
                  <c:v>1.5483433286898216</c:v>
                </c:pt>
                <c:pt idx="23">
                  <c:v>1.5645563478384059</c:v>
                </c:pt>
                <c:pt idx="24">
                  <c:v>1.5726628574126982</c:v>
                </c:pt>
                <c:pt idx="25">
                  <c:v>1.5483433286898216</c:v>
                </c:pt>
                <c:pt idx="26">
                  <c:v>1.5159172903926525</c:v>
                </c:pt>
                <c:pt idx="27">
                  <c:v>1.467278232946899</c:v>
                </c:pt>
                <c:pt idx="28">
                  <c:v>1.4105326659268531</c:v>
                </c:pt>
                <c:pt idx="29">
                  <c:v>1.3537870989068073</c:v>
                </c:pt>
                <c:pt idx="30">
                  <c:v>1.3294675701839305</c:v>
                </c:pt>
                <c:pt idx="31">
                  <c:v>1.3294675701839305</c:v>
                </c:pt>
                <c:pt idx="32">
                  <c:v>1.3375740797582227</c:v>
                </c:pt>
                <c:pt idx="33">
                  <c:v>1.345680589332515</c:v>
                </c:pt>
                <c:pt idx="34">
                  <c:v>1.3618936084810995</c:v>
                </c:pt>
                <c:pt idx="35">
                  <c:v>1.4024261563525608</c:v>
                </c:pt>
                <c:pt idx="36">
                  <c:v>1.4348521946497299</c:v>
                </c:pt>
                <c:pt idx="37">
                  <c:v>1.4510652137983144</c:v>
                </c:pt>
                <c:pt idx="38">
                  <c:v>1.4348521946497299</c:v>
                </c:pt>
                <c:pt idx="39">
                  <c:v>1.4024261563525608</c:v>
                </c:pt>
                <c:pt idx="40">
                  <c:v>1.3700001180553918</c:v>
                </c:pt>
                <c:pt idx="41">
                  <c:v>1.3943196467782686</c:v>
                </c:pt>
                <c:pt idx="42">
                  <c:v>1.4186391755011454</c:v>
                </c:pt>
                <c:pt idx="43">
                  <c:v>1.4429587042240222</c:v>
                </c:pt>
                <c:pt idx="44">
                  <c:v>1.4834912520954835</c:v>
                </c:pt>
                <c:pt idx="45">
                  <c:v>1.5888758765612829</c:v>
                </c:pt>
                <c:pt idx="46">
                  <c:v>1.7023670106013746</c:v>
                </c:pt>
                <c:pt idx="47">
                  <c:v>1.7347930488985437</c:v>
                </c:pt>
                <c:pt idx="48">
                  <c:v>1.7428995584728355</c:v>
                </c:pt>
                <c:pt idx="49">
                  <c:v>1.7104735201756667</c:v>
                </c:pt>
                <c:pt idx="50">
                  <c:v>1.653727953155621</c:v>
                </c:pt>
                <c:pt idx="51">
                  <c:v>1.5807693669869904</c:v>
                </c:pt>
                <c:pt idx="52">
                  <c:v>1.5078107808183603</c:v>
                </c:pt>
                <c:pt idx="53">
                  <c:v>1.4267456850754376</c:v>
                </c:pt>
                <c:pt idx="54">
                  <c:v>1.3618936084810995</c:v>
                </c:pt>
                <c:pt idx="55">
                  <c:v>1.3700001180553918</c:v>
                </c:pt>
                <c:pt idx="56">
                  <c:v>1.3862131372039763</c:v>
                </c:pt>
                <c:pt idx="57">
                  <c:v>1.3862131372039763</c:v>
                </c:pt>
                <c:pt idx="58">
                  <c:v>1.3700001180553918</c:v>
                </c:pt>
                <c:pt idx="59">
                  <c:v>1.3700001180553918</c:v>
                </c:pt>
                <c:pt idx="60">
                  <c:v>1.3781066276296841</c:v>
                </c:pt>
                <c:pt idx="61">
                  <c:v>1.3781066276296841</c:v>
                </c:pt>
                <c:pt idx="62">
                  <c:v>1.3700001180553918</c:v>
                </c:pt>
                <c:pt idx="63">
                  <c:v>1.3618936084810995</c:v>
                </c:pt>
                <c:pt idx="64">
                  <c:v>1.3051480414610539</c:v>
                </c:pt>
                <c:pt idx="65">
                  <c:v>1.2808285127381769</c:v>
                </c:pt>
                <c:pt idx="66">
                  <c:v>1.2727220031638848</c:v>
                </c:pt>
                <c:pt idx="67">
                  <c:v>1.2565089840153003</c:v>
                </c:pt>
                <c:pt idx="68">
                  <c:v>1.2646154935895926</c:v>
                </c:pt>
                <c:pt idx="69">
                  <c:v>1.2646154935895926</c:v>
                </c:pt>
                <c:pt idx="70">
                  <c:v>1.3294675701839305</c:v>
                </c:pt>
                <c:pt idx="71">
                  <c:v>1.3862131372039763</c:v>
                </c:pt>
                <c:pt idx="72">
                  <c:v>1.4267456850754376</c:v>
                </c:pt>
                <c:pt idx="73">
                  <c:v>1.4348521946497299</c:v>
                </c:pt>
                <c:pt idx="74">
                  <c:v>1.4510652137983144</c:v>
                </c:pt>
                <c:pt idx="75">
                  <c:v>1.4510652137983144</c:v>
                </c:pt>
                <c:pt idx="76">
                  <c:v>1.4429587042240222</c:v>
                </c:pt>
                <c:pt idx="77">
                  <c:v>1.4024261563525608</c:v>
                </c:pt>
                <c:pt idx="78">
                  <c:v>1.3618936084810995</c:v>
                </c:pt>
                <c:pt idx="79">
                  <c:v>1.3051480414610539</c:v>
                </c:pt>
                <c:pt idx="80">
                  <c:v>1.2727220031638848</c:v>
                </c:pt>
                <c:pt idx="81">
                  <c:v>1.2808285127381769</c:v>
                </c:pt>
                <c:pt idx="82">
                  <c:v>1.2808285127381769</c:v>
                </c:pt>
                <c:pt idx="83">
                  <c:v>1.2970415318867616</c:v>
                </c:pt>
                <c:pt idx="84">
                  <c:v>1.3294675701839305</c:v>
                </c:pt>
                <c:pt idx="85">
                  <c:v>1.3618936084810995</c:v>
                </c:pt>
                <c:pt idx="86">
                  <c:v>1.3862131372039763</c:v>
                </c:pt>
                <c:pt idx="87">
                  <c:v>1.3862131372039763</c:v>
                </c:pt>
                <c:pt idx="88">
                  <c:v>1.3781066276296841</c:v>
                </c:pt>
                <c:pt idx="89">
                  <c:v>1.3700001180553918</c:v>
                </c:pt>
                <c:pt idx="90">
                  <c:v>1.3862131372039763</c:v>
                </c:pt>
                <c:pt idx="91">
                  <c:v>1.4186391755011454</c:v>
                </c:pt>
                <c:pt idx="92">
                  <c:v>1.4429587042240222</c:v>
                </c:pt>
                <c:pt idx="93">
                  <c:v>1.467278232946899</c:v>
                </c:pt>
                <c:pt idx="94">
                  <c:v>1.499704271244068</c:v>
                </c:pt>
                <c:pt idx="95">
                  <c:v>1.5321303095412369</c:v>
                </c:pt>
                <c:pt idx="96">
                  <c:v>1.5726628574126982</c:v>
                </c:pt>
                <c:pt idx="97">
                  <c:v>1.6131954052841597</c:v>
                </c:pt>
                <c:pt idx="98">
                  <c:v>1.6780474818784974</c:v>
                </c:pt>
                <c:pt idx="99">
                  <c:v>1.7753255967700048</c:v>
                </c:pt>
                <c:pt idx="100">
                  <c:v>1.8320711637900502</c:v>
                </c:pt>
                <c:pt idx="101">
                  <c:v>1.8482841829386349</c:v>
                </c:pt>
                <c:pt idx="102">
                  <c:v>1.8401776733643427</c:v>
                </c:pt>
                <c:pt idx="103">
                  <c:v>1.8239646542157586</c:v>
                </c:pt>
                <c:pt idx="104">
                  <c:v>1.7915386159185893</c:v>
                </c:pt>
                <c:pt idx="105">
                  <c:v>1.751006068047128</c:v>
                </c:pt>
                <c:pt idx="106">
                  <c:v>1.7104735201756667</c:v>
                </c:pt>
                <c:pt idx="107">
                  <c:v>1.6618344627299129</c:v>
                </c:pt>
                <c:pt idx="108">
                  <c:v>1.6050888957098672</c:v>
                </c:pt>
                <c:pt idx="109">
                  <c:v>1.5564498382641139</c:v>
                </c:pt>
                <c:pt idx="110">
                  <c:v>1.5564498382641139</c:v>
                </c:pt>
                <c:pt idx="111">
                  <c:v>1.5564498382641139</c:v>
                </c:pt>
                <c:pt idx="112">
                  <c:v>1.5564498382641139</c:v>
                </c:pt>
                <c:pt idx="113">
                  <c:v>1.5645563478384059</c:v>
                </c:pt>
                <c:pt idx="114">
                  <c:v>1.5726628574126982</c:v>
                </c:pt>
                <c:pt idx="115">
                  <c:v>1.5726628574126982</c:v>
                </c:pt>
                <c:pt idx="116">
                  <c:v>1.5159172903926525</c:v>
                </c:pt>
                <c:pt idx="117">
                  <c:v>1.4915977616697758</c:v>
                </c:pt>
                <c:pt idx="118">
                  <c:v>1.4915977616697758</c:v>
                </c:pt>
                <c:pt idx="119">
                  <c:v>1.499704271244068</c:v>
                </c:pt>
                <c:pt idx="120">
                  <c:v>1.499704271244068</c:v>
                </c:pt>
                <c:pt idx="121">
                  <c:v>1.5159172903926525</c:v>
                </c:pt>
                <c:pt idx="122">
                  <c:v>1.5402368191155291</c:v>
                </c:pt>
                <c:pt idx="123">
                  <c:v>1.5726628574126982</c:v>
                </c:pt>
                <c:pt idx="124">
                  <c:v>1.5807693669869904</c:v>
                </c:pt>
                <c:pt idx="125">
                  <c:v>1.5888758765612829</c:v>
                </c:pt>
                <c:pt idx="126">
                  <c:v>1.6131954052841597</c:v>
                </c:pt>
                <c:pt idx="127">
                  <c:v>1.6618344627299129</c:v>
                </c:pt>
                <c:pt idx="128">
                  <c:v>1.7104735201756667</c:v>
                </c:pt>
                <c:pt idx="129">
                  <c:v>1.7266865393242512</c:v>
                </c:pt>
                <c:pt idx="130">
                  <c:v>1.7104735201756667</c:v>
                </c:pt>
                <c:pt idx="131">
                  <c:v>1.7104735201756667</c:v>
                </c:pt>
                <c:pt idx="132">
                  <c:v>1.6861539914527899</c:v>
                </c:pt>
                <c:pt idx="133">
                  <c:v>1.6375149340070365</c:v>
                </c:pt>
                <c:pt idx="134">
                  <c:v>1.6131954052841597</c:v>
                </c:pt>
                <c:pt idx="135">
                  <c:v>1.6050888957098672</c:v>
                </c:pt>
                <c:pt idx="136">
                  <c:v>1.6131954052841597</c:v>
                </c:pt>
                <c:pt idx="137">
                  <c:v>1.6456214435813286</c:v>
                </c:pt>
                <c:pt idx="138">
                  <c:v>1.7185800297499592</c:v>
                </c:pt>
                <c:pt idx="139">
                  <c:v>1.7753255967700048</c:v>
                </c:pt>
                <c:pt idx="140">
                  <c:v>1.8482841829386349</c:v>
                </c:pt>
                <c:pt idx="141">
                  <c:v>1.9131362595329731</c:v>
                </c:pt>
                <c:pt idx="142">
                  <c:v>1.9779883361273114</c:v>
                </c:pt>
                <c:pt idx="143">
                  <c:v>2.0833729605931106</c:v>
                </c:pt>
                <c:pt idx="144">
                  <c:v>2.18875758505891</c:v>
                </c:pt>
                <c:pt idx="145">
                  <c:v>2.3508877765447553</c:v>
                </c:pt>
                <c:pt idx="146">
                  <c:v>2.4968049488820157</c:v>
                </c:pt>
                <c:pt idx="147">
                  <c:v>2.6589351403678609</c:v>
                </c:pt>
                <c:pt idx="148">
                  <c:v>2.845384860576583</c:v>
                </c:pt>
                <c:pt idx="149">
                  <c:v>3.0723671286567664</c:v>
                </c:pt>
                <c:pt idx="150">
                  <c:v>3.2993493967369498</c:v>
                </c:pt>
                <c:pt idx="151">
                  <c:v>3.5263316648171323</c:v>
                </c:pt>
                <c:pt idx="152">
                  <c:v>3.7695269520459012</c:v>
                </c:pt>
                <c:pt idx="153">
                  <c:v>4.0289352584232523</c:v>
                </c:pt>
                <c:pt idx="154">
                  <c:v>4.2883435648006056</c:v>
                </c:pt>
                <c:pt idx="155">
                  <c:v>4.5720713999008344</c:v>
                </c:pt>
                <c:pt idx="156">
                  <c:v>4.8557992350010633</c:v>
                </c:pt>
                <c:pt idx="157">
                  <c:v>5.1719531083984611</c:v>
                </c:pt>
                <c:pt idx="158">
                  <c:v>5.5124265105187362</c:v>
                </c:pt>
                <c:pt idx="159">
                  <c:v>5.8528999126390113</c:v>
                </c:pt>
                <c:pt idx="160">
                  <c:v>6.209586333907871</c:v>
                </c:pt>
                <c:pt idx="161">
                  <c:v>6.5905922838996078</c:v>
                </c:pt>
                <c:pt idx="162">
                  <c:v>6.971598233891342</c:v>
                </c:pt>
                <c:pt idx="163">
                  <c:v>7.3444976743087871</c:v>
                </c:pt>
                <c:pt idx="164">
                  <c:v>7.7255036243005222</c:v>
                </c:pt>
                <c:pt idx="165">
                  <c:v>8.0902965551436754</c:v>
                </c:pt>
                <c:pt idx="166">
                  <c:v>8.446982976412535</c:v>
                </c:pt>
                <c:pt idx="167">
                  <c:v>8.7874563785328093</c:v>
                </c:pt>
                <c:pt idx="168">
                  <c:v>9.1603558189502543</c:v>
                </c:pt>
                <c:pt idx="169">
                  <c:v>9.5251487497934058</c:v>
                </c:pt>
                <c:pt idx="170">
                  <c:v>9.8737286614879718</c:v>
                </c:pt>
                <c:pt idx="171">
                  <c:v>10.206095554033954</c:v>
                </c:pt>
                <c:pt idx="172">
                  <c:v>10.538462446579938</c:v>
                </c:pt>
                <c:pt idx="173">
                  <c:v>10.887042358274503</c:v>
                </c:pt>
                <c:pt idx="174">
                  <c:v>11.219409250820487</c:v>
                </c:pt>
                <c:pt idx="175">
                  <c:v>11.559882652940761</c:v>
                </c:pt>
                <c:pt idx="176">
                  <c:v>11.884143035912452</c:v>
                </c:pt>
                <c:pt idx="177">
                  <c:v>12.20029690930985</c:v>
                </c:pt>
                <c:pt idx="178">
                  <c:v>12.524557292281539</c:v>
                </c:pt>
                <c:pt idx="179">
                  <c:v>12.84881767525323</c:v>
                </c:pt>
                <c:pt idx="180">
                  <c:v>13.173078058224922</c:v>
                </c:pt>
                <c:pt idx="181">
                  <c:v>13.521657969919488</c:v>
                </c:pt>
                <c:pt idx="182">
                  <c:v>13.837811843316889</c:v>
                </c:pt>
                <c:pt idx="183">
                  <c:v>14.1377526975657</c:v>
                </c:pt>
                <c:pt idx="184">
                  <c:v>14.429587042240223</c:v>
                </c:pt>
                <c:pt idx="185">
                  <c:v>14.688995348617574</c:v>
                </c:pt>
                <c:pt idx="186">
                  <c:v>14.932190635846343</c:v>
                </c:pt>
                <c:pt idx="187">
                  <c:v>15.207811961372281</c:v>
                </c:pt>
                <c:pt idx="188">
                  <c:v>15.451007248601044</c:v>
                </c:pt>
                <c:pt idx="189">
                  <c:v>15.702309045404109</c:v>
                </c:pt>
                <c:pt idx="190">
                  <c:v>15.872545746464244</c:v>
                </c:pt>
                <c:pt idx="191">
                  <c:v>16.026569428375794</c:v>
                </c:pt>
                <c:pt idx="192">
                  <c:v>16.196806129435934</c:v>
                </c:pt>
                <c:pt idx="193">
                  <c:v>16.358936320921778</c:v>
                </c:pt>
                <c:pt idx="194">
                  <c:v>16.504853493259041</c:v>
                </c:pt>
                <c:pt idx="195">
                  <c:v>16.634557646447714</c:v>
                </c:pt>
                <c:pt idx="196">
                  <c:v>16.731835761339223</c:v>
                </c:pt>
                <c:pt idx="197">
                  <c:v>16.804794347507855</c:v>
                </c:pt>
                <c:pt idx="198">
                  <c:v>16.877752933676483</c:v>
                </c:pt>
                <c:pt idx="199">
                  <c:v>16.934498500696531</c:v>
                </c:pt>
                <c:pt idx="200">
                  <c:v>16.983137558142282</c:v>
                </c:pt>
                <c:pt idx="201">
                  <c:v>17.064202653885207</c:v>
                </c:pt>
                <c:pt idx="202">
                  <c:v>17.210119826222467</c:v>
                </c:pt>
                <c:pt idx="203">
                  <c:v>17.33171746983685</c:v>
                </c:pt>
                <c:pt idx="204">
                  <c:v>17.388463036856894</c:v>
                </c:pt>
                <c:pt idx="205">
                  <c:v>17.412782565579771</c:v>
                </c:pt>
                <c:pt idx="206">
                  <c:v>17.420889075154065</c:v>
                </c:pt>
                <c:pt idx="207">
                  <c:v>17.420889075154065</c:v>
                </c:pt>
                <c:pt idx="208">
                  <c:v>17.412782565579771</c:v>
                </c:pt>
                <c:pt idx="209">
                  <c:v>17.404676056005478</c:v>
                </c:pt>
                <c:pt idx="210">
                  <c:v>17.396569546431188</c:v>
                </c:pt>
                <c:pt idx="211">
                  <c:v>17.396569546431188</c:v>
                </c:pt>
                <c:pt idx="212">
                  <c:v>17.339823979411143</c:v>
                </c:pt>
                <c:pt idx="213">
                  <c:v>17.266865393242512</c:v>
                </c:pt>
                <c:pt idx="214">
                  <c:v>17.185800297499586</c:v>
                </c:pt>
                <c:pt idx="215">
                  <c:v>17.112841711330962</c:v>
                </c:pt>
                <c:pt idx="216">
                  <c:v>17.047989634736624</c:v>
                </c:pt>
                <c:pt idx="217">
                  <c:v>16.999350577290869</c:v>
                </c:pt>
                <c:pt idx="218">
                  <c:v>16.950711519845115</c:v>
                </c:pt>
                <c:pt idx="219">
                  <c:v>16.885859443250776</c:v>
                </c:pt>
                <c:pt idx="220">
                  <c:v>16.812900857082145</c:v>
                </c:pt>
                <c:pt idx="221">
                  <c:v>16.731835761339223</c:v>
                </c:pt>
                <c:pt idx="222">
                  <c:v>16.626451136873424</c:v>
                </c:pt>
                <c:pt idx="223">
                  <c:v>16.521066512407625</c:v>
                </c:pt>
                <c:pt idx="224">
                  <c:v>16.42378839751612</c:v>
                </c:pt>
                <c:pt idx="225">
                  <c:v>16.310297263476027</c:v>
                </c:pt>
                <c:pt idx="226">
                  <c:v>16.213019148584518</c:v>
                </c:pt>
                <c:pt idx="227">
                  <c:v>16.172486600713057</c:v>
                </c:pt>
                <c:pt idx="228">
                  <c:v>16.131954052841593</c:v>
                </c:pt>
                <c:pt idx="229">
                  <c:v>16.058995466672965</c:v>
                </c:pt>
                <c:pt idx="230">
                  <c:v>15.969823861355749</c:v>
                </c:pt>
                <c:pt idx="231">
                  <c:v>15.840119708167075</c:v>
                </c:pt>
                <c:pt idx="232">
                  <c:v>15.686096026255523</c:v>
                </c:pt>
                <c:pt idx="233">
                  <c:v>15.515859325195384</c:v>
                </c:pt>
                <c:pt idx="234">
                  <c:v>15.337516114560955</c:v>
                </c:pt>
                <c:pt idx="235">
                  <c:v>15.134853375203651</c:v>
                </c:pt>
                <c:pt idx="236">
                  <c:v>14.964616674143512</c:v>
                </c:pt>
                <c:pt idx="237">
                  <c:v>14.834912520954834</c:v>
                </c:pt>
                <c:pt idx="238">
                  <c:v>14.713314877340448</c:v>
                </c:pt>
                <c:pt idx="239">
                  <c:v>14.5592911954289</c:v>
                </c:pt>
                <c:pt idx="240">
                  <c:v>14.429587042240223</c:v>
                </c:pt>
                <c:pt idx="241">
                  <c:v>14.259350341180085</c:v>
                </c:pt>
                <c:pt idx="242">
                  <c:v>14.081007130545654</c:v>
                </c:pt>
                <c:pt idx="243">
                  <c:v>13.902663919911225</c:v>
                </c:pt>
                <c:pt idx="244">
                  <c:v>13.716214199702504</c:v>
                </c:pt>
                <c:pt idx="245">
                  <c:v>13.570297027365241</c:v>
                </c:pt>
                <c:pt idx="246">
                  <c:v>13.440592874176565</c:v>
                </c:pt>
                <c:pt idx="247">
                  <c:v>13.278462682690721</c:v>
                </c:pt>
                <c:pt idx="248">
                  <c:v>13.083906452907707</c:v>
                </c:pt>
                <c:pt idx="249">
                  <c:v>12.856924184827522</c:v>
                </c:pt>
                <c:pt idx="250">
                  <c:v>12.654261445470217</c:v>
                </c:pt>
                <c:pt idx="251">
                  <c:v>12.41106615824145</c:v>
                </c:pt>
                <c:pt idx="252">
                  <c:v>12.192190399735557</c:v>
                </c:pt>
                <c:pt idx="253">
                  <c:v>11.997634169952544</c:v>
                </c:pt>
                <c:pt idx="254">
                  <c:v>11.819290959318115</c:v>
                </c:pt>
                <c:pt idx="255">
                  <c:v>11.576095672089345</c:v>
                </c:pt>
                <c:pt idx="256">
                  <c:v>11.324793875286286</c:v>
                </c:pt>
                <c:pt idx="257">
                  <c:v>11.089705097631811</c:v>
                </c:pt>
                <c:pt idx="258">
                  <c:v>10.854616319977337</c:v>
                </c:pt>
                <c:pt idx="259">
                  <c:v>10.619527542322858</c:v>
                </c:pt>
                <c:pt idx="260">
                  <c:v>10.424971312539846</c:v>
                </c:pt>
                <c:pt idx="261">
                  <c:v>10.238521592331123</c:v>
                </c:pt>
                <c:pt idx="262">
                  <c:v>10.027752343399523</c:v>
                </c:pt>
                <c:pt idx="263">
                  <c:v>9.8169830944679255</c:v>
                </c:pt>
                <c:pt idx="264">
                  <c:v>9.5818943168134503</c:v>
                </c:pt>
                <c:pt idx="265">
                  <c:v>9.3549120487332669</c:v>
                </c:pt>
                <c:pt idx="266">
                  <c:v>9.1360362902273753</c:v>
                </c:pt>
                <c:pt idx="267">
                  <c:v>8.9252670412957773</c:v>
                </c:pt>
                <c:pt idx="268">
                  <c:v>8.730710811512763</c:v>
                </c:pt>
                <c:pt idx="269">
                  <c:v>8.5361545817297486</c:v>
                </c:pt>
                <c:pt idx="270">
                  <c:v>8.3334918423724424</c:v>
                </c:pt>
                <c:pt idx="271">
                  <c:v>8.1227225934408427</c:v>
                </c:pt>
                <c:pt idx="272">
                  <c:v>7.9686989115292901</c:v>
                </c:pt>
                <c:pt idx="273">
                  <c:v>7.8471012679149075</c:v>
                </c:pt>
                <c:pt idx="274">
                  <c:v>7.6849710764290613</c:v>
                </c:pt>
                <c:pt idx="275">
                  <c:v>7.5147343753689242</c:v>
                </c:pt>
                <c:pt idx="276">
                  <c:v>7.3282846551602008</c:v>
                </c:pt>
                <c:pt idx="277">
                  <c:v>7.1256219158028955</c:v>
                </c:pt>
                <c:pt idx="278">
                  <c:v>6.9148526668712975</c:v>
                </c:pt>
                <c:pt idx="279">
                  <c:v>6.7689354945340359</c:v>
                </c:pt>
                <c:pt idx="280">
                  <c:v>6.6635508700682369</c:v>
                </c:pt>
                <c:pt idx="281">
                  <c:v>6.5905922838996078</c:v>
                </c:pt>
                <c:pt idx="282">
                  <c:v>6.623018322196776</c:v>
                </c:pt>
                <c:pt idx="283">
                  <c:v>6.6473378509196515</c:v>
                </c:pt>
                <c:pt idx="284">
                  <c:v>6.6473378509196515</c:v>
                </c:pt>
                <c:pt idx="285">
                  <c:v>6.5500597360281461</c:v>
                </c:pt>
                <c:pt idx="286">
                  <c:v>6.4852076594338071</c:v>
                </c:pt>
                <c:pt idx="287">
                  <c:v>6.4527816211366389</c:v>
                </c:pt>
                <c:pt idx="288">
                  <c:v>6.4284620924137608</c:v>
                </c:pt>
                <c:pt idx="289">
                  <c:v>6.4365686019880544</c:v>
                </c:pt>
                <c:pt idx="290">
                  <c:v>6.4527816211366389</c:v>
                </c:pt>
                <c:pt idx="291">
                  <c:v>6.4527816211366389</c:v>
                </c:pt>
                <c:pt idx="292">
                  <c:v>6.4527816211366389</c:v>
                </c:pt>
                <c:pt idx="293">
                  <c:v>6.3960360541165926</c:v>
                </c:pt>
                <c:pt idx="294">
                  <c:v>6.2825449200765009</c:v>
                </c:pt>
                <c:pt idx="295">
                  <c:v>6.1609472764621165</c:v>
                </c:pt>
                <c:pt idx="296">
                  <c:v>6.1042017094420711</c:v>
                </c:pt>
                <c:pt idx="297">
                  <c:v>6.0231366136991484</c:v>
                </c:pt>
                <c:pt idx="298">
                  <c:v>5.933965008381934</c:v>
                </c:pt>
                <c:pt idx="299">
                  <c:v>5.8447934030647186</c:v>
                </c:pt>
                <c:pt idx="300">
                  <c:v>5.7475152881732123</c:v>
                </c:pt>
                <c:pt idx="301">
                  <c:v>5.6745567020045815</c:v>
                </c:pt>
                <c:pt idx="302">
                  <c:v>5.6178111349845352</c:v>
                </c:pt>
                <c:pt idx="303">
                  <c:v>5.6340241541331197</c:v>
                </c:pt>
                <c:pt idx="304">
                  <c:v>5.6664501924302897</c:v>
                </c:pt>
                <c:pt idx="305">
                  <c:v>5.6340241541331197</c:v>
                </c:pt>
                <c:pt idx="306">
                  <c:v>5.6097046254102434</c:v>
                </c:pt>
                <c:pt idx="307">
                  <c:v>5.5772785871130743</c:v>
                </c:pt>
                <c:pt idx="308">
                  <c:v>5.4475744339243981</c:v>
                </c:pt>
                <c:pt idx="309">
                  <c:v>5.4232549052015218</c:v>
                </c:pt>
                <c:pt idx="310">
                  <c:v>5.3502963190328909</c:v>
                </c:pt>
                <c:pt idx="311">
                  <c:v>5.2368051849928001</c:v>
                </c:pt>
                <c:pt idx="312">
                  <c:v>5.1395270701012921</c:v>
                </c:pt>
                <c:pt idx="313">
                  <c:v>5.0341424456354931</c:v>
                </c:pt>
                <c:pt idx="314">
                  <c:v>4.9368643307439859</c:v>
                </c:pt>
                <c:pt idx="315">
                  <c:v>4.863905744575356</c:v>
                </c:pt>
                <c:pt idx="316">
                  <c:v>4.7828406488324333</c:v>
                </c:pt>
                <c:pt idx="317">
                  <c:v>4.6693495147923407</c:v>
                </c:pt>
                <c:pt idx="318">
                  <c:v>4.6044974381980035</c:v>
                </c:pt>
                <c:pt idx="319">
                  <c:v>4.6126039477722962</c:v>
                </c:pt>
                <c:pt idx="320">
                  <c:v>4.6126039477722962</c:v>
                </c:pt>
                <c:pt idx="321">
                  <c:v>4.5396453616036645</c:v>
                </c:pt>
                <c:pt idx="322">
                  <c:v>4.4423672467121591</c:v>
                </c:pt>
                <c:pt idx="323">
                  <c:v>4.345089131820651</c:v>
                </c:pt>
                <c:pt idx="324">
                  <c:v>4.2315979977805593</c:v>
                </c:pt>
                <c:pt idx="325">
                  <c:v>4.1100003541661758</c:v>
                </c:pt>
                <c:pt idx="326">
                  <c:v>4.0451482775718377</c:v>
                </c:pt>
                <c:pt idx="327">
                  <c:v>4.0532547871461295</c:v>
                </c:pt>
                <c:pt idx="328">
                  <c:v>4.0694678062947141</c:v>
                </c:pt>
                <c:pt idx="329">
                  <c:v>4.1343198828890513</c:v>
                </c:pt>
                <c:pt idx="330">
                  <c:v>4.207278469057683</c:v>
                </c:pt>
                <c:pt idx="331">
                  <c:v>4.2721305456520202</c:v>
                </c:pt>
                <c:pt idx="332">
                  <c:v>4.3694086605435274</c:v>
                </c:pt>
                <c:pt idx="333">
                  <c:v>4.4991128137322036</c:v>
                </c:pt>
                <c:pt idx="334">
                  <c:v>4.5315388520293727</c:v>
                </c:pt>
                <c:pt idx="335">
                  <c:v>4.5720713999008344</c:v>
                </c:pt>
                <c:pt idx="336">
                  <c:v>4.6044974381980035</c:v>
                </c:pt>
                <c:pt idx="337">
                  <c:v>4.6126039477722962</c:v>
                </c:pt>
                <c:pt idx="338">
                  <c:v>4.6288169669208798</c:v>
                </c:pt>
                <c:pt idx="339">
                  <c:v>4.6774560243666334</c:v>
                </c:pt>
                <c:pt idx="340">
                  <c:v>4.726095081812387</c:v>
                </c:pt>
                <c:pt idx="341">
                  <c:v>4.726095081812387</c:v>
                </c:pt>
                <c:pt idx="342">
                  <c:v>4.693669043515218</c:v>
                </c:pt>
                <c:pt idx="343">
                  <c:v>4.7747341392581406</c:v>
                </c:pt>
                <c:pt idx="344">
                  <c:v>4.9044382924468168</c:v>
                </c:pt>
                <c:pt idx="345">
                  <c:v>5.001716407338324</c:v>
                </c:pt>
                <c:pt idx="346">
                  <c:v>5.0665684839326621</c:v>
                </c:pt>
                <c:pt idx="347">
                  <c:v>5.0908880126555394</c:v>
                </c:pt>
                <c:pt idx="348">
                  <c:v>5.0422489552097849</c:v>
                </c:pt>
                <c:pt idx="349">
                  <c:v>5.0665684839326621</c:v>
                </c:pt>
                <c:pt idx="350">
                  <c:v>5.0665684839326621</c:v>
                </c:pt>
                <c:pt idx="351">
                  <c:v>5.0260359360612012</c:v>
                </c:pt>
                <c:pt idx="352">
                  <c:v>5.0098229169126158</c:v>
                </c:pt>
                <c:pt idx="353">
                  <c:v>5.001716407338324</c:v>
                </c:pt>
                <c:pt idx="354">
                  <c:v>5.001716407338324</c:v>
                </c:pt>
                <c:pt idx="355">
                  <c:v>4.9449708403182777</c:v>
                </c:pt>
                <c:pt idx="356">
                  <c:v>4.896331782872525</c:v>
                </c:pt>
                <c:pt idx="357">
                  <c:v>4.896331782872525</c:v>
                </c:pt>
                <c:pt idx="358">
                  <c:v>4.9044382924468168</c:v>
                </c:pt>
                <c:pt idx="359">
                  <c:v>4.9206513115954023</c:v>
                </c:pt>
                <c:pt idx="360">
                  <c:v>4.9287578211696941</c:v>
                </c:pt>
                <c:pt idx="361">
                  <c:v>4.9125448020211087</c:v>
                </c:pt>
                <c:pt idx="362">
                  <c:v>4.8720122541496478</c:v>
                </c:pt>
                <c:pt idx="363">
                  <c:v>4.8557992350010633</c:v>
                </c:pt>
                <c:pt idx="364">
                  <c:v>4.8557992350010633</c:v>
                </c:pt>
                <c:pt idx="365">
                  <c:v>4.9449708403182777</c:v>
                </c:pt>
                <c:pt idx="366">
                  <c:v>5.0260359360612012</c:v>
                </c:pt>
                <c:pt idx="367">
                  <c:v>5.0908880126555394</c:v>
                </c:pt>
                <c:pt idx="368">
                  <c:v>5.107101031804123</c:v>
                </c:pt>
                <c:pt idx="369">
                  <c:v>5.0908880126555394</c:v>
                </c:pt>
                <c:pt idx="370">
                  <c:v>5.0989945222298312</c:v>
                </c:pt>
                <c:pt idx="371">
                  <c:v>5.0989945222298312</c:v>
                </c:pt>
                <c:pt idx="372">
                  <c:v>5.1233140509527075</c:v>
                </c:pt>
                <c:pt idx="373">
                  <c:v>5.1476335796755839</c:v>
                </c:pt>
                <c:pt idx="374">
                  <c:v>5.1881661275470465</c:v>
                </c:pt>
                <c:pt idx="375">
                  <c:v>5.2124856562699229</c:v>
                </c:pt>
                <c:pt idx="376">
                  <c:v>5.2205921658442156</c:v>
                </c:pt>
                <c:pt idx="377">
                  <c:v>5.2043791466956302</c:v>
                </c:pt>
                <c:pt idx="378">
                  <c:v>5.2286986754185074</c:v>
                </c:pt>
                <c:pt idx="379">
                  <c:v>5.2449116945670919</c:v>
                </c:pt>
                <c:pt idx="380">
                  <c:v>5.3016572615871373</c:v>
                </c:pt>
                <c:pt idx="381">
                  <c:v>5.3502963190328909</c:v>
                </c:pt>
                <c:pt idx="382">
                  <c:v>5.3908288669043527</c:v>
                </c:pt>
                <c:pt idx="383">
                  <c:v>5.4475744339243981</c:v>
                </c:pt>
                <c:pt idx="384">
                  <c:v>5.5448525488159053</c:v>
                </c:pt>
                <c:pt idx="385">
                  <c:v>5.7150892498760433</c:v>
                </c:pt>
                <c:pt idx="386">
                  <c:v>5.8853259509361804</c:v>
                </c:pt>
                <c:pt idx="387">
                  <c:v>6.0150301041248566</c:v>
                </c:pt>
                <c:pt idx="388">
                  <c:v>6.1609472764621165</c:v>
                </c:pt>
                <c:pt idx="389">
                  <c:v>6.3392904870965472</c:v>
                </c:pt>
                <c:pt idx="390">
                  <c:v>6.4527816211366389</c:v>
                </c:pt>
                <c:pt idx="391">
                  <c:v>6.5176336977309761</c:v>
                </c:pt>
                <c:pt idx="392">
                  <c:v>6.6149118126224842</c:v>
                </c:pt>
                <c:pt idx="393">
                  <c:v>6.7284029466625759</c:v>
                </c:pt>
                <c:pt idx="394">
                  <c:v>6.8581070998512521</c:v>
                </c:pt>
                <c:pt idx="395">
                  <c:v>6.9797047434656339</c:v>
                </c:pt>
                <c:pt idx="396">
                  <c:v>7.0607698392085583</c:v>
                </c:pt>
                <c:pt idx="397">
                  <c:v>7.1337284253771891</c:v>
                </c:pt>
                <c:pt idx="398">
                  <c:v>7.1742609732486491</c:v>
                </c:pt>
                <c:pt idx="399">
                  <c:v>7.1661544636743573</c:v>
                </c:pt>
                <c:pt idx="400">
                  <c:v>7.1661544636743573</c:v>
                </c:pt>
                <c:pt idx="401">
                  <c:v>7.1580479541000654</c:v>
                </c:pt>
                <c:pt idx="402">
                  <c:v>7.2229000306944036</c:v>
                </c:pt>
                <c:pt idx="403">
                  <c:v>7.2796455977144499</c:v>
                </c:pt>
                <c:pt idx="404">
                  <c:v>7.3120716360116171</c:v>
                </c:pt>
                <c:pt idx="405">
                  <c:v>7.3282846551602008</c:v>
                </c:pt>
                <c:pt idx="406">
                  <c:v>7.3444976743087871</c:v>
                </c:pt>
                <c:pt idx="407">
                  <c:v>7.4336692796260015</c:v>
                </c:pt>
                <c:pt idx="408">
                  <c:v>7.4904148466460478</c:v>
                </c:pt>
                <c:pt idx="409">
                  <c:v>7.482308337071756</c:v>
                </c:pt>
                <c:pt idx="410">
                  <c:v>7.4742018274974633</c:v>
                </c:pt>
                <c:pt idx="411">
                  <c:v>7.4417757892002934</c:v>
                </c:pt>
                <c:pt idx="412">
                  <c:v>7.417456260477417</c:v>
                </c:pt>
                <c:pt idx="413">
                  <c:v>7.417456260477417</c:v>
                </c:pt>
                <c:pt idx="414">
                  <c:v>7.417456260477417</c:v>
                </c:pt>
                <c:pt idx="415">
                  <c:v>7.4336692796260015</c:v>
                </c:pt>
                <c:pt idx="416">
                  <c:v>7.4579888083488779</c:v>
                </c:pt>
                <c:pt idx="417">
                  <c:v>7.4660953179231715</c:v>
                </c:pt>
                <c:pt idx="418">
                  <c:v>7.4579888083488779</c:v>
                </c:pt>
                <c:pt idx="419">
                  <c:v>7.4660953179231715</c:v>
                </c:pt>
                <c:pt idx="420">
                  <c:v>7.482308337071756</c:v>
                </c:pt>
                <c:pt idx="421">
                  <c:v>7.5066278657946324</c:v>
                </c:pt>
                <c:pt idx="422">
                  <c:v>7.5471604136660941</c:v>
                </c:pt>
                <c:pt idx="423">
                  <c:v>7.5795864519632623</c:v>
                </c:pt>
                <c:pt idx="424">
                  <c:v>7.620118999834725</c:v>
                </c:pt>
                <c:pt idx="425">
                  <c:v>7.6525450381318922</c:v>
                </c:pt>
                <c:pt idx="426">
                  <c:v>7.6849710764290613</c:v>
                </c:pt>
                <c:pt idx="427">
                  <c:v>7.6849710764290613</c:v>
                </c:pt>
                <c:pt idx="428">
                  <c:v>7.7011840955776458</c:v>
                </c:pt>
                <c:pt idx="429">
                  <c:v>7.7417166434491076</c:v>
                </c:pt>
                <c:pt idx="430">
                  <c:v>7.7822491913205685</c:v>
                </c:pt>
                <c:pt idx="431">
                  <c:v>7.8308882487663229</c:v>
                </c:pt>
                <c:pt idx="432">
                  <c:v>7.8633142870634911</c:v>
                </c:pt>
                <c:pt idx="433">
                  <c:v>7.8876338157863692</c:v>
                </c:pt>
                <c:pt idx="434">
                  <c:v>7.9281663636578301</c:v>
                </c:pt>
                <c:pt idx="435">
                  <c:v>7.9768054211035828</c:v>
                </c:pt>
                <c:pt idx="436">
                  <c:v>8.0416574976979209</c:v>
                </c:pt>
                <c:pt idx="437">
                  <c:v>8.0984030647179672</c:v>
                </c:pt>
                <c:pt idx="438">
                  <c:v>8.1389356125894281</c:v>
                </c:pt>
                <c:pt idx="439">
                  <c:v>8.1389356125894281</c:v>
                </c:pt>
                <c:pt idx="440">
                  <c:v>8.1389356125894281</c:v>
                </c:pt>
                <c:pt idx="441">
                  <c:v>8.1875746700351826</c:v>
                </c:pt>
                <c:pt idx="442">
                  <c:v>8.2443202370552289</c:v>
                </c:pt>
                <c:pt idx="443">
                  <c:v>8.3253853327981489</c:v>
                </c:pt>
                <c:pt idx="444">
                  <c:v>8.3821308998181951</c:v>
                </c:pt>
                <c:pt idx="445">
                  <c:v>8.3983439189667806</c:v>
                </c:pt>
                <c:pt idx="446">
                  <c:v>8.4226634476896578</c:v>
                </c:pt>
                <c:pt idx="447">
                  <c:v>8.4713025051354105</c:v>
                </c:pt>
                <c:pt idx="448">
                  <c:v>8.5118350530068732</c:v>
                </c:pt>
                <c:pt idx="449">
                  <c:v>8.5037285434325813</c:v>
                </c:pt>
                <c:pt idx="450">
                  <c:v>8.4956220338582877</c:v>
                </c:pt>
                <c:pt idx="451">
                  <c:v>8.4956220338582877</c:v>
                </c:pt>
                <c:pt idx="452">
                  <c:v>8.5280480721554568</c:v>
                </c:pt>
                <c:pt idx="453">
                  <c:v>8.5685806200269194</c:v>
                </c:pt>
                <c:pt idx="454">
                  <c:v>8.5766871296012113</c:v>
                </c:pt>
                <c:pt idx="455">
                  <c:v>8.5929001487497931</c:v>
                </c:pt>
                <c:pt idx="456">
                  <c:v>8.6172196774726721</c:v>
                </c:pt>
                <c:pt idx="457">
                  <c:v>8.5766871296012113</c:v>
                </c:pt>
                <c:pt idx="458">
                  <c:v>8.5442610913040404</c:v>
                </c:pt>
                <c:pt idx="459">
                  <c:v>8.5280480721554568</c:v>
                </c:pt>
                <c:pt idx="460">
                  <c:v>8.5280480721554568</c:v>
                </c:pt>
                <c:pt idx="461">
                  <c:v>8.5361545817297486</c:v>
                </c:pt>
                <c:pt idx="462">
                  <c:v>8.5604741104526276</c:v>
                </c:pt>
                <c:pt idx="463">
                  <c:v>8.6091131678983785</c:v>
                </c:pt>
                <c:pt idx="464">
                  <c:v>8.657752225344133</c:v>
                </c:pt>
                <c:pt idx="465">
                  <c:v>8.6982847732155939</c:v>
                </c:pt>
                <c:pt idx="466">
                  <c:v>8.7144977923641793</c:v>
                </c:pt>
                <c:pt idx="467">
                  <c:v>8.6820717540670103</c:v>
                </c:pt>
                <c:pt idx="468">
                  <c:v>8.6496457157698394</c:v>
                </c:pt>
                <c:pt idx="469">
                  <c:v>8.6091131678983785</c:v>
                </c:pt>
                <c:pt idx="470">
                  <c:v>8.5685806200269194</c:v>
                </c:pt>
                <c:pt idx="471">
                  <c:v>8.552367600878334</c:v>
                </c:pt>
                <c:pt idx="472">
                  <c:v>8.5442610913040404</c:v>
                </c:pt>
                <c:pt idx="473">
                  <c:v>8.552367600878334</c:v>
                </c:pt>
                <c:pt idx="474">
                  <c:v>8.5442610913040404</c:v>
                </c:pt>
                <c:pt idx="475">
                  <c:v>8.5361545817297486</c:v>
                </c:pt>
                <c:pt idx="476">
                  <c:v>8.552367600878334</c:v>
                </c:pt>
                <c:pt idx="477">
                  <c:v>8.5847936391755031</c:v>
                </c:pt>
                <c:pt idx="478">
                  <c:v>8.657752225344133</c:v>
                </c:pt>
                <c:pt idx="479">
                  <c:v>8.7063912827898857</c:v>
                </c:pt>
                <c:pt idx="480">
                  <c:v>8.763136849809932</c:v>
                </c:pt>
                <c:pt idx="481">
                  <c:v>8.7874563785328093</c:v>
                </c:pt>
                <c:pt idx="482">
                  <c:v>8.7874563785328093</c:v>
                </c:pt>
                <c:pt idx="483">
                  <c:v>8.7712433593842256</c:v>
                </c:pt>
                <c:pt idx="484">
                  <c:v>8.7550303402356402</c:v>
                </c:pt>
                <c:pt idx="485">
                  <c:v>8.7144977923641793</c:v>
                </c:pt>
                <c:pt idx="486">
                  <c:v>8.6658587349184248</c:v>
                </c:pt>
                <c:pt idx="487">
                  <c:v>8.6334326966212558</c:v>
                </c:pt>
                <c:pt idx="488">
                  <c:v>8.6658587349184248</c:v>
                </c:pt>
                <c:pt idx="489">
                  <c:v>8.6982847732155939</c:v>
                </c:pt>
                <c:pt idx="490">
                  <c:v>8.6496457157698394</c:v>
                </c:pt>
                <c:pt idx="491">
                  <c:v>8.6172196774726721</c:v>
                </c:pt>
                <c:pt idx="492">
                  <c:v>8.5847936391755031</c:v>
                </c:pt>
                <c:pt idx="493">
                  <c:v>8.5847936391755031</c:v>
                </c:pt>
                <c:pt idx="494">
                  <c:v>8.6091131678983785</c:v>
                </c:pt>
                <c:pt idx="495">
                  <c:v>8.6334326966212558</c:v>
                </c:pt>
                <c:pt idx="496">
                  <c:v>8.6658587349184248</c:v>
                </c:pt>
                <c:pt idx="497">
                  <c:v>8.657752225344133</c:v>
                </c:pt>
                <c:pt idx="498">
                  <c:v>8.6334326966212558</c:v>
                </c:pt>
                <c:pt idx="499">
                  <c:v>8.6172196774726721</c:v>
                </c:pt>
                <c:pt idx="500">
                  <c:v>8.6010066583240867</c:v>
                </c:pt>
                <c:pt idx="501">
                  <c:v>8.5442610913040404</c:v>
                </c:pt>
                <c:pt idx="502">
                  <c:v>8.4956220338582877</c:v>
                </c:pt>
                <c:pt idx="503">
                  <c:v>8.4550894859868269</c:v>
                </c:pt>
                <c:pt idx="504">
                  <c:v>8.4307699572639496</c:v>
                </c:pt>
                <c:pt idx="505">
                  <c:v>8.4064504285410724</c:v>
                </c:pt>
                <c:pt idx="506">
                  <c:v>8.3902374093924887</c:v>
                </c:pt>
                <c:pt idx="507">
                  <c:v>8.3578113710953197</c:v>
                </c:pt>
                <c:pt idx="508">
                  <c:v>8.317278823223857</c:v>
                </c:pt>
                <c:pt idx="509">
                  <c:v>8.2605332562038125</c:v>
                </c:pt>
                <c:pt idx="510">
                  <c:v>8.2200007083323516</c:v>
                </c:pt>
                <c:pt idx="511">
                  <c:v>8.2200007083323516</c:v>
                </c:pt>
                <c:pt idx="512">
                  <c:v>8.2362137274809353</c:v>
                </c:pt>
                <c:pt idx="513">
                  <c:v>8.2524267466295207</c:v>
                </c:pt>
                <c:pt idx="514">
                  <c:v>8.2362137274809353</c:v>
                </c:pt>
                <c:pt idx="515">
                  <c:v>8.1956811796094744</c:v>
                </c:pt>
                <c:pt idx="516">
                  <c:v>8.1308291030151363</c:v>
                </c:pt>
                <c:pt idx="517">
                  <c:v>8.0821900455693836</c:v>
                </c:pt>
                <c:pt idx="518">
                  <c:v>8.0497640072722128</c:v>
                </c:pt>
                <c:pt idx="519">
                  <c:v>8.0578705168465046</c:v>
                </c:pt>
                <c:pt idx="520">
                  <c:v>8.0659770264207964</c:v>
                </c:pt>
                <c:pt idx="521">
                  <c:v>8.0578705168465046</c:v>
                </c:pt>
                <c:pt idx="522">
                  <c:v>8.07408353599509</c:v>
                </c:pt>
                <c:pt idx="523">
                  <c:v>8.1146160838665509</c:v>
                </c:pt>
                <c:pt idx="524">
                  <c:v>8.1389356125894281</c:v>
                </c:pt>
                <c:pt idx="525">
                  <c:v>8.1551486317380135</c:v>
                </c:pt>
                <c:pt idx="526">
                  <c:v>8.1713616508865972</c:v>
                </c:pt>
                <c:pt idx="527">
                  <c:v>8.2037876891837662</c:v>
                </c:pt>
                <c:pt idx="528">
                  <c:v>8.2281072179066435</c:v>
                </c:pt>
                <c:pt idx="529">
                  <c:v>8.3091723136495652</c:v>
                </c:pt>
                <c:pt idx="530">
                  <c:v>8.4226634476896578</c:v>
                </c:pt>
                <c:pt idx="531">
                  <c:v>8.5118350530068732</c:v>
                </c:pt>
                <c:pt idx="532">
                  <c:v>8.5685806200269194</c:v>
                </c:pt>
                <c:pt idx="533">
                  <c:v>8.5685806200269194</c:v>
                </c:pt>
                <c:pt idx="534">
                  <c:v>8.5604741104526276</c:v>
                </c:pt>
                <c:pt idx="535">
                  <c:v>8.5604741104526276</c:v>
                </c:pt>
                <c:pt idx="536">
                  <c:v>8.5361545817297486</c:v>
                </c:pt>
                <c:pt idx="537">
                  <c:v>8.5037285434325813</c:v>
                </c:pt>
                <c:pt idx="538">
                  <c:v>8.4631959955611187</c:v>
                </c:pt>
                <c:pt idx="539">
                  <c:v>8.4064504285410724</c:v>
                </c:pt>
                <c:pt idx="540">
                  <c:v>8.2929592945009816</c:v>
                </c:pt>
                <c:pt idx="541">
                  <c:v>8.2443202370552289</c:v>
                </c:pt>
                <c:pt idx="542">
                  <c:v>8.2281072179066435</c:v>
                </c:pt>
                <c:pt idx="543">
                  <c:v>8.2362137274809353</c:v>
                </c:pt>
                <c:pt idx="544">
                  <c:v>8.3253853327981489</c:v>
                </c:pt>
                <c:pt idx="545">
                  <c:v>8.3253853327981489</c:v>
                </c:pt>
                <c:pt idx="546">
                  <c:v>8.3010658040752734</c:v>
                </c:pt>
                <c:pt idx="547">
                  <c:v>8.2605332562038125</c:v>
                </c:pt>
                <c:pt idx="548">
                  <c:v>8.2443202370552289</c:v>
                </c:pt>
                <c:pt idx="549">
                  <c:v>8.2686397657781026</c:v>
                </c:pt>
                <c:pt idx="550">
                  <c:v>8.3253853327981489</c:v>
                </c:pt>
                <c:pt idx="551">
                  <c:v>8.3902374093924887</c:v>
                </c:pt>
                <c:pt idx="552">
                  <c:v>8.4307699572639496</c:v>
                </c:pt>
                <c:pt idx="553">
                  <c:v>8.4226634476896578</c:v>
                </c:pt>
                <c:pt idx="554">
                  <c:v>8.3902374093924887</c:v>
                </c:pt>
                <c:pt idx="555">
                  <c:v>8.3902374093924887</c:v>
                </c:pt>
                <c:pt idx="556">
                  <c:v>8.3902374093924887</c:v>
                </c:pt>
                <c:pt idx="557">
                  <c:v>8.3415983519467343</c:v>
                </c:pt>
                <c:pt idx="558">
                  <c:v>8.3091723136495652</c:v>
                </c:pt>
                <c:pt idx="559">
                  <c:v>8.2848527849266898</c:v>
                </c:pt>
                <c:pt idx="560">
                  <c:v>8.2443202370552289</c:v>
                </c:pt>
                <c:pt idx="561">
                  <c:v>8.2037876891837662</c:v>
                </c:pt>
                <c:pt idx="562">
                  <c:v>8.1956811796094744</c:v>
                </c:pt>
                <c:pt idx="563">
                  <c:v>8.2200007083323516</c:v>
                </c:pt>
                <c:pt idx="564">
                  <c:v>8.2767462753523962</c:v>
                </c:pt>
                <c:pt idx="565">
                  <c:v>8.3415983519467343</c:v>
                </c:pt>
                <c:pt idx="566">
                  <c:v>8.3740243902439033</c:v>
                </c:pt>
                <c:pt idx="567">
                  <c:v>8.3740243902439033</c:v>
                </c:pt>
                <c:pt idx="568">
                  <c:v>8.3497048615210279</c:v>
                </c:pt>
                <c:pt idx="569">
                  <c:v>8.317278823223857</c:v>
                </c:pt>
                <c:pt idx="570">
                  <c:v>8.3091723136495652</c:v>
                </c:pt>
                <c:pt idx="571">
                  <c:v>8.317278823223857</c:v>
                </c:pt>
                <c:pt idx="572">
                  <c:v>8.3010658040752734</c:v>
                </c:pt>
                <c:pt idx="573">
                  <c:v>8.2848527849266898</c:v>
                </c:pt>
                <c:pt idx="574">
                  <c:v>8.2767462753523962</c:v>
                </c:pt>
                <c:pt idx="575">
                  <c:v>8.3253853327981489</c:v>
                </c:pt>
                <c:pt idx="576">
                  <c:v>8.3578113710953197</c:v>
                </c:pt>
                <c:pt idx="577">
                  <c:v>8.3740243902439033</c:v>
                </c:pt>
                <c:pt idx="578">
                  <c:v>8.3821308998181951</c:v>
                </c:pt>
                <c:pt idx="579">
                  <c:v>8.4307699572639496</c:v>
                </c:pt>
                <c:pt idx="580">
                  <c:v>8.5118350530068732</c:v>
                </c:pt>
                <c:pt idx="581">
                  <c:v>8.519941562581165</c:v>
                </c:pt>
                <c:pt idx="582">
                  <c:v>8.5442610913040404</c:v>
                </c:pt>
                <c:pt idx="583">
                  <c:v>8.5847936391755031</c:v>
                </c:pt>
                <c:pt idx="584">
                  <c:v>8.6415392061955476</c:v>
                </c:pt>
                <c:pt idx="585">
                  <c:v>8.7063912827898857</c:v>
                </c:pt>
                <c:pt idx="586">
                  <c:v>8.730710811512763</c:v>
                </c:pt>
                <c:pt idx="587">
                  <c:v>8.7388173210870548</c:v>
                </c:pt>
                <c:pt idx="588">
                  <c:v>8.7874563785328093</c:v>
                </c:pt>
                <c:pt idx="589">
                  <c:v>8.8442019455528555</c:v>
                </c:pt>
                <c:pt idx="590">
                  <c:v>8.9009475125729018</c:v>
                </c:pt>
                <c:pt idx="591">
                  <c:v>8.9171605317214837</c:v>
                </c:pt>
                <c:pt idx="592">
                  <c:v>8.8766279838500246</c:v>
                </c:pt>
                <c:pt idx="593">
                  <c:v>8.8360954359785637</c:v>
                </c:pt>
                <c:pt idx="594">
                  <c:v>8.7874563785328093</c:v>
                </c:pt>
                <c:pt idx="595">
                  <c:v>8.730710811512763</c:v>
                </c:pt>
                <c:pt idx="596">
                  <c:v>8.6820717540670103</c:v>
                </c:pt>
                <c:pt idx="597">
                  <c:v>8.657752225344133</c:v>
                </c:pt>
                <c:pt idx="598">
                  <c:v>8.6820717540670103</c:v>
                </c:pt>
                <c:pt idx="599">
                  <c:v>8.6982847732155939</c:v>
                </c:pt>
                <c:pt idx="600">
                  <c:v>8.7144977923641793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09720"/>
        <c:axId val="230210112"/>
      </c:lineChart>
      <c:catAx>
        <c:axId val="2302097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10112"/>
        <c:crossesAt val="-500"/>
        <c:auto val="1"/>
        <c:lblAlgn val="ctr"/>
        <c:lblOffset val="100"/>
        <c:tickLblSkip val="60"/>
        <c:tickMarkSkip val="60"/>
        <c:noMultiLvlLbl val="0"/>
      </c:catAx>
      <c:valAx>
        <c:axId val="230210112"/>
        <c:scaling>
          <c:orientation val="minMax"/>
          <c:max val="20"/>
          <c:min val="-15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9720"/>
        <c:crossesAt val="1"/>
        <c:crossBetween val="between"/>
        <c:majorUnit val="5"/>
        <c:minorUnit val="5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3399FF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6980992009687566"/>
          <c:y val="0.12614914887609532"/>
          <c:w val="0.13547420137133215"/>
          <c:h val="0.27765104259939183"/>
        </c:manualLayout>
      </c:layout>
      <c:overlay val="0"/>
      <c:spPr>
        <a:noFill/>
        <a:ln w="6350"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20759218061671"/>
          <c:w val="0.82180463291615191"/>
          <c:h val="0.81556537712625177"/>
        </c:manualLayout>
      </c:layout>
      <c:lineChart>
        <c:grouping val="standard"/>
        <c:varyColors val="0"/>
        <c:ser>
          <c:idx val="0"/>
          <c:order val="0"/>
          <c:tx>
            <c:v> Fx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Dat_HIGH100!$B$36:$B$636</c:f>
              <c:numCache>
                <c:formatCode>0.00</c:formatCode>
                <c:ptCount val="601"/>
                <c:pt idx="0">
                  <c:v>-3.2726279392513193</c:v>
                </c:pt>
                <c:pt idx="1">
                  <c:v>-2.9123386248383296</c:v>
                </c:pt>
                <c:pt idx="2">
                  <c:v>-3.5428449250610612</c:v>
                </c:pt>
                <c:pt idx="3">
                  <c:v>-4.6537369778344457</c:v>
                </c:pt>
                <c:pt idx="4">
                  <c:v>-4.6087008135328205</c:v>
                </c:pt>
                <c:pt idx="5">
                  <c:v>-2.9423627343727459</c:v>
                </c:pt>
                <c:pt idx="6">
                  <c:v>-0.66053040975714705</c:v>
                </c:pt>
                <c:pt idx="7">
                  <c:v>2.0416394483402724</c:v>
                </c:pt>
                <c:pt idx="8">
                  <c:v>3.0624591725104091</c:v>
                </c:pt>
                <c:pt idx="9">
                  <c:v>3.0924832820448245</c:v>
                </c:pt>
                <c:pt idx="10">
                  <c:v>3.047447117743201</c:v>
                </c:pt>
                <c:pt idx="11">
                  <c:v>1.7864345172977385</c:v>
                </c:pt>
                <c:pt idx="12">
                  <c:v>-0.70556657405877055</c:v>
                </c:pt>
                <c:pt idx="13">
                  <c:v>-4.4285561563263265</c:v>
                </c:pt>
                <c:pt idx="14">
                  <c:v>-7.716196150344854</c:v>
                </c:pt>
                <c:pt idx="15">
                  <c:v>-10.523450391812728</c:v>
                </c:pt>
                <c:pt idx="16">
                  <c:v>-13.330704633280606</c:v>
                </c:pt>
                <c:pt idx="17">
                  <c:v>-15.432392300689708</c:v>
                </c:pt>
                <c:pt idx="18">
                  <c:v>-16.453212024859848</c:v>
                </c:pt>
                <c:pt idx="19">
                  <c:v>-15.537476684060163</c:v>
                </c:pt>
                <c:pt idx="20">
                  <c:v>-13.841114495365671</c:v>
                </c:pt>
                <c:pt idx="21">
                  <c:v>-9.6377391605474632</c:v>
                </c:pt>
                <c:pt idx="22">
                  <c:v>-6.5602679332698468</c:v>
                </c:pt>
                <c:pt idx="23">
                  <c:v>-5.4193517709620469</c:v>
                </c:pt>
                <c:pt idx="24">
                  <c:v>-4.6987731421360683</c:v>
                </c:pt>
                <c:pt idx="25">
                  <c:v>-5.5844843734013336</c:v>
                </c:pt>
                <c:pt idx="26">
                  <c:v>-6.8304849190795878</c:v>
                </c:pt>
                <c:pt idx="27">
                  <c:v>-8.676967655446159</c:v>
                </c:pt>
                <c:pt idx="28">
                  <c:v>-11.57429422551728</c:v>
                </c:pt>
                <c:pt idx="29">
                  <c:v>-14.441596686053986</c:v>
                </c:pt>
                <c:pt idx="30">
                  <c:v>-16.273067367653351</c:v>
                </c:pt>
                <c:pt idx="31">
                  <c:v>-17.33892325612511</c:v>
                </c:pt>
                <c:pt idx="32">
                  <c:v>-17.999453665882253</c:v>
                </c:pt>
                <c:pt idx="33">
                  <c:v>-18.359742980295245</c:v>
                </c:pt>
                <c:pt idx="34">
                  <c:v>-18.254658596924791</c:v>
                </c:pt>
                <c:pt idx="35">
                  <c:v>-17.368947365659526</c:v>
                </c:pt>
                <c:pt idx="36">
                  <c:v>-16.002850381843604</c:v>
                </c:pt>
                <c:pt idx="37">
                  <c:v>-14.636753398027691</c:v>
                </c:pt>
                <c:pt idx="38">
                  <c:v>-13.91617476920171</c:v>
                </c:pt>
                <c:pt idx="39">
                  <c:v>-15.252247643483212</c:v>
                </c:pt>
                <c:pt idx="40">
                  <c:v>-16.783477229738416</c:v>
                </c:pt>
                <c:pt idx="41">
                  <c:v>-15.82270572463711</c:v>
                </c:pt>
                <c:pt idx="42">
                  <c:v>-13.991235043037751</c:v>
                </c:pt>
                <c:pt idx="43">
                  <c:v>-11.033860253897796</c:v>
                </c:pt>
                <c:pt idx="44">
                  <c:v>-8.3467024505675838</c:v>
                </c:pt>
                <c:pt idx="45">
                  <c:v>-3.858098075172427</c:v>
                </c:pt>
                <c:pt idx="46">
                  <c:v>1.0358317789373439</c:v>
                </c:pt>
                <c:pt idx="47">
                  <c:v>3.3927243773889817</c:v>
                </c:pt>
                <c:pt idx="48">
                  <c:v>4.9089419088769786</c:v>
                </c:pt>
                <c:pt idx="49">
                  <c:v>4.8188695802737316</c:v>
                </c:pt>
                <c:pt idx="50">
                  <c:v>3.4677846512250219</c:v>
                </c:pt>
                <c:pt idx="51">
                  <c:v>1.2760246552126704</c:v>
                </c:pt>
                <c:pt idx="52">
                  <c:v>-1.7263862982289069</c:v>
                </c:pt>
                <c:pt idx="53">
                  <c:v>-6.3200750569945203</c:v>
                </c:pt>
                <c:pt idx="54">
                  <c:v>-11.649354499353318</c:v>
                </c:pt>
                <c:pt idx="55">
                  <c:v>-16.047886546145229</c:v>
                </c:pt>
                <c:pt idx="56">
                  <c:v>-19.770876128412784</c:v>
                </c:pt>
                <c:pt idx="57">
                  <c:v>-22.518082150811829</c:v>
                </c:pt>
                <c:pt idx="58">
                  <c:v>-24.829938584961841</c:v>
                </c:pt>
                <c:pt idx="59">
                  <c:v>-26.646397211794</c:v>
                </c:pt>
                <c:pt idx="60">
                  <c:v>-28.432831729091738</c:v>
                </c:pt>
                <c:pt idx="61">
                  <c:v>-29.73888049383882</c:v>
                </c:pt>
                <c:pt idx="62">
                  <c:v>-30.4594591226648</c:v>
                </c:pt>
                <c:pt idx="63">
                  <c:v>-30.63960377987129</c:v>
                </c:pt>
                <c:pt idx="64">
                  <c:v>-30.969868984749866</c:v>
                </c:pt>
                <c:pt idx="65">
                  <c:v>-31.240085970559608</c:v>
                </c:pt>
                <c:pt idx="66">
                  <c:v>-30.954856929982665</c:v>
                </c:pt>
                <c:pt idx="67">
                  <c:v>-30.174230082087856</c:v>
                </c:pt>
                <c:pt idx="68">
                  <c:v>-29.078350084081681</c:v>
                </c:pt>
                <c:pt idx="69">
                  <c:v>-27.922421867006673</c:v>
                </c:pt>
                <c:pt idx="70">
                  <c:v>-25.100155570771587</c:v>
                </c:pt>
                <c:pt idx="71">
                  <c:v>-22.067720507795592</c:v>
                </c:pt>
                <c:pt idx="72">
                  <c:v>-19.815912292714408</c:v>
                </c:pt>
                <c:pt idx="73">
                  <c:v>-18.539887637501739</c:v>
                </c:pt>
                <c:pt idx="74">
                  <c:v>-17.804296953908555</c:v>
                </c:pt>
                <c:pt idx="75">
                  <c:v>-17.624152296702061</c:v>
                </c:pt>
                <c:pt idx="76">
                  <c:v>-17.819309008675759</c:v>
                </c:pt>
                <c:pt idx="77">
                  <c:v>-19.680803799809539</c:v>
                </c:pt>
                <c:pt idx="78">
                  <c:v>-21.857551741054685</c:v>
                </c:pt>
                <c:pt idx="79">
                  <c:v>-24.454637215781649</c:v>
                </c:pt>
                <c:pt idx="80">
                  <c:v>-26.451240499820297</c:v>
                </c:pt>
                <c:pt idx="81">
                  <c:v>-26.901602142836538</c:v>
                </c:pt>
                <c:pt idx="82">
                  <c:v>-27.607168716895305</c:v>
                </c:pt>
                <c:pt idx="83">
                  <c:v>-26.931626252370954</c:v>
                </c:pt>
                <c:pt idx="84">
                  <c:v>-25.670613651925489</c:v>
                </c:pt>
                <c:pt idx="85">
                  <c:v>-24.409601051480028</c:v>
                </c:pt>
                <c:pt idx="86">
                  <c:v>-23.583938039283591</c:v>
                </c:pt>
                <c:pt idx="87">
                  <c:v>-23.658998313119632</c:v>
                </c:pt>
                <c:pt idx="88">
                  <c:v>-23.899191189394958</c:v>
                </c:pt>
                <c:pt idx="89">
                  <c:v>-24.379576941945608</c:v>
                </c:pt>
                <c:pt idx="90">
                  <c:v>-24.15439612043749</c:v>
                </c:pt>
                <c:pt idx="91">
                  <c:v>-23.073528177198522</c:v>
                </c:pt>
                <c:pt idx="92">
                  <c:v>-22.773287081854363</c:v>
                </c:pt>
                <c:pt idx="93">
                  <c:v>-22.232853110234881</c:v>
                </c:pt>
                <c:pt idx="94">
                  <c:v>-21.467238317107281</c:v>
                </c:pt>
                <c:pt idx="95">
                  <c:v>-20.80670790735013</c:v>
                </c:pt>
                <c:pt idx="96">
                  <c:v>-20.04109311422253</c:v>
                </c:pt>
                <c:pt idx="97">
                  <c:v>-18.945213116216351</c:v>
                </c:pt>
                <c:pt idx="98">
                  <c:v>-16.588320517764714</c:v>
                </c:pt>
                <c:pt idx="99">
                  <c:v>-12.505041621084169</c:v>
                </c:pt>
                <c:pt idx="100">
                  <c:v>-9.3525101199705141</c:v>
                </c:pt>
                <c:pt idx="101">
                  <c:v>-7.6561479312760206</c:v>
                </c:pt>
                <c:pt idx="102">
                  <c:v>-6.7103884809419254</c:v>
                </c:pt>
                <c:pt idx="103">
                  <c:v>-6.6953764261747173</c:v>
                </c:pt>
                <c:pt idx="104">
                  <c:v>-7.5060273836039428</c:v>
                </c:pt>
                <c:pt idx="105">
                  <c:v>-8.6169194363773265</c:v>
                </c:pt>
                <c:pt idx="106">
                  <c:v>-9.9680043654260366</c:v>
                </c:pt>
                <c:pt idx="107">
                  <c:v>-11.874535320861439</c:v>
                </c:pt>
                <c:pt idx="108">
                  <c:v>-14.471620795588404</c:v>
                </c:pt>
                <c:pt idx="109">
                  <c:v>-17.564104077633228</c:v>
                </c:pt>
                <c:pt idx="110">
                  <c:v>-22.863359410457612</c:v>
                </c:pt>
                <c:pt idx="111">
                  <c:v>-27.20184323818069</c:v>
                </c:pt>
                <c:pt idx="112">
                  <c:v>-29.49868761756349</c:v>
                </c:pt>
                <c:pt idx="113">
                  <c:v>-31.525315011136566</c:v>
                </c:pt>
                <c:pt idx="114">
                  <c:v>-32.786327611582024</c:v>
                </c:pt>
                <c:pt idx="115">
                  <c:v>-34.692858567017424</c:v>
                </c:pt>
                <c:pt idx="116">
                  <c:v>-38.340787875448939</c:v>
                </c:pt>
                <c:pt idx="117">
                  <c:v>-40.367415269022011</c:v>
                </c:pt>
                <c:pt idx="118">
                  <c:v>-40.787752802503832</c:v>
                </c:pt>
                <c:pt idx="119">
                  <c:v>-41.042957733546366</c:v>
                </c:pt>
                <c:pt idx="120">
                  <c:v>-41.46329526702818</c:v>
                </c:pt>
                <c:pt idx="121">
                  <c:v>-41.268138555054477</c:v>
                </c:pt>
                <c:pt idx="122">
                  <c:v>-40.847801021572664</c:v>
                </c:pt>
                <c:pt idx="123">
                  <c:v>-40.337391159487588</c:v>
                </c:pt>
                <c:pt idx="124">
                  <c:v>-39.631824585428816</c:v>
                </c:pt>
                <c:pt idx="125">
                  <c:v>-37.56016102755413</c:v>
                </c:pt>
                <c:pt idx="126">
                  <c:v>-34.842979114689513</c:v>
                </c:pt>
                <c:pt idx="127">
                  <c:v>-32.531122680539497</c:v>
                </c:pt>
                <c:pt idx="128">
                  <c:v>-31.825556106480715</c:v>
                </c:pt>
                <c:pt idx="129">
                  <c:v>-32.936448159254113</c:v>
                </c:pt>
                <c:pt idx="130">
                  <c:v>-34.963075552827164</c:v>
                </c:pt>
                <c:pt idx="131">
                  <c:v>-37.154835548839515</c:v>
                </c:pt>
                <c:pt idx="132">
                  <c:v>-39.781945133100905</c:v>
                </c:pt>
                <c:pt idx="133">
                  <c:v>-43.069585127119424</c:v>
                </c:pt>
                <c:pt idx="134">
                  <c:v>-46.477321559275623</c:v>
                </c:pt>
                <c:pt idx="135">
                  <c:v>-49.734937443759726</c:v>
                </c:pt>
                <c:pt idx="136">
                  <c:v>-53.067613602079881</c:v>
                </c:pt>
                <c:pt idx="137">
                  <c:v>-56.190120993659129</c:v>
                </c:pt>
                <c:pt idx="138">
                  <c:v>-58.50197742780913</c:v>
                </c:pt>
                <c:pt idx="139">
                  <c:v>-61.57944865508675</c:v>
                </c:pt>
                <c:pt idx="140">
                  <c:v>-64.762004265734816</c:v>
                </c:pt>
                <c:pt idx="141">
                  <c:v>-68.68015055997607</c:v>
                </c:pt>
                <c:pt idx="142">
                  <c:v>-72.61330890898455</c:v>
                </c:pt>
                <c:pt idx="143">
                  <c:v>-75.900948903003069</c:v>
                </c:pt>
                <c:pt idx="144">
                  <c:v>-78.963408075513485</c:v>
                </c:pt>
                <c:pt idx="145">
                  <c:v>-81.395360947801151</c:v>
                </c:pt>
                <c:pt idx="146">
                  <c:v>-84.427796010777158</c:v>
                </c:pt>
                <c:pt idx="147">
                  <c:v>-87.610351621425238</c:v>
                </c:pt>
                <c:pt idx="148">
                  <c:v>-90.222449150919402</c:v>
                </c:pt>
                <c:pt idx="149">
                  <c:v>-91.693630518105763</c:v>
                </c:pt>
                <c:pt idx="150">
                  <c:v>-93.359968597265848</c:v>
                </c:pt>
                <c:pt idx="151">
                  <c:v>-94.125583390393444</c:v>
                </c:pt>
                <c:pt idx="152">
                  <c:v>-95.536716538510987</c:v>
                </c:pt>
                <c:pt idx="153">
                  <c:v>-96.422427769776263</c:v>
                </c:pt>
                <c:pt idx="154">
                  <c:v>-97.308139001041525</c:v>
                </c:pt>
                <c:pt idx="155">
                  <c:v>-100.01030885913895</c:v>
                </c:pt>
                <c:pt idx="156">
                  <c:v>-102.89262337444286</c:v>
                </c:pt>
                <c:pt idx="157">
                  <c:v>-104.87421460371429</c:v>
                </c:pt>
                <c:pt idx="158">
                  <c:v>-105.74491378021236</c:v>
                </c:pt>
                <c:pt idx="159">
                  <c:v>-106.54055268287438</c:v>
                </c:pt>
                <c:pt idx="160">
                  <c:v>-108.26693898110327</c:v>
                </c:pt>
                <c:pt idx="161">
                  <c:v>-109.18267432190297</c:v>
                </c:pt>
                <c:pt idx="162">
                  <c:v>-109.60301185538479</c:v>
                </c:pt>
                <c:pt idx="163">
                  <c:v>-109.4528913077127</c:v>
                </c:pt>
                <c:pt idx="164">
                  <c:v>-108.67226445981788</c:v>
                </c:pt>
                <c:pt idx="165">
                  <c:v>-108.05677021436237</c:v>
                </c:pt>
                <c:pt idx="166">
                  <c:v>-107.66645679041497</c:v>
                </c:pt>
                <c:pt idx="167">
                  <c:v>-107.09599870926107</c:v>
                </c:pt>
                <c:pt idx="168">
                  <c:v>-107.12602281879548</c:v>
                </c:pt>
                <c:pt idx="169">
                  <c:v>-108.98751760992924</c:v>
                </c:pt>
                <c:pt idx="170">
                  <c:v>-110.68387979862375</c:v>
                </c:pt>
                <c:pt idx="171">
                  <c:v>-112.0649888372069</c:v>
                </c:pt>
                <c:pt idx="172">
                  <c:v>-112.86062773986892</c:v>
                </c:pt>
                <c:pt idx="173">
                  <c:v>-112.12503705627572</c:v>
                </c:pt>
                <c:pt idx="174">
                  <c:v>-111.04416911303673</c:v>
                </c:pt>
                <c:pt idx="175">
                  <c:v>-109.37783103387665</c:v>
                </c:pt>
                <c:pt idx="176">
                  <c:v>-108.44708363830975</c:v>
                </c:pt>
                <c:pt idx="177">
                  <c:v>-107.56137240704452</c:v>
                </c:pt>
                <c:pt idx="178">
                  <c:v>-105.06937131568799</c:v>
                </c:pt>
                <c:pt idx="179">
                  <c:v>-101.21127324051557</c:v>
                </c:pt>
                <c:pt idx="180">
                  <c:v>-94.846162019219435</c:v>
                </c:pt>
                <c:pt idx="181">
                  <c:v>-88.916400386172299</c:v>
                </c:pt>
                <c:pt idx="182">
                  <c:v>-85.388567515878449</c:v>
                </c:pt>
                <c:pt idx="183">
                  <c:v>-80.689794373742387</c:v>
                </c:pt>
                <c:pt idx="184">
                  <c:v>-76.936780681940419</c:v>
                </c:pt>
                <c:pt idx="185">
                  <c:v>-73.96439383803326</c:v>
                </c:pt>
                <c:pt idx="186">
                  <c:v>-70.841886446454012</c:v>
                </c:pt>
                <c:pt idx="187">
                  <c:v>-66.383306180593266</c:v>
                </c:pt>
                <c:pt idx="188">
                  <c:v>-64.206558239348141</c:v>
                </c:pt>
                <c:pt idx="189">
                  <c:v>-61.129087012070521</c:v>
                </c:pt>
                <c:pt idx="190">
                  <c:v>-59.943134685461089</c:v>
                </c:pt>
                <c:pt idx="191">
                  <c:v>-59.297616330471143</c:v>
                </c:pt>
                <c:pt idx="192">
                  <c:v>-57.931519346655236</c:v>
                </c:pt>
                <c:pt idx="193">
                  <c:v>-56.520386198537686</c:v>
                </c:pt>
                <c:pt idx="194">
                  <c:v>-55.679711131574059</c:v>
                </c:pt>
                <c:pt idx="195">
                  <c:v>-54.523782914499037</c:v>
                </c:pt>
                <c:pt idx="196">
                  <c:v>-53.878264559509113</c:v>
                </c:pt>
                <c:pt idx="197">
                  <c:v>-53.09763771161429</c:v>
                </c:pt>
                <c:pt idx="198">
                  <c:v>-52.286986754185065</c:v>
                </c:pt>
                <c:pt idx="199">
                  <c:v>-51.836625111168829</c:v>
                </c:pt>
                <c:pt idx="200">
                  <c:v>-51.521371961057476</c:v>
                </c:pt>
                <c:pt idx="201">
                  <c:v>-51.206118810946101</c:v>
                </c:pt>
                <c:pt idx="202">
                  <c:v>-50.965925934670778</c:v>
                </c:pt>
                <c:pt idx="203">
                  <c:v>-51.536384015824673</c:v>
                </c:pt>
                <c:pt idx="204">
                  <c:v>-51.311203194316562</c:v>
                </c:pt>
                <c:pt idx="205">
                  <c:v>-50.005154429569473</c:v>
                </c:pt>
                <c:pt idx="206">
                  <c:v>-47.438093064376922</c:v>
                </c:pt>
                <c:pt idx="207">
                  <c:v>-45.366429506502229</c:v>
                </c:pt>
                <c:pt idx="208">
                  <c:v>-44.405658001400923</c:v>
                </c:pt>
                <c:pt idx="209">
                  <c:v>-43.534958824902873</c:v>
                </c:pt>
                <c:pt idx="210">
                  <c:v>-42.198885950621367</c:v>
                </c:pt>
                <c:pt idx="211">
                  <c:v>-39.496716092523947</c:v>
                </c:pt>
                <c:pt idx="212">
                  <c:v>-37.079775275003477</c:v>
                </c:pt>
                <c:pt idx="213">
                  <c:v>-35.338376922007363</c:v>
                </c:pt>
                <c:pt idx="214">
                  <c:v>-31.930640489851172</c:v>
                </c:pt>
                <c:pt idx="215">
                  <c:v>-28.507892002927772</c:v>
                </c:pt>
                <c:pt idx="216">
                  <c:v>-25.565529268555036</c:v>
                </c:pt>
                <c:pt idx="217">
                  <c:v>-26.301119952148216</c:v>
                </c:pt>
                <c:pt idx="218">
                  <c:v>-23.328733108241057</c:v>
                </c:pt>
                <c:pt idx="219">
                  <c:v>-18.119550104019922</c:v>
                </c:pt>
                <c:pt idx="220">
                  <c:v>-14.591717233726069</c:v>
                </c:pt>
                <c:pt idx="221">
                  <c:v>-10.793667377622471</c:v>
                </c:pt>
                <c:pt idx="222">
                  <c:v>-8.4067506696364145</c:v>
                </c:pt>
                <c:pt idx="223">
                  <c:v>-7.2358103977942019</c:v>
                </c:pt>
                <c:pt idx="224">
                  <c:v>-4.9840021827130183</c:v>
                </c:pt>
                <c:pt idx="225">
                  <c:v>-1.0658558884717599</c:v>
                </c:pt>
                <c:pt idx="226">
                  <c:v>4.098290951447753</c:v>
                </c:pt>
                <c:pt idx="227">
                  <c:v>9.0372569698591469</c:v>
                </c:pt>
                <c:pt idx="228">
                  <c:v>13.555885454788719</c:v>
                </c:pt>
                <c:pt idx="229">
                  <c:v>20.896780235953379</c:v>
                </c:pt>
                <c:pt idx="230">
                  <c:v>27.427024059688808</c:v>
                </c:pt>
                <c:pt idx="231">
                  <c:v>31.690447613575852</c:v>
                </c:pt>
                <c:pt idx="232">
                  <c:v>35.698666236420358</c:v>
                </c:pt>
                <c:pt idx="233">
                  <c:v>38.280739656380113</c:v>
                </c:pt>
                <c:pt idx="234">
                  <c:v>37.935462396734323</c:v>
                </c:pt>
                <c:pt idx="235">
                  <c:v>36.839582398728155</c:v>
                </c:pt>
                <c:pt idx="236">
                  <c:v>37.635221301390175</c:v>
                </c:pt>
                <c:pt idx="237">
                  <c:v>40.142234447513886</c:v>
                </c:pt>
                <c:pt idx="238">
                  <c:v>40.562571980995713</c:v>
                </c:pt>
                <c:pt idx="239">
                  <c:v>42.243922114922995</c:v>
                </c:pt>
                <c:pt idx="240">
                  <c:v>45.006140192089248</c:v>
                </c:pt>
                <c:pt idx="241">
                  <c:v>45.426477725571068</c:v>
                </c:pt>
                <c:pt idx="242">
                  <c:v>43.730115536876575</c:v>
                </c:pt>
                <c:pt idx="243">
                  <c:v>46.912671147524648</c:v>
                </c:pt>
                <c:pt idx="244">
                  <c:v>50.290383470146423</c:v>
                </c:pt>
                <c:pt idx="245">
                  <c:v>55.409494145764306</c:v>
                </c:pt>
                <c:pt idx="246">
                  <c:v>61.504388381250706</c:v>
                </c:pt>
                <c:pt idx="247">
                  <c:v>66.77361960454067</c:v>
                </c:pt>
                <c:pt idx="248">
                  <c:v>70.811862336919603</c:v>
                </c:pt>
                <c:pt idx="249">
                  <c:v>73.093694661535196</c:v>
                </c:pt>
                <c:pt idx="250">
                  <c:v>75.270442602780349</c:v>
                </c:pt>
                <c:pt idx="251">
                  <c:v>76.906756572405996</c:v>
                </c:pt>
                <c:pt idx="252">
                  <c:v>78.67817903493652</c:v>
                </c:pt>
                <c:pt idx="253">
                  <c:v>80.614734099906343</c:v>
                </c:pt>
                <c:pt idx="254">
                  <c:v>81.560493550240452</c:v>
                </c:pt>
                <c:pt idx="255">
                  <c:v>81.590517659774875</c:v>
                </c:pt>
                <c:pt idx="256">
                  <c:v>81.530469440706042</c:v>
                </c:pt>
                <c:pt idx="257">
                  <c:v>82.461216836272925</c:v>
                </c:pt>
                <c:pt idx="258">
                  <c:v>82.566301219643378</c:v>
                </c:pt>
                <c:pt idx="259">
                  <c:v>83.557096834279093</c:v>
                </c:pt>
                <c:pt idx="260">
                  <c:v>85.493651899248917</c:v>
                </c:pt>
                <c:pt idx="261">
                  <c:v>87.565315457123603</c:v>
                </c:pt>
                <c:pt idx="262">
                  <c:v>90.192425041384979</c:v>
                </c:pt>
                <c:pt idx="263">
                  <c:v>91.558522025200901</c:v>
                </c:pt>
                <c:pt idx="264">
                  <c:v>92.639389968439872</c:v>
                </c:pt>
                <c:pt idx="265">
                  <c:v>93.284908323429804</c:v>
                </c:pt>
                <c:pt idx="266">
                  <c:v>93.855366404583719</c:v>
                </c:pt>
                <c:pt idx="267">
                  <c:v>93.645197637842799</c:v>
                </c:pt>
                <c:pt idx="268">
                  <c:v>92.729462297043113</c:v>
                </c:pt>
                <c:pt idx="269">
                  <c:v>91.978859558682728</c:v>
                </c:pt>
                <c:pt idx="270">
                  <c:v>90.762883122538881</c:v>
                </c:pt>
                <c:pt idx="271">
                  <c:v>87.77548422386451</c:v>
                </c:pt>
                <c:pt idx="272">
                  <c:v>83.947410258226512</c:v>
                </c:pt>
                <c:pt idx="273">
                  <c:v>80.734830538044022</c:v>
                </c:pt>
                <c:pt idx="274">
                  <c:v>77.657359310766395</c:v>
                </c:pt>
                <c:pt idx="275">
                  <c:v>74.129526440472546</c:v>
                </c:pt>
                <c:pt idx="276">
                  <c:v>69.205572476828351</c:v>
                </c:pt>
                <c:pt idx="277">
                  <c:v>63.666124267728641</c:v>
                </c:pt>
                <c:pt idx="278">
                  <c:v>58.066627839560105</c:v>
                </c:pt>
                <c:pt idx="279">
                  <c:v>54.643879352636702</c:v>
                </c:pt>
                <c:pt idx="280">
                  <c:v>52.407083192322723</c:v>
                </c:pt>
                <c:pt idx="281">
                  <c:v>51.071010318041239</c:v>
                </c:pt>
                <c:pt idx="282">
                  <c:v>49.915082100966224</c:v>
                </c:pt>
                <c:pt idx="283">
                  <c:v>48.563997171917521</c:v>
                </c:pt>
                <c:pt idx="284">
                  <c:v>47.693297995419456</c:v>
                </c:pt>
                <c:pt idx="285">
                  <c:v>45.081200465925278</c:v>
                </c:pt>
                <c:pt idx="286">
                  <c:v>42.679271703172013</c:v>
                </c:pt>
                <c:pt idx="287">
                  <c:v>42.529151155499946</c:v>
                </c:pt>
                <c:pt idx="288">
                  <c:v>41.628427869467465</c:v>
                </c:pt>
                <c:pt idx="289">
                  <c:v>40.937873350175906</c:v>
                </c:pt>
                <c:pt idx="290">
                  <c:v>40.90784924064149</c:v>
                </c:pt>
                <c:pt idx="291">
                  <c:v>41.238114445520068</c:v>
                </c:pt>
                <c:pt idx="292">
                  <c:v>41.103005952615192</c:v>
                </c:pt>
                <c:pt idx="293">
                  <c:v>39.691872804497656</c:v>
                </c:pt>
                <c:pt idx="294">
                  <c:v>37.229895822675566</c:v>
                </c:pt>
                <c:pt idx="295">
                  <c:v>35.128208155266456</c:v>
                </c:pt>
                <c:pt idx="296">
                  <c:v>34.227484869233983</c:v>
                </c:pt>
                <c:pt idx="297">
                  <c:v>32.936448159254113</c:v>
                </c:pt>
                <c:pt idx="298">
                  <c:v>30.849772546612204</c:v>
                </c:pt>
                <c:pt idx="299">
                  <c:v>28.763096933970314</c:v>
                </c:pt>
                <c:pt idx="300">
                  <c:v>26.751481595164456</c:v>
                </c:pt>
                <c:pt idx="301">
                  <c:v>24.709842146824183</c:v>
                </c:pt>
                <c:pt idx="302">
                  <c:v>23.46384160114593</c:v>
                </c:pt>
                <c:pt idx="303">
                  <c:v>24.709842146824183</c:v>
                </c:pt>
                <c:pt idx="304">
                  <c:v>27.547120497826473</c:v>
                </c:pt>
                <c:pt idx="305">
                  <c:v>28.522904057694983</c:v>
                </c:pt>
                <c:pt idx="306">
                  <c:v>29.453651453261873</c:v>
                </c:pt>
                <c:pt idx="307">
                  <c:v>30.27931446545831</c:v>
                </c:pt>
                <c:pt idx="308">
                  <c:v>29.093362138848885</c:v>
                </c:pt>
                <c:pt idx="309">
                  <c:v>30.27931446545831</c:v>
                </c:pt>
                <c:pt idx="310">
                  <c:v>30.219266246389473</c:v>
                </c:pt>
                <c:pt idx="311">
                  <c:v>28.958253645944016</c:v>
                </c:pt>
                <c:pt idx="312">
                  <c:v>28.853169262573559</c:v>
                </c:pt>
                <c:pt idx="313">
                  <c:v>27.862373647937837</c:v>
                </c:pt>
                <c:pt idx="314">
                  <c:v>26.030902966338473</c:v>
                </c:pt>
                <c:pt idx="315">
                  <c:v>24.484661325316061</c:v>
                </c:pt>
                <c:pt idx="316">
                  <c:v>22.803311191388779</c:v>
                </c:pt>
                <c:pt idx="317">
                  <c:v>19.905984621317657</c:v>
                </c:pt>
                <c:pt idx="318">
                  <c:v>17.714224625305306</c:v>
                </c:pt>
                <c:pt idx="319">
                  <c:v>17.308899146590694</c:v>
                </c:pt>
                <c:pt idx="320">
                  <c:v>15.837717779404322</c:v>
                </c:pt>
                <c:pt idx="321">
                  <c:v>13.300680523746188</c:v>
                </c:pt>
                <c:pt idx="322">
                  <c:v>10.268245460770194</c:v>
                </c:pt>
                <c:pt idx="323">
                  <c:v>6.2149906736240643</c:v>
                </c:pt>
                <c:pt idx="324">
                  <c:v>1.2910367099798783</c:v>
                </c:pt>
                <c:pt idx="325">
                  <c:v>-4.9840021827130183</c:v>
                </c:pt>
                <c:pt idx="326">
                  <c:v>-10.0881008035637</c:v>
                </c:pt>
                <c:pt idx="327">
                  <c:v>-13.660969838159176</c:v>
                </c:pt>
                <c:pt idx="328">
                  <c:v>-17.323911201357902</c:v>
                </c:pt>
                <c:pt idx="329">
                  <c:v>-19.215430102026097</c:v>
                </c:pt>
                <c:pt idx="330">
                  <c:v>-20.836732016884547</c:v>
                </c:pt>
                <c:pt idx="331">
                  <c:v>-22.232853110234881</c:v>
                </c:pt>
                <c:pt idx="332">
                  <c:v>-23.538901874981967</c:v>
                </c:pt>
                <c:pt idx="333">
                  <c:v>-22.518082150811829</c:v>
                </c:pt>
                <c:pt idx="334">
                  <c:v>-24.829938584961841</c:v>
                </c:pt>
                <c:pt idx="335">
                  <c:v>-25.700637761459905</c:v>
                </c:pt>
                <c:pt idx="336">
                  <c:v>-27.156807073879062</c:v>
                </c:pt>
                <c:pt idx="337">
                  <c:v>-29.828952822442069</c:v>
                </c:pt>
                <c:pt idx="338">
                  <c:v>-31.840568161247923</c:v>
                </c:pt>
                <c:pt idx="339">
                  <c:v>-31.195049806257991</c:v>
                </c:pt>
                <c:pt idx="340">
                  <c:v>-30.684639944172922</c:v>
                </c:pt>
                <c:pt idx="341">
                  <c:v>-32.456062406703452</c:v>
                </c:pt>
                <c:pt idx="342">
                  <c:v>-34.632810347948599</c:v>
                </c:pt>
                <c:pt idx="343">
                  <c:v>-31.705459668343064</c:v>
                </c:pt>
                <c:pt idx="344">
                  <c:v>-27.637192826429718</c:v>
                </c:pt>
                <c:pt idx="345">
                  <c:v>-24.724854201591384</c:v>
                </c:pt>
                <c:pt idx="346">
                  <c:v>-22.743262972319947</c:v>
                </c:pt>
                <c:pt idx="347">
                  <c:v>-22.488058041277416</c:v>
                </c:pt>
                <c:pt idx="348">
                  <c:v>-22.983455848595277</c:v>
                </c:pt>
                <c:pt idx="349">
                  <c:v>-23.839142970326126</c:v>
                </c:pt>
                <c:pt idx="350">
                  <c:v>-24.46964927054886</c:v>
                </c:pt>
                <c:pt idx="351">
                  <c:v>-25.205239954142041</c:v>
                </c:pt>
                <c:pt idx="352">
                  <c:v>-25.535505159020619</c:v>
                </c:pt>
                <c:pt idx="353">
                  <c:v>-24.664805982522555</c:v>
                </c:pt>
                <c:pt idx="354">
                  <c:v>-23.884179134627747</c:v>
                </c:pt>
                <c:pt idx="355">
                  <c:v>-25.880782418666392</c:v>
                </c:pt>
                <c:pt idx="356">
                  <c:v>-27.83234953840342</c:v>
                </c:pt>
                <c:pt idx="357">
                  <c:v>-27.381987895387184</c:v>
                </c:pt>
                <c:pt idx="358">
                  <c:v>-26.736469540397245</c:v>
                </c:pt>
                <c:pt idx="359">
                  <c:v>-26.000878856804061</c:v>
                </c:pt>
                <c:pt idx="360">
                  <c:v>-26.436228445053089</c:v>
                </c:pt>
                <c:pt idx="361">
                  <c:v>-26.526300773656342</c:v>
                </c:pt>
                <c:pt idx="362">
                  <c:v>-26.811529814233289</c:v>
                </c:pt>
                <c:pt idx="363">
                  <c:v>-26.811529814233289</c:v>
                </c:pt>
                <c:pt idx="364">
                  <c:v>-26.481264609354714</c:v>
                </c:pt>
                <c:pt idx="365">
                  <c:v>-24.319528722876775</c:v>
                </c:pt>
                <c:pt idx="366">
                  <c:v>-22.127768726864424</c:v>
                </c:pt>
                <c:pt idx="367">
                  <c:v>-21.647382974313771</c:v>
                </c:pt>
                <c:pt idx="368">
                  <c:v>-23.208636670103392</c:v>
                </c:pt>
                <c:pt idx="369">
                  <c:v>-25.580541323322237</c:v>
                </c:pt>
                <c:pt idx="370">
                  <c:v>-27.772301319334588</c:v>
                </c:pt>
                <c:pt idx="371">
                  <c:v>-29.438639398494665</c:v>
                </c:pt>
                <c:pt idx="372">
                  <c:v>-30.264302410691098</c:v>
                </c:pt>
                <c:pt idx="373">
                  <c:v>-30.594567615569673</c:v>
                </c:pt>
                <c:pt idx="374">
                  <c:v>-29.828952822442069</c:v>
                </c:pt>
                <c:pt idx="375">
                  <c:v>-31.270110080094028</c:v>
                </c:pt>
                <c:pt idx="376">
                  <c:v>-33.627002678545658</c:v>
                </c:pt>
                <c:pt idx="377">
                  <c:v>-36.869606508262564</c:v>
                </c:pt>
                <c:pt idx="378">
                  <c:v>-39.887029516471358</c:v>
                </c:pt>
                <c:pt idx="379">
                  <c:v>-43.775151701178203</c:v>
                </c:pt>
                <c:pt idx="380">
                  <c:v>-46.102020190095423</c:v>
                </c:pt>
                <c:pt idx="381">
                  <c:v>-48.609033336219142</c:v>
                </c:pt>
                <c:pt idx="382">
                  <c:v>-51.566408125359096</c:v>
                </c:pt>
                <c:pt idx="383">
                  <c:v>-53.563011409397738</c:v>
                </c:pt>
                <c:pt idx="384">
                  <c:v>-53.668095792768199</c:v>
                </c:pt>
                <c:pt idx="385">
                  <c:v>-51.401275522919811</c:v>
                </c:pt>
                <c:pt idx="386">
                  <c:v>-49.179491417373036</c:v>
                </c:pt>
                <c:pt idx="387">
                  <c:v>-48.398864569478228</c:v>
                </c:pt>
                <c:pt idx="388">
                  <c:v>-47.122839914265562</c:v>
                </c:pt>
                <c:pt idx="389">
                  <c:v>-44.090404851289563</c:v>
                </c:pt>
                <c:pt idx="390">
                  <c:v>-43.264741839093126</c:v>
                </c:pt>
                <c:pt idx="391">
                  <c:v>-43.069585127119424</c:v>
                </c:pt>
                <c:pt idx="392">
                  <c:v>-41.583391705165845</c:v>
                </c:pt>
                <c:pt idx="393">
                  <c:v>-39.301559380550245</c:v>
                </c:pt>
                <c:pt idx="394">
                  <c:v>-36.20907609850542</c:v>
                </c:pt>
                <c:pt idx="395">
                  <c:v>-32.681243228211571</c:v>
                </c:pt>
                <c:pt idx="396">
                  <c:v>-30.369386794061558</c:v>
                </c:pt>
                <c:pt idx="397">
                  <c:v>-28.20765090758362</c:v>
                </c:pt>
                <c:pt idx="398">
                  <c:v>-27.186831183413481</c:v>
                </c:pt>
                <c:pt idx="399">
                  <c:v>-27.472060223990432</c:v>
                </c:pt>
                <c:pt idx="400">
                  <c:v>-28.432831729091738</c:v>
                </c:pt>
                <c:pt idx="401">
                  <c:v>-32.095773092290457</c:v>
                </c:pt>
                <c:pt idx="402">
                  <c:v>-32.606182954375527</c:v>
                </c:pt>
                <c:pt idx="403">
                  <c:v>-32.996496378322938</c:v>
                </c:pt>
                <c:pt idx="404">
                  <c:v>-32.966472268788522</c:v>
                </c:pt>
                <c:pt idx="405">
                  <c:v>-32.606182954375527</c:v>
                </c:pt>
                <c:pt idx="406">
                  <c:v>-31.795531996946305</c:v>
                </c:pt>
                <c:pt idx="407">
                  <c:v>-28.522904057694983</c:v>
                </c:pt>
                <c:pt idx="408">
                  <c:v>-25.925818582968017</c:v>
                </c:pt>
                <c:pt idx="409">
                  <c:v>-25.550517213787824</c:v>
                </c:pt>
                <c:pt idx="410">
                  <c:v>-25.355360501814122</c:v>
                </c:pt>
                <c:pt idx="411">
                  <c:v>-25.760685980528738</c:v>
                </c:pt>
                <c:pt idx="412">
                  <c:v>-26.105963240174514</c:v>
                </c:pt>
                <c:pt idx="413">
                  <c:v>-26.015890911571262</c:v>
                </c:pt>
                <c:pt idx="414">
                  <c:v>-25.730661870994322</c:v>
                </c:pt>
                <c:pt idx="415">
                  <c:v>-25.145191735073212</c:v>
                </c:pt>
                <c:pt idx="416">
                  <c:v>-24.364564887178403</c:v>
                </c:pt>
                <c:pt idx="417">
                  <c:v>-23.674010367886837</c:v>
                </c:pt>
                <c:pt idx="418">
                  <c:v>-23.77909475125729</c:v>
                </c:pt>
                <c:pt idx="419">
                  <c:v>-23.643986258352424</c:v>
                </c:pt>
                <c:pt idx="420">
                  <c:v>-23.253672834405016</c:v>
                </c:pt>
                <c:pt idx="421">
                  <c:v>-22.322925438838126</c:v>
                </c:pt>
                <c:pt idx="422">
                  <c:v>-21.076924893159873</c:v>
                </c:pt>
                <c:pt idx="423">
                  <c:v>-19.981044895153698</c:v>
                </c:pt>
                <c:pt idx="424">
                  <c:v>-19.350538594930967</c:v>
                </c:pt>
                <c:pt idx="425">
                  <c:v>-19.215430102026097</c:v>
                </c:pt>
                <c:pt idx="426">
                  <c:v>-19.24545421156051</c:v>
                </c:pt>
                <c:pt idx="427">
                  <c:v>-21.932612014890719</c:v>
                </c:pt>
                <c:pt idx="428">
                  <c:v>-23.43381749161151</c:v>
                </c:pt>
                <c:pt idx="429">
                  <c:v>-25.02509529693555</c:v>
                </c:pt>
                <c:pt idx="430">
                  <c:v>-26.51128871888913</c:v>
                </c:pt>
                <c:pt idx="431">
                  <c:v>-28.567940221996608</c:v>
                </c:pt>
                <c:pt idx="432">
                  <c:v>-30.27931446545831</c:v>
                </c:pt>
                <c:pt idx="433">
                  <c:v>-31.810544051713517</c:v>
                </c:pt>
                <c:pt idx="434">
                  <c:v>-33.236689254598254</c:v>
                </c:pt>
                <c:pt idx="435">
                  <c:v>-33.837171445286572</c:v>
                </c:pt>
                <c:pt idx="436">
                  <c:v>-32.771315556814812</c:v>
                </c:pt>
                <c:pt idx="437">
                  <c:v>-31.540327065903774</c:v>
                </c:pt>
                <c:pt idx="438">
                  <c:v>-31.435242682533318</c:v>
                </c:pt>
                <c:pt idx="439">
                  <c:v>-33.131604871227808</c:v>
                </c:pt>
                <c:pt idx="440">
                  <c:v>-34.407629526440473</c:v>
                </c:pt>
                <c:pt idx="441">
                  <c:v>-33.912231719122616</c:v>
                </c:pt>
                <c:pt idx="442">
                  <c:v>-32.365990078100204</c:v>
                </c:pt>
                <c:pt idx="443">
                  <c:v>-30.939844875215453</c:v>
                </c:pt>
                <c:pt idx="444">
                  <c:v>-30.339362684527146</c:v>
                </c:pt>
                <c:pt idx="445">
                  <c:v>-31.450254737300519</c:v>
                </c:pt>
                <c:pt idx="446">
                  <c:v>-32.381002132867408</c:v>
                </c:pt>
                <c:pt idx="447">
                  <c:v>-30.80473638231058</c:v>
                </c:pt>
                <c:pt idx="448">
                  <c:v>-29.108374193616093</c:v>
                </c:pt>
                <c:pt idx="449">
                  <c:v>-27.817337483636216</c:v>
                </c:pt>
                <c:pt idx="450">
                  <c:v>-27.412012004921603</c:v>
                </c:pt>
                <c:pt idx="451">
                  <c:v>-26.526300773656342</c:v>
                </c:pt>
                <c:pt idx="452">
                  <c:v>-25.325336392279709</c:v>
                </c:pt>
                <c:pt idx="453">
                  <c:v>-24.124372010903073</c:v>
                </c:pt>
                <c:pt idx="454">
                  <c:v>-23.719046532188461</c:v>
                </c:pt>
                <c:pt idx="455">
                  <c:v>-22.623166534182285</c:v>
                </c:pt>
                <c:pt idx="456">
                  <c:v>-22.202829000700461</c:v>
                </c:pt>
                <c:pt idx="457">
                  <c:v>-25.145191735073212</c:v>
                </c:pt>
                <c:pt idx="458">
                  <c:v>-29.468663508029078</c:v>
                </c:pt>
                <c:pt idx="459">
                  <c:v>-33.551942404709628</c:v>
                </c:pt>
                <c:pt idx="460">
                  <c:v>-36.76452212489211</c:v>
                </c:pt>
                <c:pt idx="461">
                  <c:v>-38.025534725337572</c:v>
                </c:pt>
                <c:pt idx="462">
                  <c:v>-38.355799930216151</c:v>
                </c:pt>
                <c:pt idx="463">
                  <c:v>-37.214883767908354</c:v>
                </c:pt>
                <c:pt idx="464">
                  <c:v>-34.767918840853461</c:v>
                </c:pt>
                <c:pt idx="465">
                  <c:v>-31.930640489851172</c:v>
                </c:pt>
                <c:pt idx="466">
                  <c:v>-30.819748437077791</c:v>
                </c:pt>
                <c:pt idx="467">
                  <c:v>-33.942255828657032</c:v>
                </c:pt>
                <c:pt idx="468">
                  <c:v>-38.160643218242448</c:v>
                </c:pt>
                <c:pt idx="469">
                  <c:v>-40.982909514477534</c:v>
                </c:pt>
                <c:pt idx="470">
                  <c:v>-42.228910060155783</c:v>
                </c:pt>
                <c:pt idx="471">
                  <c:v>-42.604211429335983</c:v>
                </c:pt>
                <c:pt idx="472">
                  <c:v>-43.099609236653841</c:v>
                </c:pt>
                <c:pt idx="473">
                  <c:v>-43.369826222463587</c:v>
                </c:pt>
                <c:pt idx="474">
                  <c:v>-44.285561563263265</c:v>
                </c:pt>
                <c:pt idx="475">
                  <c:v>-44.58580265860742</c:v>
                </c:pt>
                <c:pt idx="476">
                  <c:v>-42.544163210267158</c:v>
                </c:pt>
                <c:pt idx="477">
                  <c:v>-40.487511707159662</c:v>
                </c:pt>
                <c:pt idx="478">
                  <c:v>-36.884618563029775</c:v>
                </c:pt>
                <c:pt idx="479">
                  <c:v>-33.596978569011249</c:v>
                </c:pt>
                <c:pt idx="480">
                  <c:v>-30.969868984749866</c:v>
                </c:pt>
                <c:pt idx="481">
                  <c:v>-29.34856706989142</c:v>
                </c:pt>
                <c:pt idx="482">
                  <c:v>-28.477867893393359</c:v>
                </c:pt>
                <c:pt idx="483">
                  <c:v>-28.447843783858943</c:v>
                </c:pt>
                <c:pt idx="484">
                  <c:v>-28.417819674324527</c:v>
                </c:pt>
                <c:pt idx="485">
                  <c:v>-28.267699126652445</c:v>
                </c:pt>
                <c:pt idx="486">
                  <c:v>-28.582952276763816</c:v>
                </c:pt>
                <c:pt idx="487">
                  <c:v>-28.793121043504726</c:v>
                </c:pt>
                <c:pt idx="488">
                  <c:v>-27.006686526206988</c:v>
                </c:pt>
                <c:pt idx="489">
                  <c:v>-25.355360501814122</c:v>
                </c:pt>
                <c:pt idx="490">
                  <c:v>-26.316132006915428</c:v>
                </c:pt>
                <c:pt idx="491">
                  <c:v>-26.706445430862832</c:v>
                </c:pt>
                <c:pt idx="492">
                  <c:v>-27.021698580974199</c:v>
                </c:pt>
                <c:pt idx="493">
                  <c:v>-26.346156116449841</c:v>
                </c:pt>
                <c:pt idx="494">
                  <c:v>-24.424613106247232</c:v>
                </c:pt>
                <c:pt idx="495">
                  <c:v>-22.863359410457612</c:v>
                </c:pt>
                <c:pt idx="496">
                  <c:v>-20.73164763351409</c:v>
                </c:pt>
                <c:pt idx="497">
                  <c:v>-20.611551195376432</c:v>
                </c:pt>
                <c:pt idx="498">
                  <c:v>-21.197021331297535</c:v>
                </c:pt>
                <c:pt idx="499">
                  <c:v>-21.016876674091041</c:v>
                </c:pt>
                <c:pt idx="500">
                  <c:v>-20.851744071651755</c:v>
                </c:pt>
                <c:pt idx="501">
                  <c:v>-22.533094205579033</c:v>
                </c:pt>
                <c:pt idx="502">
                  <c:v>-24.109359956135862</c:v>
                </c:pt>
                <c:pt idx="503">
                  <c:v>-25.02509529693555</c:v>
                </c:pt>
                <c:pt idx="504">
                  <c:v>-25.400396666115746</c:v>
                </c:pt>
                <c:pt idx="505">
                  <c:v>-25.205239954142041</c:v>
                </c:pt>
                <c:pt idx="506">
                  <c:v>-25.010083242168339</c:v>
                </c:pt>
                <c:pt idx="507">
                  <c:v>-25.16020378984042</c:v>
                </c:pt>
                <c:pt idx="508">
                  <c:v>-25.535505159020619</c:v>
                </c:pt>
                <c:pt idx="509">
                  <c:v>-27.65220488119693</c:v>
                </c:pt>
                <c:pt idx="510">
                  <c:v>-29.723868439071616</c:v>
                </c:pt>
                <c:pt idx="511">
                  <c:v>-29.828952822442069</c:v>
                </c:pt>
                <c:pt idx="512">
                  <c:v>-29.393603234193041</c:v>
                </c:pt>
                <c:pt idx="513">
                  <c:v>-29.063338029314469</c:v>
                </c:pt>
                <c:pt idx="514">
                  <c:v>-31.345170353930069</c:v>
                </c:pt>
                <c:pt idx="515">
                  <c:v>-33.852183500053783</c:v>
                </c:pt>
                <c:pt idx="516">
                  <c:v>-37.094787329770689</c:v>
                </c:pt>
                <c:pt idx="517">
                  <c:v>-39.73690896879927</c:v>
                </c:pt>
                <c:pt idx="518">
                  <c:v>-42.2589341696902</c:v>
                </c:pt>
                <c:pt idx="519">
                  <c:v>-43.835199920247021</c:v>
                </c:pt>
                <c:pt idx="520">
                  <c:v>-45.126236630226906</c:v>
                </c:pt>
                <c:pt idx="521">
                  <c:v>-46.162068409164256</c:v>
                </c:pt>
                <c:pt idx="522">
                  <c:v>-46.702502380783734</c:v>
                </c:pt>
                <c:pt idx="523">
                  <c:v>-46.237128683000293</c:v>
                </c:pt>
                <c:pt idx="524">
                  <c:v>-46.417273340206783</c:v>
                </c:pt>
                <c:pt idx="525">
                  <c:v>-46.912671147524648</c:v>
                </c:pt>
                <c:pt idx="526">
                  <c:v>-47.182888133334387</c:v>
                </c:pt>
                <c:pt idx="527">
                  <c:v>-46.372237175905163</c:v>
                </c:pt>
                <c:pt idx="528">
                  <c:v>-45.441489780338266</c:v>
                </c:pt>
                <c:pt idx="529">
                  <c:v>-43.024548962817803</c:v>
                </c:pt>
                <c:pt idx="530">
                  <c:v>-39.28654732578304</c:v>
                </c:pt>
                <c:pt idx="531">
                  <c:v>-35.863798838859644</c:v>
                </c:pt>
                <c:pt idx="532">
                  <c:v>-33.461870076106379</c:v>
                </c:pt>
                <c:pt idx="533">
                  <c:v>-32.906424049719696</c:v>
                </c:pt>
                <c:pt idx="534">
                  <c:v>-32.320953913798583</c:v>
                </c:pt>
                <c:pt idx="535">
                  <c:v>-31.435242682533318</c:v>
                </c:pt>
                <c:pt idx="536">
                  <c:v>-31.11998953242195</c:v>
                </c:pt>
                <c:pt idx="537">
                  <c:v>-31.150013641956367</c:v>
                </c:pt>
                <c:pt idx="538">
                  <c:v>-31.195049806257991</c:v>
                </c:pt>
                <c:pt idx="539">
                  <c:v>-31.555339120670979</c:v>
                </c:pt>
                <c:pt idx="540">
                  <c:v>-34.812955005155089</c:v>
                </c:pt>
                <c:pt idx="541">
                  <c:v>-36.599389522452825</c:v>
                </c:pt>
                <c:pt idx="542">
                  <c:v>-37.244907877442763</c:v>
                </c:pt>
                <c:pt idx="543">
                  <c:v>-37.470088698950889</c:v>
                </c:pt>
                <c:pt idx="544">
                  <c:v>-35.443461305377816</c:v>
                </c:pt>
                <c:pt idx="545">
                  <c:v>-34.873003224223922</c:v>
                </c:pt>
                <c:pt idx="546">
                  <c:v>-35.248304593404121</c:v>
                </c:pt>
                <c:pt idx="547">
                  <c:v>-36.89963061779698</c:v>
                </c:pt>
                <c:pt idx="548">
                  <c:v>-37.83037801336387</c:v>
                </c:pt>
                <c:pt idx="549">
                  <c:v>-37.154835548839515</c:v>
                </c:pt>
                <c:pt idx="550">
                  <c:v>-35.608593907817109</c:v>
                </c:pt>
                <c:pt idx="551">
                  <c:v>-34.032328157260281</c:v>
                </c:pt>
                <c:pt idx="552">
                  <c:v>-32.981484323555726</c:v>
                </c:pt>
                <c:pt idx="553">
                  <c:v>-32.81635172111644</c:v>
                </c:pt>
                <c:pt idx="554">
                  <c:v>-32.891411994952485</c:v>
                </c:pt>
                <c:pt idx="555">
                  <c:v>-32.020712818454413</c:v>
                </c:pt>
                <c:pt idx="556">
                  <c:v>-31.540327065903774</c:v>
                </c:pt>
                <c:pt idx="557">
                  <c:v>-32.456062406703452</c:v>
                </c:pt>
                <c:pt idx="558">
                  <c:v>-32.621195009142738</c:v>
                </c:pt>
                <c:pt idx="559">
                  <c:v>-32.516110625772285</c:v>
                </c:pt>
                <c:pt idx="560">
                  <c:v>-32.230881585195327</c:v>
                </c:pt>
                <c:pt idx="561">
                  <c:v>-32.005700763687209</c:v>
                </c:pt>
                <c:pt idx="562">
                  <c:v>-31.510302956369355</c:v>
                </c:pt>
                <c:pt idx="563">
                  <c:v>-30.27931446545831</c:v>
                </c:pt>
                <c:pt idx="564">
                  <c:v>-28.612976386298229</c:v>
                </c:pt>
                <c:pt idx="565">
                  <c:v>-26.706445430862832</c:v>
                </c:pt>
                <c:pt idx="566">
                  <c:v>-25.445432830417367</c:v>
                </c:pt>
                <c:pt idx="567">
                  <c:v>-24.739866256358596</c:v>
                </c:pt>
                <c:pt idx="568">
                  <c:v>-25.145191735073212</c:v>
                </c:pt>
                <c:pt idx="569">
                  <c:v>-26.256083787846588</c:v>
                </c:pt>
                <c:pt idx="570">
                  <c:v>-27.982470086075502</c:v>
                </c:pt>
                <c:pt idx="571">
                  <c:v>-29.093362138848885</c:v>
                </c:pt>
                <c:pt idx="572">
                  <c:v>-30.579555560802469</c:v>
                </c:pt>
                <c:pt idx="573">
                  <c:v>-32.57615884484111</c:v>
                </c:pt>
                <c:pt idx="574">
                  <c:v>-34.692858567017424</c:v>
                </c:pt>
                <c:pt idx="575">
                  <c:v>-35.908835003161265</c:v>
                </c:pt>
                <c:pt idx="576">
                  <c:v>-36.464281029547962</c:v>
                </c:pt>
                <c:pt idx="577">
                  <c:v>-37.590185137088547</c:v>
                </c:pt>
                <c:pt idx="578">
                  <c:v>-39.196474997179791</c:v>
                </c:pt>
                <c:pt idx="579">
                  <c:v>-39.016330339973301</c:v>
                </c:pt>
                <c:pt idx="580">
                  <c:v>-37.995510615803163</c:v>
                </c:pt>
                <c:pt idx="581">
                  <c:v>-39.556764311592779</c:v>
                </c:pt>
                <c:pt idx="582">
                  <c:v>-39.676860749730444</c:v>
                </c:pt>
                <c:pt idx="583">
                  <c:v>-38.911245956602848</c:v>
                </c:pt>
                <c:pt idx="584">
                  <c:v>-37.620209246622963</c:v>
                </c:pt>
                <c:pt idx="585">
                  <c:v>-35.578569798282686</c:v>
                </c:pt>
                <c:pt idx="586">
                  <c:v>-34.707870621784636</c:v>
                </c:pt>
                <c:pt idx="587">
                  <c:v>-34.782930895620673</c:v>
                </c:pt>
                <c:pt idx="588">
                  <c:v>-32.906424049719696</c:v>
                </c:pt>
                <c:pt idx="589">
                  <c:v>-30.0841577534846</c:v>
                </c:pt>
                <c:pt idx="590">
                  <c:v>-27.877385702705045</c:v>
                </c:pt>
                <c:pt idx="591">
                  <c:v>-27.291915566783938</c:v>
                </c:pt>
                <c:pt idx="592">
                  <c:v>-28.147602688514791</c:v>
                </c:pt>
                <c:pt idx="593">
                  <c:v>-29.078350084081681</c:v>
                </c:pt>
                <c:pt idx="594">
                  <c:v>-30.399410903595971</c:v>
                </c:pt>
                <c:pt idx="595">
                  <c:v>-32.035724873221625</c:v>
                </c:pt>
                <c:pt idx="596">
                  <c:v>-33.311749528434305</c:v>
                </c:pt>
                <c:pt idx="597">
                  <c:v>-33.732087061916118</c:v>
                </c:pt>
                <c:pt idx="598">
                  <c:v>-32.110785147057669</c:v>
                </c:pt>
                <c:pt idx="599">
                  <c:v>-30.924832820448248</c:v>
                </c:pt>
                <c:pt idx="600">
                  <c:v>-30.534519396500844</c:v>
                </c:pt>
              </c:numCache>
            </c:numRef>
          </c:val>
          <c:smooth val="0"/>
        </c:ser>
        <c:ser>
          <c:idx val="1"/>
          <c:order val="1"/>
          <c:tx>
            <c:v> Fy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Dat_HIGH100!$C$36:$C$636</c:f>
              <c:numCache>
                <c:formatCode>0.00</c:formatCode>
                <c:ptCount val="601"/>
                <c:pt idx="0">
                  <c:v>11.7994750470254</c:v>
                </c:pt>
                <c:pt idx="1">
                  <c:v>11.874535320861439</c:v>
                </c:pt>
                <c:pt idx="2">
                  <c:v>11.108920527733837</c:v>
                </c:pt>
                <c:pt idx="3">
                  <c:v>11.844511211327022</c:v>
                </c:pt>
                <c:pt idx="4">
                  <c:v>13.450801071418269</c:v>
                </c:pt>
                <c:pt idx="5">
                  <c:v>15.762657505568283</c:v>
                </c:pt>
                <c:pt idx="6">
                  <c:v>16.948609832177706</c:v>
                </c:pt>
                <c:pt idx="7">
                  <c:v>18.584923801803363</c:v>
                </c:pt>
                <c:pt idx="8">
                  <c:v>18.119550104019922</c:v>
                </c:pt>
                <c:pt idx="9">
                  <c:v>16.783477229738416</c:v>
                </c:pt>
                <c:pt idx="10">
                  <c:v>15.597524903128996</c:v>
                </c:pt>
                <c:pt idx="11">
                  <c:v>13.5108492904871</c:v>
                </c:pt>
                <c:pt idx="12">
                  <c:v>10.50843833704552</c:v>
                </c:pt>
                <c:pt idx="13">
                  <c:v>7.2057862882597847</c:v>
                </c:pt>
                <c:pt idx="14">
                  <c:v>4.9089419088769786</c:v>
                </c:pt>
                <c:pt idx="15">
                  <c:v>3.7830378013363872</c:v>
                </c:pt>
                <c:pt idx="16">
                  <c:v>2.5520493104253408</c:v>
                </c:pt>
                <c:pt idx="17">
                  <c:v>2.0866756126418959</c:v>
                </c:pt>
                <c:pt idx="18">
                  <c:v>3.4677846512250219</c:v>
                </c:pt>
                <c:pt idx="19">
                  <c:v>7.145738069190954</c:v>
                </c:pt>
                <c:pt idx="20">
                  <c:v>11.048872308665004</c:v>
                </c:pt>
                <c:pt idx="21">
                  <c:v>14.201403809778661</c:v>
                </c:pt>
                <c:pt idx="22">
                  <c:v>15.192199424414381</c:v>
                </c:pt>
                <c:pt idx="23">
                  <c:v>13.540873400021512</c:v>
                </c:pt>
                <c:pt idx="24">
                  <c:v>11.889547375628645</c:v>
                </c:pt>
                <c:pt idx="25">
                  <c:v>9.0522690246263551</c:v>
                </c:pt>
                <c:pt idx="26">
                  <c:v>6.5452558785026387</c:v>
                </c:pt>
                <c:pt idx="27">
                  <c:v>3.4527725964578138</c:v>
                </c:pt>
                <c:pt idx="28">
                  <c:v>-0.10508438337045523</c:v>
                </c:pt>
                <c:pt idx="29">
                  <c:v>-2.1617358864779352</c:v>
                </c:pt>
                <c:pt idx="30">
                  <c:v>-1.8014465720649462</c:v>
                </c:pt>
                <c:pt idx="31">
                  <c:v>0.22518082150811827</c:v>
                </c:pt>
                <c:pt idx="32">
                  <c:v>1.9065309554354015</c:v>
                </c:pt>
                <c:pt idx="33">
                  <c:v>3.1675435558808638</c:v>
                </c:pt>
                <c:pt idx="34">
                  <c:v>5.2692312232899683</c:v>
                </c:pt>
                <c:pt idx="35">
                  <c:v>8.5718832720757021</c:v>
                </c:pt>
                <c:pt idx="36">
                  <c:v>10.913763815760133</c:v>
                </c:pt>
                <c:pt idx="37">
                  <c:v>10.988824089596173</c:v>
                </c:pt>
                <c:pt idx="38">
                  <c:v>9.067281079393565</c:v>
                </c:pt>
                <c:pt idx="39">
                  <c:v>8.1365336838266753</c:v>
                </c:pt>
                <c:pt idx="40">
                  <c:v>7.926364917085766</c:v>
                </c:pt>
                <c:pt idx="41">
                  <c:v>9.6827753248490875</c:v>
                </c:pt>
                <c:pt idx="42">
                  <c:v>11.769450937490983</c:v>
                </c:pt>
                <c:pt idx="43">
                  <c:v>12.91036709979878</c:v>
                </c:pt>
                <c:pt idx="44">
                  <c:v>14.291476138381908</c:v>
                </c:pt>
                <c:pt idx="45">
                  <c:v>17.864345172977384</c:v>
                </c:pt>
                <c:pt idx="46">
                  <c:v>20.851744071651755</c:v>
                </c:pt>
                <c:pt idx="47">
                  <c:v>20.641575304910845</c:v>
                </c:pt>
                <c:pt idx="48">
                  <c:v>18.10453804925271</c:v>
                </c:pt>
                <c:pt idx="49">
                  <c:v>14.486632850355612</c:v>
                </c:pt>
                <c:pt idx="50">
                  <c:v>9.4726065581081755</c:v>
                </c:pt>
                <c:pt idx="51">
                  <c:v>4.4285561563263265</c:v>
                </c:pt>
                <c:pt idx="52">
                  <c:v>-0.60048219068831554</c:v>
                </c:pt>
                <c:pt idx="53">
                  <c:v>-6.6353282071058857</c:v>
                </c:pt>
                <c:pt idx="54">
                  <c:v>-13.030463537936443</c:v>
                </c:pt>
                <c:pt idx="55">
                  <c:v>-18.13456215878713</c:v>
                </c:pt>
                <c:pt idx="56">
                  <c:v>-22.593142424647869</c:v>
                </c:pt>
                <c:pt idx="57">
                  <c:v>-24.664805982522555</c:v>
                </c:pt>
                <c:pt idx="58">
                  <c:v>-24.904998858797885</c:v>
                </c:pt>
                <c:pt idx="59">
                  <c:v>-24.094347901368661</c:v>
                </c:pt>
                <c:pt idx="60">
                  <c:v>-24.049311737067036</c:v>
                </c:pt>
                <c:pt idx="61">
                  <c:v>-22.833335300923196</c:v>
                </c:pt>
                <c:pt idx="62">
                  <c:v>-21.106949002694289</c:v>
                </c:pt>
                <c:pt idx="63">
                  <c:v>-18.464827363665702</c:v>
                </c:pt>
                <c:pt idx="64">
                  <c:v>-15.807693669869904</c:v>
                </c:pt>
                <c:pt idx="65">
                  <c:v>-13.450801071418269</c:v>
                </c:pt>
                <c:pt idx="66">
                  <c:v>-11.364125458776369</c:v>
                </c:pt>
                <c:pt idx="67">
                  <c:v>-9.2474257366000572</c:v>
                </c:pt>
                <c:pt idx="68">
                  <c:v>-7.4159550550006959</c:v>
                </c:pt>
                <c:pt idx="69">
                  <c:v>-5.6145084829357499</c:v>
                </c:pt>
                <c:pt idx="70">
                  <c:v>-2.5370372556581327</c:v>
                </c:pt>
                <c:pt idx="71">
                  <c:v>-0.34527725964578138</c:v>
                </c:pt>
                <c:pt idx="72">
                  <c:v>-7.5060273836039443E-2</c:v>
                </c:pt>
                <c:pt idx="73">
                  <c:v>-0.34527725964578138</c:v>
                </c:pt>
                <c:pt idx="74">
                  <c:v>-0.55544602638669172</c:v>
                </c:pt>
                <c:pt idx="75">
                  <c:v>-1.6963621886944908</c:v>
                </c:pt>
                <c:pt idx="76">
                  <c:v>-3.1675435558808638</c:v>
                </c:pt>
                <c:pt idx="77">
                  <c:v>-5.4793999900308776</c:v>
                </c:pt>
                <c:pt idx="78">
                  <c:v>-7.9563890266201787</c:v>
                </c:pt>
                <c:pt idx="79">
                  <c:v>-10.103112858330908</c:v>
                </c:pt>
                <c:pt idx="80">
                  <c:v>-10.778655322855263</c:v>
                </c:pt>
                <c:pt idx="81">
                  <c:v>-8.3617145053347919</c:v>
                </c:pt>
                <c:pt idx="82">
                  <c:v>-7.0556657405877079</c:v>
                </c:pt>
                <c:pt idx="83">
                  <c:v>-5.6445325924701644</c:v>
                </c:pt>
                <c:pt idx="84">
                  <c:v>-3.6479293084315172</c:v>
                </c:pt>
                <c:pt idx="85">
                  <c:v>-1.6663380791600757</c:v>
                </c:pt>
                <c:pt idx="86">
                  <c:v>-0.49539780731786037</c:v>
                </c:pt>
                <c:pt idx="87">
                  <c:v>-0.96077150510130471</c:v>
                </c:pt>
                <c:pt idx="88">
                  <c:v>-1.6513260243928678</c:v>
                </c:pt>
                <c:pt idx="89">
                  <c:v>-2.672145748563004</c:v>
                </c:pt>
                <c:pt idx="90">
                  <c:v>-0.55544602638669172</c:v>
                </c:pt>
                <c:pt idx="91">
                  <c:v>1.3961210933503334</c:v>
                </c:pt>
                <c:pt idx="92">
                  <c:v>2.476989036589301</c:v>
                </c:pt>
                <c:pt idx="93">
                  <c:v>3.7079775275003479</c:v>
                </c:pt>
                <c:pt idx="94">
                  <c:v>5.329279442358799</c:v>
                </c:pt>
                <c:pt idx="95">
                  <c:v>6.8454969738467959</c:v>
                </c:pt>
                <c:pt idx="96">
                  <c:v>8.0764854647578428</c:v>
                </c:pt>
                <c:pt idx="97">
                  <c:v>9.1723654627640183</c:v>
                </c:pt>
                <c:pt idx="98">
                  <c:v>11.168968746802667</c:v>
                </c:pt>
                <c:pt idx="99">
                  <c:v>13.871138604900088</c:v>
                </c:pt>
                <c:pt idx="100">
                  <c:v>14.321500247916322</c:v>
                </c:pt>
                <c:pt idx="101">
                  <c:v>12.294872854343259</c:v>
                </c:pt>
                <c:pt idx="102">
                  <c:v>9.0822931341607713</c:v>
                </c:pt>
                <c:pt idx="103">
                  <c:v>5.3743156066604234</c:v>
                </c:pt>
                <c:pt idx="104">
                  <c:v>1.6963621886944908</c:v>
                </c:pt>
                <c:pt idx="105">
                  <c:v>-1.4561693124191648</c:v>
                </c:pt>
                <c:pt idx="106">
                  <c:v>-4.8338816350409397</c:v>
                </c:pt>
                <c:pt idx="107">
                  <c:v>-8.5568712173084958</c:v>
                </c:pt>
                <c:pt idx="108">
                  <c:v>-13.871138604900088</c:v>
                </c:pt>
                <c:pt idx="109">
                  <c:v>-19.725839964111163</c:v>
                </c:pt>
                <c:pt idx="110">
                  <c:v>-27.126782964344649</c:v>
                </c:pt>
                <c:pt idx="111">
                  <c:v>-31.720471723110268</c:v>
                </c:pt>
                <c:pt idx="112">
                  <c:v>-32.035724873221625</c:v>
                </c:pt>
                <c:pt idx="113">
                  <c:v>-32.140809256592085</c:v>
                </c:pt>
                <c:pt idx="114">
                  <c:v>-31.345170353930069</c:v>
                </c:pt>
                <c:pt idx="115">
                  <c:v>-31.585363230205392</c:v>
                </c:pt>
                <c:pt idx="116">
                  <c:v>-33.341773637968714</c:v>
                </c:pt>
                <c:pt idx="117">
                  <c:v>-34.032328157260281</c:v>
                </c:pt>
                <c:pt idx="118">
                  <c:v>-33.041532542624559</c:v>
                </c:pt>
                <c:pt idx="119">
                  <c:v>-32.531122680539497</c:v>
                </c:pt>
                <c:pt idx="120">
                  <c:v>-31.780519942179101</c:v>
                </c:pt>
                <c:pt idx="121">
                  <c:v>-29.753892548606032</c:v>
                </c:pt>
                <c:pt idx="122">
                  <c:v>-27.412012004921603</c:v>
                </c:pt>
                <c:pt idx="123">
                  <c:v>-25.550517213787824</c:v>
                </c:pt>
                <c:pt idx="124">
                  <c:v>-25.790710090063151</c:v>
                </c:pt>
                <c:pt idx="125">
                  <c:v>-24.664805982522555</c:v>
                </c:pt>
                <c:pt idx="126">
                  <c:v>-22.367961603139754</c:v>
                </c:pt>
                <c:pt idx="127">
                  <c:v>-19.38056270446538</c:v>
                </c:pt>
                <c:pt idx="128">
                  <c:v>-17.398971475193939</c:v>
                </c:pt>
                <c:pt idx="129">
                  <c:v>-18.930201061449143</c:v>
                </c:pt>
                <c:pt idx="130">
                  <c:v>-20.926804345487792</c:v>
                </c:pt>
                <c:pt idx="131">
                  <c:v>-22.803311191388779</c:v>
                </c:pt>
                <c:pt idx="132">
                  <c:v>-26.541312828423543</c:v>
                </c:pt>
                <c:pt idx="133">
                  <c:v>-32.095773092290457</c:v>
                </c:pt>
                <c:pt idx="134">
                  <c:v>-37.425052534649261</c:v>
                </c:pt>
                <c:pt idx="135">
                  <c:v>-42.934476634214562</c:v>
                </c:pt>
                <c:pt idx="136">
                  <c:v>-48.999346760166546</c:v>
                </c:pt>
                <c:pt idx="137">
                  <c:v>-55.544602638669176</c:v>
                </c:pt>
                <c:pt idx="138">
                  <c:v>-60.183327561736419</c:v>
                </c:pt>
                <c:pt idx="139">
                  <c:v>-66.743595495006261</c:v>
                </c:pt>
                <c:pt idx="140">
                  <c:v>-72.283043704105964</c:v>
                </c:pt>
                <c:pt idx="141">
                  <c:v>-77.987624515644981</c:v>
                </c:pt>
                <c:pt idx="142">
                  <c:v>-83.962422312993709</c:v>
                </c:pt>
                <c:pt idx="143">
                  <c:v>-88.451026688388865</c:v>
                </c:pt>
                <c:pt idx="144">
                  <c:v>-93.134787775757729</c:v>
                </c:pt>
                <c:pt idx="145">
                  <c:v>-96.722668865120426</c:v>
                </c:pt>
                <c:pt idx="146">
                  <c:v>-100.98609241900745</c:v>
                </c:pt>
                <c:pt idx="147">
                  <c:v>-105.2495159728945</c:v>
                </c:pt>
                <c:pt idx="148">
                  <c:v>-108.94248144562761</c:v>
                </c:pt>
                <c:pt idx="149">
                  <c:v>-111.26934993454486</c:v>
                </c:pt>
                <c:pt idx="150">
                  <c:v>-115.05238773588125</c:v>
                </c:pt>
                <c:pt idx="151">
                  <c:v>-118.70031704431274</c:v>
                </c:pt>
                <c:pt idx="152">
                  <c:v>-123.48916251505207</c:v>
                </c:pt>
                <c:pt idx="153">
                  <c:v>-128.1428994928865</c:v>
                </c:pt>
                <c:pt idx="154">
                  <c:v>-133.12690167559956</c:v>
                </c:pt>
                <c:pt idx="155">
                  <c:v>-139.04165125387945</c:v>
                </c:pt>
                <c:pt idx="156">
                  <c:v>-145.2266178179691</c:v>
                </c:pt>
                <c:pt idx="157">
                  <c:v>-150.24064411021652</c:v>
                </c:pt>
                <c:pt idx="158">
                  <c:v>-153.49825999470065</c:v>
                </c:pt>
                <c:pt idx="159">
                  <c:v>-156.83093615302079</c:v>
                </c:pt>
                <c:pt idx="160">
                  <c:v>-160.35876902331464</c:v>
                </c:pt>
                <c:pt idx="161">
                  <c:v>-163.55633668872994</c:v>
                </c:pt>
                <c:pt idx="162">
                  <c:v>-166.58877175170591</c:v>
                </c:pt>
                <c:pt idx="163">
                  <c:v>-169.14082106213127</c:v>
                </c:pt>
                <c:pt idx="164">
                  <c:v>-171.01732790803226</c:v>
                </c:pt>
                <c:pt idx="165">
                  <c:v>-172.95388297300207</c:v>
                </c:pt>
                <c:pt idx="166">
                  <c:v>-175.37082379052251</c:v>
                </c:pt>
                <c:pt idx="167">
                  <c:v>-177.29236680072515</c:v>
                </c:pt>
                <c:pt idx="168">
                  <c:v>-178.49333118210177</c:v>
                </c:pt>
                <c:pt idx="169">
                  <c:v>-180.97032021869106</c:v>
                </c:pt>
                <c:pt idx="170">
                  <c:v>-184.09282761027032</c:v>
                </c:pt>
                <c:pt idx="171">
                  <c:v>-186.77998541360054</c:v>
                </c:pt>
                <c:pt idx="172">
                  <c:v>-188.53639582136384</c:v>
                </c:pt>
                <c:pt idx="173">
                  <c:v>-188.46133554752782</c:v>
                </c:pt>
                <c:pt idx="174">
                  <c:v>-188.14608239741645</c:v>
                </c:pt>
                <c:pt idx="175">
                  <c:v>-187.20032294708236</c:v>
                </c:pt>
                <c:pt idx="176">
                  <c:v>-186.67490103023005</c:v>
                </c:pt>
                <c:pt idx="177">
                  <c:v>-186.17950322291219</c:v>
                </c:pt>
                <c:pt idx="178">
                  <c:v>-184.25796021270958</c:v>
                </c:pt>
                <c:pt idx="179">
                  <c:v>-180.70010323288133</c:v>
                </c:pt>
                <c:pt idx="180">
                  <c:v>-174.28995584728358</c:v>
                </c:pt>
                <c:pt idx="181">
                  <c:v>-167.21927805192863</c:v>
                </c:pt>
                <c:pt idx="182">
                  <c:v>-162.5655410740942</c:v>
                </c:pt>
                <c:pt idx="183">
                  <c:v>-157.50647861754516</c:v>
                </c:pt>
                <c:pt idx="184">
                  <c:v>-152.74765725634023</c:v>
                </c:pt>
                <c:pt idx="185">
                  <c:v>-149.17478822174476</c:v>
                </c:pt>
                <c:pt idx="186">
                  <c:v>-145.5718950776149</c:v>
                </c:pt>
                <c:pt idx="187">
                  <c:v>-139.80726604700706</c:v>
                </c:pt>
                <c:pt idx="188">
                  <c:v>-135.94916797183464</c:v>
                </c:pt>
                <c:pt idx="189">
                  <c:v>-130.96516578912161</c:v>
                </c:pt>
                <c:pt idx="190">
                  <c:v>-129.85427373634823</c:v>
                </c:pt>
                <c:pt idx="191">
                  <c:v>-129.26880360042711</c:v>
                </c:pt>
                <c:pt idx="192">
                  <c:v>-127.09205565918198</c:v>
                </c:pt>
                <c:pt idx="193">
                  <c:v>-124.70513895119592</c:v>
                </c:pt>
                <c:pt idx="194">
                  <c:v>-123.17390936494071</c:v>
                </c:pt>
                <c:pt idx="195">
                  <c:v>-120.93711320462674</c:v>
                </c:pt>
                <c:pt idx="196">
                  <c:v>-119.76617293278453</c:v>
                </c:pt>
                <c:pt idx="197">
                  <c:v>-119.66108854941405</c:v>
                </c:pt>
                <c:pt idx="198">
                  <c:v>-119.03058224919133</c:v>
                </c:pt>
                <c:pt idx="199">
                  <c:v>-118.92549786582087</c:v>
                </c:pt>
                <c:pt idx="200">
                  <c:v>-119.01557019442413</c:v>
                </c:pt>
                <c:pt idx="201">
                  <c:v>-118.0247745797884</c:v>
                </c:pt>
                <c:pt idx="202">
                  <c:v>-115.59282170750073</c:v>
                </c:pt>
                <c:pt idx="203">
                  <c:v>-114.33180910705526</c:v>
                </c:pt>
                <c:pt idx="204">
                  <c:v>-113.83641129973741</c:v>
                </c:pt>
                <c:pt idx="205">
                  <c:v>-112.77055541126566</c:v>
                </c:pt>
                <c:pt idx="206">
                  <c:v>-110.5637833604861</c:v>
                </c:pt>
                <c:pt idx="207">
                  <c:v>-108.71730062411952</c:v>
                </c:pt>
                <c:pt idx="208">
                  <c:v>-108.26693898110327</c:v>
                </c:pt>
                <c:pt idx="209">
                  <c:v>-107.78655322855263</c:v>
                </c:pt>
                <c:pt idx="210">
                  <c:v>-106.7657335043825</c:v>
                </c:pt>
                <c:pt idx="211">
                  <c:v>-103.83838282477694</c:v>
                </c:pt>
                <c:pt idx="212">
                  <c:v>-103.02773186734773</c:v>
                </c:pt>
                <c:pt idx="213">
                  <c:v>-103.73329844140648</c:v>
                </c:pt>
                <c:pt idx="214">
                  <c:v>-102.84758721014124</c:v>
                </c:pt>
                <c:pt idx="215">
                  <c:v>-101.94686392410875</c:v>
                </c:pt>
                <c:pt idx="216">
                  <c:v>-100.32556200925029</c:v>
                </c:pt>
                <c:pt idx="217">
                  <c:v>-102.12700858131527</c:v>
                </c:pt>
                <c:pt idx="218">
                  <c:v>-100.1003811877422</c:v>
                </c:pt>
                <c:pt idx="219">
                  <c:v>-95.83695763385515</c:v>
                </c:pt>
                <c:pt idx="220">
                  <c:v>-93.014691337620064</c:v>
                </c:pt>
                <c:pt idx="221">
                  <c:v>-89.05150887907719</c:v>
                </c:pt>
                <c:pt idx="222">
                  <c:v>-86.334326966212558</c:v>
                </c:pt>
                <c:pt idx="223">
                  <c:v>-85.91398943273073</c:v>
                </c:pt>
                <c:pt idx="224">
                  <c:v>-83.467024505675838</c:v>
                </c:pt>
                <c:pt idx="225">
                  <c:v>-78.60311876110049</c:v>
                </c:pt>
                <c:pt idx="226">
                  <c:v>-72.207983430269934</c:v>
                </c:pt>
                <c:pt idx="227">
                  <c:v>-65.977980701878664</c:v>
                </c:pt>
                <c:pt idx="228">
                  <c:v>-59.868074411625059</c:v>
                </c:pt>
                <c:pt idx="229">
                  <c:v>-51.896673330237661</c:v>
                </c:pt>
                <c:pt idx="230">
                  <c:v>-44.405658001400923</c:v>
                </c:pt>
                <c:pt idx="231">
                  <c:v>-39.526740202058363</c:v>
                </c:pt>
                <c:pt idx="232">
                  <c:v>-34.873003224223922</c:v>
                </c:pt>
                <c:pt idx="233">
                  <c:v>-32.140809256592085</c:v>
                </c:pt>
                <c:pt idx="234">
                  <c:v>-32.681243228211571</c:v>
                </c:pt>
                <c:pt idx="235">
                  <c:v>-33.912231719122616</c:v>
                </c:pt>
                <c:pt idx="236">
                  <c:v>-32.501098571005073</c:v>
                </c:pt>
                <c:pt idx="237">
                  <c:v>-29.573747891399535</c:v>
                </c:pt>
                <c:pt idx="238">
                  <c:v>-28.853169262573559</c:v>
                </c:pt>
                <c:pt idx="239">
                  <c:v>-26.586348992725167</c:v>
                </c:pt>
                <c:pt idx="240">
                  <c:v>-22.593142424647869</c:v>
                </c:pt>
                <c:pt idx="241">
                  <c:v>-21.407190098038445</c:v>
                </c:pt>
                <c:pt idx="242">
                  <c:v>-23.178612560568975</c:v>
                </c:pt>
                <c:pt idx="243">
                  <c:v>-18.870152842380314</c:v>
                </c:pt>
                <c:pt idx="244">
                  <c:v>-13.856126550132881</c:v>
                </c:pt>
                <c:pt idx="245">
                  <c:v>-6.3801232760633528</c:v>
                </c:pt>
                <c:pt idx="246">
                  <c:v>2.9273506796055377</c:v>
                </c:pt>
                <c:pt idx="247">
                  <c:v>11.394149568310786</c:v>
                </c:pt>
                <c:pt idx="248">
                  <c:v>18.329718870760832</c:v>
                </c:pt>
                <c:pt idx="249">
                  <c:v>23.358757217775473</c:v>
                </c:pt>
                <c:pt idx="250">
                  <c:v>27.27690351201673</c:v>
                </c:pt>
                <c:pt idx="251">
                  <c:v>29.648808165235572</c:v>
                </c:pt>
                <c:pt idx="252">
                  <c:v>31.390206518231693</c:v>
                </c:pt>
                <c:pt idx="253">
                  <c:v>33.852183500053783</c:v>
                </c:pt>
                <c:pt idx="254">
                  <c:v>35.7887385650236</c:v>
                </c:pt>
                <c:pt idx="255">
                  <c:v>36.539341303383999</c:v>
                </c:pt>
                <c:pt idx="256">
                  <c:v>37.169847603606726</c:v>
                </c:pt>
                <c:pt idx="257">
                  <c:v>40.442475542858048</c:v>
                </c:pt>
                <c:pt idx="258">
                  <c:v>43.099609236653841</c:v>
                </c:pt>
                <c:pt idx="259">
                  <c:v>47.077803749963934</c:v>
                </c:pt>
                <c:pt idx="260">
                  <c:v>51.506359906290271</c:v>
                </c:pt>
                <c:pt idx="261">
                  <c:v>57.991567565724075</c:v>
                </c:pt>
                <c:pt idx="262">
                  <c:v>63.981377417840001</c:v>
                </c:pt>
                <c:pt idx="263">
                  <c:v>68.394921519399134</c:v>
                </c:pt>
                <c:pt idx="264">
                  <c:v>71.202175760866993</c:v>
                </c:pt>
                <c:pt idx="265">
                  <c:v>74.354707261980664</c:v>
                </c:pt>
                <c:pt idx="266">
                  <c:v>77.912564241808923</c:v>
                </c:pt>
                <c:pt idx="267">
                  <c:v>81.290276564430698</c:v>
                </c:pt>
                <c:pt idx="268">
                  <c:v>84.322711627406704</c:v>
                </c:pt>
                <c:pt idx="269">
                  <c:v>86.964833266435278</c:v>
                </c:pt>
                <c:pt idx="270">
                  <c:v>88.901388331405101</c:v>
                </c:pt>
                <c:pt idx="271">
                  <c:v>89.426810248257397</c:v>
                </c:pt>
                <c:pt idx="272">
                  <c:v>91.198232710787906</c:v>
                </c:pt>
                <c:pt idx="273">
                  <c:v>93.960450787954173</c:v>
                </c:pt>
                <c:pt idx="274">
                  <c:v>95.341559826537292</c:v>
                </c:pt>
                <c:pt idx="275">
                  <c:v>95.716861195717485</c:v>
                </c:pt>
                <c:pt idx="276">
                  <c:v>94.666017362012951</c:v>
                </c:pt>
                <c:pt idx="277">
                  <c:v>92.834546680413567</c:v>
                </c:pt>
                <c:pt idx="278">
                  <c:v>89.561918741162245</c:v>
                </c:pt>
                <c:pt idx="279">
                  <c:v>86.484447513884632</c:v>
                </c:pt>
                <c:pt idx="280">
                  <c:v>82.82150615068592</c:v>
                </c:pt>
                <c:pt idx="281">
                  <c:v>81.050083688155382</c:v>
                </c:pt>
                <c:pt idx="282">
                  <c:v>79.63895054003784</c:v>
                </c:pt>
                <c:pt idx="283">
                  <c:v>78.798275473074199</c:v>
                </c:pt>
                <c:pt idx="284">
                  <c:v>79.63895054003784</c:v>
                </c:pt>
                <c:pt idx="285">
                  <c:v>77.22200972251737</c:v>
                </c:pt>
                <c:pt idx="286">
                  <c:v>73.108706716302422</c:v>
                </c:pt>
                <c:pt idx="287">
                  <c:v>74.820080959764113</c:v>
                </c:pt>
                <c:pt idx="288">
                  <c:v>74.564876028721571</c:v>
                </c:pt>
                <c:pt idx="289">
                  <c:v>74.564876028721571</c:v>
                </c:pt>
                <c:pt idx="290">
                  <c:v>75.765840410098193</c:v>
                </c:pt>
                <c:pt idx="291">
                  <c:v>77.687383420300819</c:v>
                </c:pt>
                <c:pt idx="292">
                  <c:v>78.783263418306987</c:v>
                </c:pt>
                <c:pt idx="293">
                  <c:v>78.67817903493652</c:v>
                </c:pt>
                <c:pt idx="294">
                  <c:v>76.816684243802769</c:v>
                </c:pt>
                <c:pt idx="295">
                  <c:v>76.936780681940419</c:v>
                </c:pt>
                <c:pt idx="296">
                  <c:v>79.954203690149214</c:v>
                </c:pt>
                <c:pt idx="297">
                  <c:v>81.785674371748556</c:v>
                </c:pt>
                <c:pt idx="298">
                  <c:v>80.899963140483294</c:v>
                </c:pt>
                <c:pt idx="299">
                  <c:v>77.777455748904075</c:v>
                </c:pt>
                <c:pt idx="300">
                  <c:v>74.219598769075787</c:v>
                </c:pt>
                <c:pt idx="301">
                  <c:v>72.162947265968313</c:v>
                </c:pt>
                <c:pt idx="302">
                  <c:v>70.661741789247529</c:v>
                </c:pt>
                <c:pt idx="303">
                  <c:v>70.931958775057268</c:v>
                </c:pt>
                <c:pt idx="304">
                  <c:v>71.09709137749654</c:v>
                </c:pt>
                <c:pt idx="305">
                  <c:v>69.115500148225109</c:v>
                </c:pt>
                <c:pt idx="306">
                  <c:v>69.550849736474134</c:v>
                </c:pt>
                <c:pt idx="307">
                  <c:v>71.337284253771884</c:v>
                </c:pt>
                <c:pt idx="308">
                  <c:v>69.610897955542967</c:v>
                </c:pt>
                <c:pt idx="309">
                  <c:v>71.652537403883244</c:v>
                </c:pt>
                <c:pt idx="310">
                  <c:v>71.877718225391362</c:v>
                </c:pt>
                <c:pt idx="311">
                  <c:v>70.001211379490371</c:v>
                </c:pt>
                <c:pt idx="312">
                  <c:v>67.389113849996207</c:v>
                </c:pt>
                <c:pt idx="313">
                  <c:v>67.118896864186468</c:v>
                </c:pt>
                <c:pt idx="314">
                  <c:v>66.413330290127689</c:v>
                </c:pt>
                <c:pt idx="315">
                  <c:v>65.557643168396851</c:v>
                </c:pt>
                <c:pt idx="316">
                  <c:v>63.531015774823786</c:v>
                </c:pt>
                <c:pt idx="317">
                  <c:v>61.084050847768893</c:v>
                </c:pt>
                <c:pt idx="318">
                  <c:v>59.132483728031865</c:v>
                </c:pt>
                <c:pt idx="319">
                  <c:v>58.396893044438684</c:v>
                </c:pt>
                <c:pt idx="320">
                  <c:v>57.856459072819192</c:v>
                </c:pt>
                <c:pt idx="321">
                  <c:v>56.535398253304891</c:v>
                </c:pt>
                <c:pt idx="322">
                  <c:v>54.613855243102293</c:v>
                </c:pt>
                <c:pt idx="323">
                  <c:v>50.725733058395448</c:v>
                </c:pt>
                <c:pt idx="324">
                  <c:v>45.261345123131775</c:v>
                </c:pt>
                <c:pt idx="325">
                  <c:v>37.725293629993416</c:v>
                </c:pt>
                <c:pt idx="326">
                  <c:v>30.4594591226648</c:v>
                </c:pt>
                <c:pt idx="327">
                  <c:v>25.715649816227113</c:v>
                </c:pt>
                <c:pt idx="328">
                  <c:v>20.941816400255</c:v>
                </c:pt>
                <c:pt idx="329">
                  <c:v>18.644972020872196</c:v>
                </c:pt>
                <c:pt idx="330">
                  <c:v>17.368947365659526</c:v>
                </c:pt>
                <c:pt idx="331">
                  <c:v>17.714224625305306</c:v>
                </c:pt>
                <c:pt idx="332">
                  <c:v>16.573308462997502</c:v>
                </c:pt>
                <c:pt idx="333">
                  <c:v>17.519067913331604</c:v>
                </c:pt>
                <c:pt idx="334">
                  <c:v>15.372344081620875</c:v>
                </c:pt>
                <c:pt idx="335">
                  <c:v>13.1355479213069</c:v>
                </c:pt>
                <c:pt idx="336">
                  <c:v>11.604318335051696</c:v>
                </c:pt>
                <c:pt idx="337">
                  <c:v>9.9980284749604547</c:v>
                </c:pt>
                <c:pt idx="338">
                  <c:v>8.2416180671971304</c:v>
                </c:pt>
                <c:pt idx="339">
                  <c:v>8.8120761483510304</c:v>
                </c:pt>
                <c:pt idx="340">
                  <c:v>9.622727105780255</c:v>
                </c:pt>
                <c:pt idx="341">
                  <c:v>8.4067506696364145</c:v>
                </c:pt>
                <c:pt idx="342">
                  <c:v>6.8755210833812122</c:v>
                </c:pt>
                <c:pt idx="343">
                  <c:v>7.9563890266201787</c:v>
                </c:pt>
                <c:pt idx="344">
                  <c:v>9.622727105780255</c:v>
                </c:pt>
                <c:pt idx="345">
                  <c:v>11.138944637268253</c:v>
                </c:pt>
                <c:pt idx="346">
                  <c:v>13.300680523746188</c:v>
                </c:pt>
                <c:pt idx="347">
                  <c:v>15.087115041043928</c:v>
                </c:pt>
                <c:pt idx="348">
                  <c:v>13.976222988270544</c:v>
                </c:pt>
                <c:pt idx="349">
                  <c:v>9.7728476534523328</c:v>
                </c:pt>
                <c:pt idx="350">
                  <c:v>7.1157139596565377</c:v>
                </c:pt>
                <c:pt idx="351">
                  <c:v>6.3200750569945203</c:v>
                </c:pt>
                <c:pt idx="352">
                  <c:v>6.9355693024500438</c:v>
                </c:pt>
                <c:pt idx="353">
                  <c:v>9.1573534079968102</c:v>
                </c:pt>
                <c:pt idx="354">
                  <c:v>11.349113404009161</c:v>
                </c:pt>
                <c:pt idx="355">
                  <c:v>12.429981347248129</c:v>
                </c:pt>
                <c:pt idx="356">
                  <c:v>12.460005456782547</c:v>
                </c:pt>
                <c:pt idx="357">
                  <c:v>13.405764907116644</c:v>
                </c:pt>
                <c:pt idx="358">
                  <c:v>14.50164490512282</c:v>
                </c:pt>
                <c:pt idx="359">
                  <c:v>15.357332026853669</c:v>
                </c:pt>
                <c:pt idx="360">
                  <c:v>14.321500247916322</c:v>
                </c:pt>
                <c:pt idx="361">
                  <c:v>14.666777507562106</c:v>
                </c:pt>
                <c:pt idx="362">
                  <c:v>16.573308462997502</c:v>
                </c:pt>
                <c:pt idx="363">
                  <c:v>18.599935856570571</c:v>
                </c:pt>
                <c:pt idx="364">
                  <c:v>20.761671743048506</c:v>
                </c:pt>
                <c:pt idx="365">
                  <c:v>23.854155025093334</c:v>
                </c:pt>
                <c:pt idx="366">
                  <c:v>26.961650361905367</c:v>
                </c:pt>
                <c:pt idx="367">
                  <c:v>28.522904057694983</c:v>
                </c:pt>
                <c:pt idx="368">
                  <c:v>26.13598734970893</c:v>
                </c:pt>
                <c:pt idx="369">
                  <c:v>22.998467903362485</c:v>
                </c:pt>
                <c:pt idx="370">
                  <c:v>21.362153933736824</c:v>
                </c:pt>
                <c:pt idx="371">
                  <c:v>20.836732016884547</c:v>
                </c:pt>
                <c:pt idx="372">
                  <c:v>20.881768181186171</c:v>
                </c:pt>
                <c:pt idx="373">
                  <c:v>20.281285990497857</c:v>
                </c:pt>
                <c:pt idx="374">
                  <c:v>22.127768726864424</c:v>
                </c:pt>
                <c:pt idx="375">
                  <c:v>20.401382428635518</c:v>
                </c:pt>
                <c:pt idx="376">
                  <c:v>16.648368736833547</c:v>
                </c:pt>
                <c:pt idx="377">
                  <c:v>11.874535320861439</c:v>
                </c:pt>
                <c:pt idx="378">
                  <c:v>8.2115939576627142</c:v>
                </c:pt>
                <c:pt idx="379">
                  <c:v>2.672145748563004</c:v>
                </c:pt>
                <c:pt idx="380">
                  <c:v>-0.33026520487857353</c:v>
                </c:pt>
                <c:pt idx="381">
                  <c:v>-3.677953417965933</c:v>
                </c:pt>
                <c:pt idx="382">
                  <c:v>-7.9113528623185552</c:v>
                </c:pt>
                <c:pt idx="383">
                  <c:v>-10.193185186934155</c:v>
                </c:pt>
                <c:pt idx="384">
                  <c:v>-11.394149568310786</c:v>
                </c:pt>
                <c:pt idx="385">
                  <c:v>-11.093908472966628</c:v>
                </c:pt>
                <c:pt idx="386">
                  <c:v>-10.583498610881561</c:v>
                </c:pt>
                <c:pt idx="387">
                  <c:v>-10.478414227511104</c:v>
                </c:pt>
                <c:pt idx="388">
                  <c:v>-8.7820520388166141</c:v>
                </c:pt>
                <c:pt idx="389">
                  <c:v>-6.1249183450208182</c:v>
                </c:pt>
                <c:pt idx="390">
                  <c:v>-4.47359232062795</c:v>
                </c:pt>
                <c:pt idx="391">
                  <c:v>-4.6087008135328205</c:v>
                </c:pt>
                <c:pt idx="392">
                  <c:v>-3.4827967059922296</c:v>
                </c:pt>
                <c:pt idx="393">
                  <c:v>-1.9815912292714415</c:v>
                </c:pt>
                <c:pt idx="394">
                  <c:v>-0.21016876674091045</c:v>
                </c:pt>
                <c:pt idx="395">
                  <c:v>2.7321939676318356</c:v>
                </c:pt>
                <c:pt idx="396">
                  <c:v>4.1733512252837919</c:v>
                </c:pt>
                <c:pt idx="397">
                  <c:v>5.914749578279908</c:v>
                </c:pt>
                <c:pt idx="398">
                  <c:v>7.6261238217416061</c:v>
                </c:pt>
                <c:pt idx="399">
                  <c:v>8.4517868339380389</c:v>
                </c:pt>
                <c:pt idx="400">
                  <c:v>8.4667988887052488</c:v>
                </c:pt>
                <c:pt idx="401">
                  <c:v>2.4920010913565092</c:v>
                </c:pt>
                <c:pt idx="402">
                  <c:v>-0.94575945033409681</c:v>
                </c:pt>
                <c:pt idx="403">
                  <c:v>-3.9781945133100893</c:v>
                </c:pt>
                <c:pt idx="404">
                  <c:v>-5.2842432780571764</c:v>
                </c:pt>
                <c:pt idx="405">
                  <c:v>-5.1641468399195132</c:v>
                </c:pt>
                <c:pt idx="406">
                  <c:v>-5.0740745113162653</c:v>
                </c:pt>
                <c:pt idx="407">
                  <c:v>-3.3627002678545672</c:v>
                </c:pt>
                <c:pt idx="408">
                  <c:v>-1.9815912292714415</c:v>
                </c:pt>
                <c:pt idx="409">
                  <c:v>-1.7263862982289069</c:v>
                </c:pt>
                <c:pt idx="410">
                  <c:v>-1.6813501339272836</c:v>
                </c:pt>
                <c:pt idx="411">
                  <c:v>-1.9215430102026094</c:v>
                </c:pt>
                <c:pt idx="412">
                  <c:v>-1.5912778053240362</c:v>
                </c:pt>
                <c:pt idx="413">
                  <c:v>-0.57045808115389973</c:v>
                </c:pt>
                <c:pt idx="414">
                  <c:v>0.45036164301623655</c:v>
                </c:pt>
                <c:pt idx="415">
                  <c:v>1.4861934219535806</c:v>
                </c:pt>
                <c:pt idx="416">
                  <c:v>3.2426038297169035</c:v>
                </c:pt>
                <c:pt idx="417">
                  <c:v>4.6837610873688611</c:v>
                </c:pt>
                <c:pt idx="418">
                  <c:v>5.434363825729255</c:v>
                </c:pt>
                <c:pt idx="419">
                  <c:v>7.0556657405877079</c:v>
                </c:pt>
                <c:pt idx="420">
                  <c:v>8.8421002578854448</c:v>
                </c:pt>
                <c:pt idx="421">
                  <c:v>10.673570939484806</c:v>
                </c:pt>
                <c:pt idx="422">
                  <c:v>13.210608195142942</c:v>
                </c:pt>
                <c:pt idx="423">
                  <c:v>16.152970929515686</c:v>
                </c:pt>
                <c:pt idx="424">
                  <c:v>20.101141333291363</c:v>
                </c:pt>
                <c:pt idx="425">
                  <c:v>23.193624615336184</c:v>
                </c:pt>
                <c:pt idx="426">
                  <c:v>25.985866802036849</c:v>
                </c:pt>
                <c:pt idx="427">
                  <c:v>23.523889820214759</c:v>
                </c:pt>
                <c:pt idx="428">
                  <c:v>23.388781327309886</c:v>
                </c:pt>
                <c:pt idx="429">
                  <c:v>23.043504067664109</c:v>
                </c:pt>
                <c:pt idx="430">
                  <c:v>22.052708453028384</c:v>
                </c:pt>
                <c:pt idx="431">
                  <c:v>19.635767635507914</c:v>
                </c:pt>
                <c:pt idx="432">
                  <c:v>17.413983529961151</c:v>
                </c:pt>
                <c:pt idx="433">
                  <c:v>15.702609286499451</c:v>
                </c:pt>
                <c:pt idx="434">
                  <c:v>14.69680161709652</c:v>
                </c:pt>
                <c:pt idx="435">
                  <c:v>14.186391755011451</c:v>
                </c:pt>
                <c:pt idx="436">
                  <c:v>14.741837781398145</c:v>
                </c:pt>
                <c:pt idx="437">
                  <c:v>16.017862436610812</c:v>
                </c:pt>
                <c:pt idx="438">
                  <c:v>16.363139696256599</c:v>
                </c:pt>
                <c:pt idx="439">
                  <c:v>14.997042712440679</c:v>
                </c:pt>
                <c:pt idx="440">
                  <c:v>13.165572030841316</c:v>
                </c:pt>
                <c:pt idx="441">
                  <c:v>13.030463537936443</c:v>
                </c:pt>
                <c:pt idx="442">
                  <c:v>13.871138604900088</c:v>
                </c:pt>
                <c:pt idx="443">
                  <c:v>14.306488193149114</c:v>
                </c:pt>
                <c:pt idx="444">
                  <c:v>14.411572576519569</c:v>
                </c:pt>
                <c:pt idx="445">
                  <c:v>13.886150659667294</c:v>
                </c:pt>
                <c:pt idx="446">
                  <c:v>13.630945728624759</c:v>
                </c:pt>
                <c:pt idx="447">
                  <c:v>16.468224079627056</c:v>
                </c:pt>
                <c:pt idx="448">
                  <c:v>20.116153388058571</c:v>
                </c:pt>
                <c:pt idx="449">
                  <c:v>23.418805436844302</c:v>
                </c:pt>
                <c:pt idx="450">
                  <c:v>25.880782418666392</c:v>
                </c:pt>
                <c:pt idx="451">
                  <c:v>29.273506796055383</c:v>
                </c:pt>
                <c:pt idx="452">
                  <c:v>32.861387885418061</c:v>
                </c:pt>
                <c:pt idx="453">
                  <c:v>34.99309966236158</c:v>
                </c:pt>
                <c:pt idx="454">
                  <c:v>35.518521579213861</c:v>
                </c:pt>
                <c:pt idx="455">
                  <c:v>36.82457034396095</c:v>
                </c:pt>
                <c:pt idx="456">
                  <c:v>36.884618563029775</c:v>
                </c:pt>
                <c:pt idx="457">
                  <c:v>32.786327611582024</c:v>
                </c:pt>
                <c:pt idx="458">
                  <c:v>27.216855292947894</c:v>
                </c:pt>
                <c:pt idx="459">
                  <c:v>22.458033931743</c:v>
                </c:pt>
                <c:pt idx="460">
                  <c:v>19.860948457016033</c:v>
                </c:pt>
                <c:pt idx="461">
                  <c:v>19.140369828190057</c:v>
                </c:pt>
                <c:pt idx="462">
                  <c:v>19.440610923534212</c:v>
                </c:pt>
                <c:pt idx="463">
                  <c:v>22.563118315113453</c:v>
                </c:pt>
                <c:pt idx="464">
                  <c:v>27.24687940248231</c:v>
                </c:pt>
                <c:pt idx="465">
                  <c:v>32.155821311359297</c:v>
                </c:pt>
                <c:pt idx="466">
                  <c:v>34.257508978768399</c:v>
                </c:pt>
                <c:pt idx="467">
                  <c:v>30.474471177432012</c:v>
                </c:pt>
                <c:pt idx="468">
                  <c:v>25.115167625538795</c:v>
                </c:pt>
                <c:pt idx="469">
                  <c:v>21.061912838392665</c:v>
                </c:pt>
                <c:pt idx="470">
                  <c:v>18.990249280517979</c:v>
                </c:pt>
                <c:pt idx="471">
                  <c:v>18.479839418432906</c:v>
                </c:pt>
                <c:pt idx="472">
                  <c:v>18.164586268321543</c:v>
                </c:pt>
                <c:pt idx="473">
                  <c:v>18.374755035062453</c:v>
                </c:pt>
                <c:pt idx="474">
                  <c:v>17.038682160780954</c:v>
                </c:pt>
                <c:pt idx="475">
                  <c:v>16.213019148584518</c:v>
                </c:pt>
                <c:pt idx="476">
                  <c:v>18.614947911337783</c:v>
                </c:pt>
                <c:pt idx="477">
                  <c:v>21.106949002694289</c:v>
                </c:pt>
                <c:pt idx="478">
                  <c:v>25.520493104253411</c:v>
                </c:pt>
                <c:pt idx="479">
                  <c:v>29.438639398494665</c:v>
                </c:pt>
                <c:pt idx="480">
                  <c:v>32.411026242401825</c:v>
                </c:pt>
                <c:pt idx="481">
                  <c:v>34.85799116945671</c:v>
                </c:pt>
                <c:pt idx="482">
                  <c:v>36.254112262807048</c:v>
                </c:pt>
                <c:pt idx="483">
                  <c:v>34.557750074112555</c:v>
                </c:pt>
                <c:pt idx="484">
                  <c:v>33.461870076106379</c:v>
                </c:pt>
                <c:pt idx="485">
                  <c:v>33.131604871227808</c:v>
                </c:pt>
                <c:pt idx="486">
                  <c:v>32.245893639962539</c:v>
                </c:pt>
                <c:pt idx="487">
                  <c:v>32.08076103752326</c:v>
                </c:pt>
                <c:pt idx="488">
                  <c:v>34.30254514307002</c:v>
                </c:pt>
                <c:pt idx="489">
                  <c:v>35.458473360145028</c:v>
                </c:pt>
                <c:pt idx="490">
                  <c:v>33.131604871227808</c:v>
                </c:pt>
                <c:pt idx="491">
                  <c:v>31.600375284972603</c:v>
                </c:pt>
                <c:pt idx="492">
                  <c:v>30.324350629759934</c:v>
                </c:pt>
                <c:pt idx="493">
                  <c:v>31.059941313353118</c:v>
                </c:pt>
                <c:pt idx="494">
                  <c:v>33.491894185640795</c:v>
                </c:pt>
                <c:pt idx="495">
                  <c:v>35.848786784092432</c:v>
                </c:pt>
                <c:pt idx="496">
                  <c:v>39.151438832878164</c:v>
                </c:pt>
                <c:pt idx="497">
                  <c:v>41.328186774123317</c:v>
                </c:pt>
                <c:pt idx="498">
                  <c:v>43.174669510489885</c:v>
                </c:pt>
                <c:pt idx="499">
                  <c:v>44.795971425348334</c:v>
                </c:pt>
                <c:pt idx="500">
                  <c:v>45.936887587656138</c:v>
                </c:pt>
                <c:pt idx="501">
                  <c:v>44.82599553488275</c:v>
                </c:pt>
                <c:pt idx="502">
                  <c:v>42.874428415145715</c:v>
                </c:pt>
                <c:pt idx="503">
                  <c:v>41.38823499319215</c:v>
                </c:pt>
                <c:pt idx="504">
                  <c:v>40.622620200064539</c:v>
                </c:pt>
                <c:pt idx="505">
                  <c:v>40.727704583434992</c:v>
                </c:pt>
                <c:pt idx="506">
                  <c:v>40.817776912038248</c:v>
                </c:pt>
                <c:pt idx="507">
                  <c:v>40.877825131107073</c:v>
                </c:pt>
                <c:pt idx="508">
                  <c:v>40.427463488090837</c:v>
                </c:pt>
                <c:pt idx="509">
                  <c:v>37.019727055934652</c:v>
                </c:pt>
                <c:pt idx="510">
                  <c:v>34.077364321561909</c:v>
                </c:pt>
                <c:pt idx="511">
                  <c:v>34.767918840853461</c:v>
                </c:pt>
                <c:pt idx="512">
                  <c:v>36.629413631987241</c:v>
                </c:pt>
                <c:pt idx="513">
                  <c:v>38.295751711147318</c:v>
                </c:pt>
                <c:pt idx="514">
                  <c:v>35.518521579213861</c:v>
                </c:pt>
                <c:pt idx="515">
                  <c:v>32.26090569472975</c:v>
                </c:pt>
                <c:pt idx="516">
                  <c:v>27.952445976541089</c:v>
                </c:pt>
                <c:pt idx="517">
                  <c:v>23.704034477421253</c:v>
                </c:pt>
                <c:pt idx="518">
                  <c:v>19.635767635507914</c:v>
                </c:pt>
                <c:pt idx="519">
                  <c:v>17.293887091823482</c:v>
                </c:pt>
                <c:pt idx="520">
                  <c:v>15.522464629292953</c:v>
                </c:pt>
                <c:pt idx="521">
                  <c:v>14.156367645477035</c:v>
                </c:pt>
                <c:pt idx="522">
                  <c:v>13.225620249910149</c:v>
                </c:pt>
                <c:pt idx="523">
                  <c:v>14.261452028847492</c:v>
                </c:pt>
                <c:pt idx="524">
                  <c:v>14.261452028847492</c:v>
                </c:pt>
                <c:pt idx="525">
                  <c:v>13.751042166762424</c:v>
                </c:pt>
                <c:pt idx="526">
                  <c:v>13.150559976074108</c:v>
                </c:pt>
                <c:pt idx="527">
                  <c:v>14.231427919313075</c:v>
                </c:pt>
                <c:pt idx="528">
                  <c:v>15.507452574525745</c:v>
                </c:pt>
                <c:pt idx="529">
                  <c:v>19.080321609121224</c:v>
                </c:pt>
                <c:pt idx="530">
                  <c:v>24.274492558575158</c:v>
                </c:pt>
                <c:pt idx="531">
                  <c:v>28.537916112462192</c:v>
                </c:pt>
                <c:pt idx="532">
                  <c:v>31.210061861025192</c:v>
                </c:pt>
                <c:pt idx="533">
                  <c:v>31.28512213486124</c:v>
                </c:pt>
                <c:pt idx="534">
                  <c:v>30.969868984749866</c:v>
                </c:pt>
                <c:pt idx="535">
                  <c:v>30.099169808251812</c:v>
                </c:pt>
                <c:pt idx="536">
                  <c:v>28.537916112462192</c:v>
                </c:pt>
                <c:pt idx="537">
                  <c:v>26.571336937957959</c:v>
                </c:pt>
                <c:pt idx="538">
                  <c:v>24.259480503807946</c:v>
                </c:pt>
                <c:pt idx="539">
                  <c:v>22.172804891166049</c:v>
                </c:pt>
                <c:pt idx="540">
                  <c:v>17.68420051577089</c:v>
                </c:pt>
                <c:pt idx="541">
                  <c:v>15.117139150578343</c:v>
                </c:pt>
                <c:pt idx="542">
                  <c:v>15.192199424414381</c:v>
                </c:pt>
                <c:pt idx="543">
                  <c:v>15.82270572463711</c:v>
                </c:pt>
                <c:pt idx="544">
                  <c:v>19.230442156793305</c:v>
                </c:pt>
                <c:pt idx="545">
                  <c:v>19.410586813999799</c:v>
                </c:pt>
                <c:pt idx="546">
                  <c:v>18.82511667807869</c:v>
                </c:pt>
                <c:pt idx="547">
                  <c:v>16.483236134394261</c:v>
                </c:pt>
                <c:pt idx="548">
                  <c:v>15.252247643483212</c:v>
                </c:pt>
                <c:pt idx="549">
                  <c:v>16.40817586055822</c:v>
                </c:pt>
                <c:pt idx="550">
                  <c:v>18.690008185173816</c:v>
                </c:pt>
                <c:pt idx="551">
                  <c:v>21.091936947927085</c:v>
                </c:pt>
                <c:pt idx="552">
                  <c:v>22.788299136621571</c:v>
                </c:pt>
                <c:pt idx="553">
                  <c:v>23.133576396267355</c:v>
                </c:pt>
                <c:pt idx="554">
                  <c:v>22.773287081854363</c:v>
                </c:pt>
                <c:pt idx="555">
                  <c:v>23.118564341500146</c:v>
                </c:pt>
                <c:pt idx="556">
                  <c:v>23.073528177198522</c:v>
                </c:pt>
                <c:pt idx="557">
                  <c:v>21.527286536176106</c:v>
                </c:pt>
                <c:pt idx="558">
                  <c:v>21.317117769435196</c:v>
                </c:pt>
                <c:pt idx="559">
                  <c:v>22.097744617330008</c:v>
                </c:pt>
                <c:pt idx="560">
                  <c:v>21.482250371874485</c:v>
                </c:pt>
                <c:pt idx="561">
                  <c:v>20.596539140609224</c:v>
                </c:pt>
                <c:pt idx="562">
                  <c:v>20.641575304910845</c:v>
                </c:pt>
                <c:pt idx="563">
                  <c:v>22.458033931743</c:v>
                </c:pt>
                <c:pt idx="564">
                  <c:v>25.490468994718992</c:v>
                </c:pt>
                <c:pt idx="565">
                  <c:v>28.928229536409596</c:v>
                </c:pt>
                <c:pt idx="566">
                  <c:v>31.345170353930069</c:v>
                </c:pt>
                <c:pt idx="567">
                  <c:v>32.651219118677155</c:v>
                </c:pt>
                <c:pt idx="568">
                  <c:v>31.375194463464481</c:v>
                </c:pt>
                <c:pt idx="569">
                  <c:v>29.753892548606032</c:v>
                </c:pt>
                <c:pt idx="570">
                  <c:v>28.703048714901481</c:v>
                </c:pt>
                <c:pt idx="571">
                  <c:v>28.492879948160567</c:v>
                </c:pt>
                <c:pt idx="572">
                  <c:v>27.472060223990432</c:v>
                </c:pt>
                <c:pt idx="573">
                  <c:v>25.085143516004379</c:v>
                </c:pt>
                <c:pt idx="574">
                  <c:v>21.797503521985853</c:v>
                </c:pt>
                <c:pt idx="575">
                  <c:v>19.860948457016033</c:v>
                </c:pt>
                <c:pt idx="576">
                  <c:v>19.860948457016033</c:v>
                </c:pt>
                <c:pt idx="577">
                  <c:v>18.945213116216351</c:v>
                </c:pt>
                <c:pt idx="578">
                  <c:v>16.903573667876078</c:v>
                </c:pt>
                <c:pt idx="579">
                  <c:v>17.413983529961151</c:v>
                </c:pt>
                <c:pt idx="580">
                  <c:v>19.230442156793305</c:v>
                </c:pt>
                <c:pt idx="581">
                  <c:v>17.323911201357902</c:v>
                </c:pt>
                <c:pt idx="582">
                  <c:v>17.353935310892318</c:v>
                </c:pt>
                <c:pt idx="583">
                  <c:v>18.990249280517979</c:v>
                </c:pt>
                <c:pt idx="584">
                  <c:v>21.257069550366367</c:v>
                </c:pt>
                <c:pt idx="585">
                  <c:v>23.914203244162159</c:v>
                </c:pt>
                <c:pt idx="586">
                  <c:v>24.544709544384897</c:v>
                </c:pt>
                <c:pt idx="587">
                  <c:v>24.049311737067036</c:v>
                </c:pt>
                <c:pt idx="588">
                  <c:v>26.391192280751461</c:v>
                </c:pt>
                <c:pt idx="589">
                  <c:v>30.0841577534846</c:v>
                </c:pt>
                <c:pt idx="590">
                  <c:v>32.921436104486901</c:v>
                </c:pt>
                <c:pt idx="591">
                  <c:v>33.491894185640795</c:v>
                </c:pt>
                <c:pt idx="592">
                  <c:v>31.885604325549547</c:v>
                </c:pt>
                <c:pt idx="593">
                  <c:v>30.144205972553436</c:v>
                </c:pt>
                <c:pt idx="594">
                  <c:v>27.727265155032963</c:v>
                </c:pt>
                <c:pt idx="595">
                  <c:v>24.799914475427428</c:v>
                </c:pt>
                <c:pt idx="596">
                  <c:v>22.367961603139754</c:v>
                </c:pt>
                <c:pt idx="597">
                  <c:v>21.166997221763122</c:v>
                </c:pt>
                <c:pt idx="598">
                  <c:v>23.148588451034559</c:v>
                </c:pt>
                <c:pt idx="599">
                  <c:v>24.814926530194636</c:v>
                </c:pt>
                <c:pt idx="600">
                  <c:v>25.580541323322237</c:v>
                </c:pt>
              </c:numCache>
            </c:numRef>
          </c:val>
          <c:smooth val="0"/>
        </c:ser>
        <c:ser>
          <c:idx val="2"/>
          <c:order val="2"/>
          <c:tx>
            <c:v> -Fz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Dat_HIGH100!$K$36:$K$636</c:f>
              <c:numCache>
                <c:formatCode>0.00</c:formatCode>
                <c:ptCount val="601"/>
                <c:pt idx="0">
                  <c:v>220.01667466819879</c:v>
                </c:pt>
                <c:pt idx="1">
                  <c:v>218.80069823205494</c:v>
                </c:pt>
                <c:pt idx="2">
                  <c:v>220.52708453028384</c:v>
                </c:pt>
                <c:pt idx="3">
                  <c:v>223.88978479813841</c:v>
                </c:pt>
                <c:pt idx="4">
                  <c:v>223.60455575756146</c:v>
                </c:pt>
                <c:pt idx="5">
                  <c:v>218.63556562961563</c:v>
                </c:pt>
                <c:pt idx="6">
                  <c:v>211.97021331297535</c:v>
                </c:pt>
                <c:pt idx="7">
                  <c:v>204.73440291518116</c:v>
                </c:pt>
                <c:pt idx="8">
                  <c:v>201.29664237349053</c:v>
                </c:pt>
                <c:pt idx="9">
                  <c:v>200.63611196373341</c:v>
                </c:pt>
                <c:pt idx="10">
                  <c:v>200.42594319699248</c:v>
                </c:pt>
                <c:pt idx="11">
                  <c:v>202.99300456218504</c:v>
                </c:pt>
                <c:pt idx="12">
                  <c:v>209.46320016685164</c:v>
                </c:pt>
                <c:pt idx="13">
                  <c:v>219.85154206575947</c:v>
                </c:pt>
                <c:pt idx="14">
                  <c:v>228.70865437841212</c:v>
                </c:pt>
                <c:pt idx="15">
                  <c:v>235.05875354494111</c:v>
                </c:pt>
                <c:pt idx="16">
                  <c:v>240.28294860392944</c:v>
                </c:pt>
                <c:pt idx="17">
                  <c:v>243.6756729813184</c:v>
                </c:pt>
                <c:pt idx="18">
                  <c:v>244.32119133630835</c:v>
                </c:pt>
                <c:pt idx="19">
                  <c:v>240.46309326113595</c:v>
                </c:pt>
                <c:pt idx="20">
                  <c:v>234.90863299726902</c:v>
                </c:pt>
                <c:pt idx="21">
                  <c:v>223.79971246953519</c:v>
                </c:pt>
                <c:pt idx="22">
                  <c:v>215.27286536176112</c:v>
                </c:pt>
                <c:pt idx="23">
                  <c:v>212.64575577749974</c:v>
                </c:pt>
                <c:pt idx="24">
                  <c:v>210.70920071252991</c:v>
                </c:pt>
                <c:pt idx="25">
                  <c:v>212.810888379939</c:v>
                </c:pt>
                <c:pt idx="26">
                  <c:v>216.3237091954656</c:v>
                </c:pt>
                <c:pt idx="27">
                  <c:v>221.11255466620497</c:v>
                </c:pt>
                <c:pt idx="28">
                  <c:v>227.82294314714687</c:v>
                </c:pt>
                <c:pt idx="29">
                  <c:v>234.45827135425282</c:v>
                </c:pt>
                <c:pt idx="30">
                  <c:v>238.90183956534628</c:v>
                </c:pt>
                <c:pt idx="31">
                  <c:v>241.30376832809958</c:v>
                </c:pt>
                <c:pt idx="32">
                  <c:v>242.32458805226969</c:v>
                </c:pt>
                <c:pt idx="33">
                  <c:v>242.56478092854505</c:v>
                </c:pt>
                <c:pt idx="34">
                  <c:v>241.97931079262392</c:v>
                </c:pt>
                <c:pt idx="35">
                  <c:v>239.81757490614601</c:v>
                </c:pt>
                <c:pt idx="36">
                  <c:v>236.40983847398977</c:v>
                </c:pt>
                <c:pt idx="37">
                  <c:v>232.77692122032551</c:v>
                </c:pt>
                <c:pt idx="38">
                  <c:v>231.98128231766347</c:v>
                </c:pt>
                <c:pt idx="39">
                  <c:v>234.95366916157064</c:v>
                </c:pt>
                <c:pt idx="40">
                  <c:v>237.73089929350414</c:v>
                </c:pt>
                <c:pt idx="41">
                  <c:v>236.58998313119628</c:v>
                </c:pt>
                <c:pt idx="42">
                  <c:v>233.91783738263328</c:v>
                </c:pt>
                <c:pt idx="43">
                  <c:v>230.66022149814918</c:v>
                </c:pt>
                <c:pt idx="44">
                  <c:v>225.69123137020341</c:v>
                </c:pt>
                <c:pt idx="45">
                  <c:v>214.5372746781679</c:v>
                </c:pt>
                <c:pt idx="46">
                  <c:v>202.5426429191688</c:v>
                </c:pt>
                <c:pt idx="47">
                  <c:v>196.64290539565613</c:v>
                </c:pt>
                <c:pt idx="48">
                  <c:v>193.59545827791291</c:v>
                </c:pt>
                <c:pt idx="49">
                  <c:v>194.0007837566275</c:v>
                </c:pt>
                <c:pt idx="50">
                  <c:v>197.40852018878368</c:v>
                </c:pt>
                <c:pt idx="51">
                  <c:v>203.48840236950292</c:v>
                </c:pt>
                <c:pt idx="52">
                  <c:v>210.55908016485779</c:v>
                </c:pt>
                <c:pt idx="53">
                  <c:v>221.3827716520147</c:v>
                </c:pt>
                <c:pt idx="54">
                  <c:v>235.25391025691482</c:v>
                </c:pt>
                <c:pt idx="55">
                  <c:v>246.78316831813041</c:v>
                </c:pt>
                <c:pt idx="56">
                  <c:v>256.45093158821231</c:v>
                </c:pt>
                <c:pt idx="57">
                  <c:v>263.4915852740329</c:v>
                </c:pt>
                <c:pt idx="58">
                  <c:v>269.70657594765686</c:v>
                </c:pt>
                <c:pt idx="59">
                  <c:v>275.02084333524846</c:v>
                </c:pt>
                <c:pt idx="60">
                  <c:v>279.97482140842709</c:v>
                </c:pt>
                <c:pt idx="61">
                  <c:v>284.07311235987481</c:v>
                </c:pt>
                <c:pt idx="62">
                  <c:v>286.68520988936899</c:v>
                </c:pt>
                <c:pt idx="63">
                  <c:v>288.12636714702097</c:v>
                </c:pt>
                <c:pt idx="64">
                  <c:v>289.13217481642386</c:v>
                </c:pt>
                <c:pt idx="65">
                  <c:v>289.86776550001713</c:v>
                </c:pt>
                <c:pt idx="66">
                  <c:v>289.38737974746641</c:v>
                </c:pt>
                <c:pt idx="67">
                  <c:v>288.06631892795212</c:v>
                </c:pt>
                <c:pt idx="68">
                  <c:v>285.67940221996605</c:v>
                </c:pt>
                <c:pt idx="69">
                  <c:v>283.14236496430794</c:v>
                </c:pt>
                <c:pt idx="70">
                  <c:v>275.86151840221208</c:v>
                </c:pt>
                <c:pt idx="71">
                  <c:v>267.64992444454941</c:v>
                </c:pt>
                <c:pt idx="72">
                  <c:v>260.65430692303056</c:v>
                </c:pt>
                <c:pt idx="73">
                  <c:v>256.88628117646135</c:v>
                </c:pt>
                <c:pt idx="74">
                  <c:v>255.0998466591636</c:v>
                </c:pt>
                <c:pt idx="75">
                  <c:v>254.82962967335385</c:v>
                </c:pt>
                <c:pt idx="76">
                  <c:v>255.80541323322237</c:v>
                </c:pt>
                <c:pt idx="77">
                  <c:v>260.86447568977144</c:v>
                </c:pt>
                <c:pt idx="78">
                  <c:v>267.43975567780848</c:v>
                </c:pt>
                <c:pt idx="79">
                  <c:v>274.66055402083549</c:v>
                </c:pt>
                <c:pt idx="80">
                  <c:v>279.97482140842709</c:v>
                </c:pt>
                <c:pt idx="81">
                  <c:v>280.5152553800466</c:v>
                </c:pt>
                <c:pt idx="82">
                  <c:v>281.62614743281995</c:v>
                </c:pt>
                <c:pt idx="83">
                  <c:v>280.53026743481377</c:v>
                </c:pt>
                <c:pt idx="84">
                  <c:v>278.5636882603095</c:v>
                </c:pt>
                <c:pt idx="85">
                  <c:v>276.61212114057253</c:v>
                </c:pt>
                <c:pt idx="86">
                  <c:v>275.6813737450056</c:v>
                </c:pt>
                <c:pt idx="87">
                  <c:v>276.79226579777901</c:v>
                </c:pt>
                <c:pt idx="88">
                  <c:v>278.59371236984396</c:v>
                </c:pt>
                <c:pt idx="89">
                  <c:v>281.3108942827086</c:v>
                </c:pt>
                <c:pt idx="90">
                  <c:v>282.18159345920668</c:v>
                </c:pt>
                <c:pt idx="91">
                  <c:v>281.04067729689888</c:v>
                </c:pt>
                <c:pt idx="92">
                  <c:v>280.86053263969234</c:v>
                </c:pt>
                <c:pt idx="93">
                  <c:v>279.26925483436833</c:v>
                </c:pt>
                <c:pt idx="94">
                  <c:v>277.27265155032961</c:v>
                </c:pt>
                <c:pt idx="95">
                  <c:v>275.99662689511695</c:v>
                </c:pt>
                <c:pt idx="96">
                  <c:v>275.09590360908453</c:v>
                </c:pt>
                <c:pt idx="97">
                  <c:v>274.10510799444876</c:v>
                </c:pt>
                <c:pt idx="98">
                  <c:v>269.21117814033909</c:v>
                </c:pt>
                <c:pt idx="99">
                  <c:v>259.46835459642108</c:v>
                </c:pt>
                <c:pt idx="100">
                  <c:v>251.91729104851558</c:v>
                </c:pt>
                <c:pt idx="101">
                  <c:v>248.13425324717917</c:v>
                </c:pt>
                <c:pt idx="102">
                  <c:v>246.27275845604538</c:v>
                </c:pt>
                <c:pt idx="103">
                  <c:v>246.67808393475994</c:v>
                </c:pt>
                <c:pt idx="104">
                  <c:v>249.56039845006393</c:v>
                </c:pt>
                <c:pt idx="105">
                  <c:v>253.35844830616756</c:v>
                </c:pt>
                <c:pt idx="106">
                  <c:v>257.99717322923476</c:v>
                </c:pt>
                <c:pt idx="107">
                  <c:v>264.15211568378999</c:v>
                </c:pt>
                <c:pt idx="108">
                  <c:v>272.33368553191832</c:v>
                </c:pt>
                <c:pt idx="109">
                  <c:v>282.19660551397385</c:v>
                </c:pt>
                <c:pt idx="110">
                  <c:v>298.46967288162722</c:v>
                </c:pt>
                <c:pt idx="111">
                  <c:v>312.13064271978641</c:v>
                </c:pt>
                <c:pt idx="112">
                  <c:v>321.19792379917993</c:v>
                </c:pt>
                <c:pt idx="113">
                  <c:v>329.13930077103294</c:v>
                </c:pt>
                <c:pt idx="114">
                  <c:v>334.76882130873588</c:v>
                </c:pt>
                <c:pt idx="115">
                  <c:v>341.65935444688427</c:v>
                </c:pt>
                <c:pt idx="116">
                  <c:v>352.13776867439537</c:v>
                </c:pt>
                <c:pt idx="117">
                  <c:v>359.62878400323217</c:v>
                </c:pt>
                <c:pt idx="118">
                  <c:v>364.16242454292893</c:v>
                </c:pt>
                <c:pt idx="119">
                  <c:v>367.87040207042929</c:v>
                </c:pt>
                <c:pt idx="120">
                  <c:v>371.44327110502473</c:v>
                </c:pt>
                <c:pt idx="121">
                  <c:v>373.62001904626987</c:v>
                </c:pt>
                <c:pt idx="122">
                  <c:v>375.24132096112839</c:v>
                </c:pt>
                <c:pt idx="123">
                  <c:v>375.36141739926597</c:v>
                </c:pt>
                <c:pt idx="124">
                  <c:v>374.64083877043998</c:v>
                </c:pt>
                <c:pt idx="125">
                  <c:v>369.82196919016633</c:v>
                </c:pt>
                <c:pt idx="126">
                  <c:v>363.99729194048962</c:v>
                </c:pt>
                <c:pt idx="127">
                  <c:v>360.24427824868764</c:v>
                </c:pt>
                <c:pt idx="128">
                  <c:v>361.16001358948733</c:v>
                </c:pt>
                <c:pt idx="129">
                  <c:v>366.68444974381987</c:v>
                </c:pt>
                <c:pt idx="130">
                  <c:v>373.63503110103704</c:v>
                </c:pt>
                <c:pt idx="131">
                  <c:v>382.26696259218159</c:v>
                </c:pt>
                <c:pt idx="132">
                  <c:v>392.94053353166646</c:v>
                </c:pt>
                <c:pt idx="133">
                  <c:v>405.19037022170806</c:v>
                </c:pt>
                <c:pt idx="134">
                  <c:v>418.59613512882464</c:v>
                </c:pt>
                <c:pt idx="135">
                  <c:v>433.51811756742927</c:v>
                </c:pt>
                <c:pt idx="136">
                  <c:v>449.43089562066973</c:v>
                </c:pt>
                <c:pt idx="137">
                  <c:v>469.08167531094489</c:v>
                </c:pt>
                <c:pt idx="138">
                  <c:v>489.91840732782936</c:v>
                </c:pt>
                <c:pt idx="139">
                  <c:v>514.29798426977493</c:v>
                </c:pt>
                <c:pt idx="140">
                  <c:v>541.69498421992932</c:v>
                </c:pt>
                <c:pt idx="141">
                  <c:v>574.16605868140016</c:v>
                </c:pt>
                <c:pt idx="142">
                  <c:v>608.243423002962</c:v>
                </c:pt>
                <c:pt idx="143">
                  <c:v>646.17888539969624</c:v>
                </c:pt>
                <c:pt idx="144">
                  <c:v>686.18601135430526</c:v>
                </c:pt>
                <c:pt idx="145">
                  <c:v>730.74178990337816</c:v>
                </c:pt>
                <c:pt idx="146">
                  <c:v>779.32079913006305</c:v>
                </c:pt>
                <c:pt idx="147">
                  <c:v>832.58356944411673</c:v>
                </c:pt>
                <c:pt idx="148">
                  <c:v>890.21484769542769</c:v>
                </c:pt>
                <c:pt idx="149">
                  <c:v>951.98945306248811</c:v>
                </c:pt>
                <c:pt idx="150">
                  <c:v>1019.9940611579399</c:v>
                </c:pt>
                <c:pt idx="151">
                  <c:v>1091.1662128092726</c:v>
                </c:pt>
                <c:pt idx="152">
                  <c:v>1169.0037167772455</c:v>
                </c:pt>
                <c:pt idx="153">
                  <c:v>1248.5976311529814</c:v>
                </c:pt>
                <c:pt idx="154">
                  <c:v>1331.6593301799428</c:v>
                </c:pt>
                <c:pt idx="155">
                  <c:v>1421.0861404282002</c:v>
                </c:pt>
                <c:pt idx="156">
                  <c:v>1512.2693610842209</c:v>
                </c:pt>
                <c:pt idx="157">
                  <c:v>1603.0172321519926</c:v>
                </c:pt>
                <c:pt idx="158">
                  <c:v>1690.207246239936</c:v>
                </c:pt>
                <c:pt idx="159">
                  <c:v>1781.0902258006124</c:v>
                </c:pt>
                <c:pt idx="160">
                  <c:v>1874.9756163147308</c:v>
                </c:pt>
                <c:pt idx="161">
                  <c:v>1969.8668144982516</c:v>
                </c:pt>
                <c:pt idx="162">
                  <c:v>2063.3018433693537</c:v>
                </c:pt>
                <c:pt idx="163">
                  <c:v>2154.3949916967708</c:v>
                </c:pt>
                <c:pt idx="164">
                  <c:v>2243.3113920829433</c:v>
                </c:pt>
                <c:pt idx="165">
                  <c:v>2329.5256226110182</c:v>
                </c:pt>
                <c:pt idx="166">
                  <c:v>2414.7490575244569</c:v>
                </c:pt>
                <c:pt idx="167">
                  <c:v>2497.6155998394447</c:v>
                </c:pt>
                <c:pt idx="168">
                  <c:v>2573.1412473732676</c:v>
                </c:pt>
                <c:pt idx="169">
                  <c:v>2645.9647250489929</c:v>
                </c:pt>
                <c:pt idx="170">
                  <c:v>2717.136876700326</c:v>
                </c:pt>
                <c:pt idx="171">
                  <c:v>2787.5884497228326</c:v>
                </c:pt>
                <c:pt idx="172">
                  <c:v>2856.5087931590838</c:v>
                </c:pt>
                <c:pt idx="173">
                  <c:v>2921.3008215343534</c:v>
                </c:pt>
                <c:pt idx="174">
                  <c:v>2982.3098121082862</c:v>
                </c:pt>
                <c:pt idx="175">
                  <c:v>3039.2205117307708</c:v>
                </c:pt>
                <c:pt idx="176">
                  <c:v>3092.8135472497029</c:v>
                </c:pt>
                <c:pt idx="177">
                  <c:v>3143.4642200342628</c:v>
                </c:pt>
                <c:pt idx="178">
                  <c:v>3189.3410594028501</c:v>
                </c:pt>
                <c:pt idx="179">
                  <c:v>3232.4106445299699</c:v>
                </c:pt>
                <c:pt idx="180">
                  <c:v>3270.7364203506509</c:v>
                </c:pt>
                <c:pt idx="181">
                  <c:v>3307.3808460374053</c:v>
                </c:pt>
                <c:pt idx="182">
                  <c:v>3344.805898572055</c:v>
                </c:pt>
                <c:pt idx="183">
                  <c:v>3378.4929494696694</c:v>
                </c:pt>
                <c:pt idx="184">
                  <c:v>3410.4085779047532</c:v>
                </c:pt>
                <c:pt idx="185">
                  <c:v>3442.9096764757583</c:v>
                </c:pt>
                <c:pt idx="186">
                  <c:v>3474.0446780629477</c:v>
                </c:pt>
                <c:pt idx="187">
                  <c:v>3501.681870889377</c:v>
                </c:pt>
                <c:pt idx="188">
                  <c:v>3525.2808209834284</c:v>
                </c:pt>
                <c:pt idx="189">
                  <c:v>3548.0390960105156</c:v>
                </c:pt>
                <c:pt idx="190">
                  <c:v>3575.8564334941511</c:v>
                </c:pt>
                <c:pt idx="191">
                  <c:v>3601.4519868722409</c:v>
                </c:pt>
                <c:pt idx="192">
                  <c:v>3622.1235862866856</c:v>
                </c:pt>
                <c:pt idx="193">
                  <c:v>3640.8886547456964</c:v>
                </c:pt>
                <c:pt idx="194">
                  <c:v>3659.7738196428436</c:v>
                </c:pt>
                <c:pt idx="195">
                  <c:v>3678.0284782397689</c:v>
                </c:pt>
                <c:pt idx="196">
                  <c:v>3695.0371362910155</c:v>
                </c:pt>
                <c:pt idx="197">
                  <c:v>3712.0157702327269</c:v>
                </c:pt>
                <c:pt idx="198">
                  <c:v>3726.6375115759874</c:v>
                </c:pt>
                <c:pt idx="199">
                  <c:v>3740.3735416879827</c:v>
                </c:pt>
                <c:pt idx="200">
                  <c:v>3753.8243427594007</c:v>
                </c:pt>
                <c:pt idx="201">
                  <c:v>3762.9816961673973</c:v>
                </c:pt>
                <c:pt idx="202">
                  <c:v>3769.2717471148576</c:v>
                </c:pt>
                <c:pt idx="203">
                  <c:v>3775.3966654598789</c:v>
                </c:pt>
                <c:pt idx="204">
                  <c:v>3783.9535366771875</c:v>
                </c:pt>
                <c:pt idx="205">
                  <c:v>3795.4677826836355</c:v>
                </c:pt>
                <c:pt idx="206">
                  <c:v>3803.0939065053776</c:v>
                </c:pt>
                <c:pt idx="207">
                  <c:v>3808.9486078645887</c:v>
                </c:pt>
                <c:pt idx="208">
                  <c:v>3812.1461755300033</c:v>
                </c:pt>
                <c:pt idx="209">
                  <c:v>3813.0318867612682</c:v>
                </c:pt>
                <c:pt idx="210">
                  <c:v>3810.8851629295586</c:v>
                </c:pt>
                <c:pt idx="211">
                  <c:v>3806.4866308827663</c:v>
                </c:pt>
                <c:pt idx="212">
                  <c:v>3804.5500758177964</c:v>
                </c:pt>
                <c:pt idx="213">
                  <c:v>3804.8052807488389</c:v>
                </c:pt>
                <c:pt idx="214">
                  <c:v>3805.7210160896389</c:v>
                </c:pt>
                <c:pt idx="215">
                  <c:v>3806.621739375671</c:v>
                </c:pt>
                <c:pt idx="216">
                  <c:v>3802.7035930814291</c:v>
                </c:pt>
                <c:pt idx="217">
                  <c:v>3797.7045788439495</c:v>
                </c:pt>
                <c:pt idx="218">
                  <c:v>3790.8440698153354</c:v>
                </c:pt>
                <c:pt idx="219">
                  <c:v>3782.8126205148792</c:v>
                </c:pt>
                <c:pt idx="220">
                  <c:v>3772.5593871088763</c:v>
                </c:pt>
                <c:pt idx="221">
                  <c:v>3760.264514254533</c:v>
                </c:pt>
                <c:pt idx="222">
                  <c:v>3748.0146775644916</c:v>
                </c:pt>
                <c:pt idx="223">
                  <c:v>3733.918358138083</c:v>
                </c:pt>
                <c:pt idx="224">
                  <c:v>3718.7411707684359</c:v>
                </c:pt>
                <c:pt idx="225">
                  <c:v>3701.8976453196283</c:v>
                </c:pt>
                <c:pt idx="226">
                  <c:v>3681.7814919315706</c:v>
                </c:pt>
                <c:pt idx="227">
                  <c:v>3656.3961073202217</c:v>
                </c:pt>
                <c:pt idx="228">
                  <c:v>3627.422841619511</c:v>
                </c:pt>
                <c:pt idx="229">
                  <c:v>3598.7197929046088</c:v>
                </c:pt>
                <c:pt idx="230">
                  <c:v>3572.3586247333919</c:v>
                </c:pt>
                <c:pt idx="231">
                  <c:v>3550.9814587448882</c:v>
                </c:pt>
                <c:pt idx="232">
                  <c:v>3530.5650642614855</c:v>
                </c:pt>
                <c:pt idx="233">
                  <c:v>3512.9709360743173</c:v>
                </c:pt>
                <c:pt idx="234">
                  <c:v>3499.6252193862692</c:v>
                </c:pt>
                <c:pt idx="235">
                  <c:v>3485.6189722884651</c:v>
                </c:pt>
                <c:pt idx="236">
                  <c:v>3462.7255887684728</c:v>
                </c:pt>
                <c:pt idx="237">
                  <c:v>3439.72712086511</c:v>
                </c:pt>
                <c:pt idx="238">
                  <c:v>3419.4308228198452</c:v>
                </c:pt>
                <c:pt idx="239">
                  <c:v>3392.9345461557232</c:v>
                </c:pt>
                <c:pt idx="240">
                  <c:v>3364.051352783616</c:v>
                </c:pt>
                <c:pt idx="241">
                  <c:v>3337.1197265312444</c:v>
                </c:pt>
                <c:pt idx="242">
                  <c:v>3314.1212586278812</c:v>
                </c:pt>
                <c:pt idx="243">
                  <c:v>3281.2898948519983</c:v>
                </c:pt>
                <c:pt idx="244">
                  <c:v>3248.863856554829</c:v>
                </c:pt>
                <c:pt idx="245">
                  <c:v>3214.3511426450177</c:v>
                </c:pt>
                <c:pt idx="246">
                  <c:v>3177.3914638081524</c:v>
                </c:pt>
                <c:pt idx="247">
                  <c:v>3139.0356638779363</c:v>
                </c:pt>
                <c:pt idx="248">
                  <c:v>3100.5447554548145</c:v>
                </c:pt>
                <c:pt idx="249">
                  <c:v>3063.1947631940025</c:v>
                </c:pt>
                <c:pt idx="250">
                  <c:v>3028.4418564079156</c:v>
                </c:pt>
                <c:pt idx="251">
                  <c:v>2997.1867583825888</c:v>
                </c:pt>
                <c:pt idx="252">
                  <c:v>2968.528745831989</c:v>
                </c:pt>
                <c:pt idx="253">
                  <c:v>2939.840709171855</c:v>
                </c:pt>
                <c:pt idx="254">
                  <c:v>2907.8500204629349</c:v>
                </c:pt>
                <c:pt idx="255">
                  <c:v>2879.2670681861709</c:v>
                </c:pt>
                <c:pt idx="256">
                  <c:v>2851.0594172785877</c:v>
                </c:pt>
                <c:pt idx="257">
                  <c:v>2814.7302447419447</c:v>
                </c:pt>
                <c:pt idx="258">
                  <c:v>2777.3502283715966</c:v>
                </c:pt>
                <c:pt idx="259">
                  <c:v>2744.293683774205</c:v>
                </c:pt>
                <c:pt idx="260">
                  <c:v>2712.393067393888</c:v>
                </c:pt>
                <c:pt idx="261">
                  <c:v>2672.0706882891682</c:v>
                </c:pt>
                <c:pt idx="262">
                  <c:v>2630.6224050769065</c:v>
                </c:pt>
                <c:pt idx="263">
                  <c:v>2593.1072802136541</c:v>
                </c:pt>
                <c:pt idx="264">
                  <c:v>2559.4952895898764</c:v>
                </c:pt>
                <c:pt idx="265">
                  <c:v>2524.7273707490226</c:v>
                </c:pt>
                <c:pt idx="266">
                  <c:v>2489.839355470031</c:v>
                </c:pt>
                <c:pt idx="267">
                  <c:v>2455.6118706007969</c:v>
                </c:pt>
                <c:pt idx="268">
                  <c:v>2422.8405550439825</c:v>
                </c:pt>
                <c:pt idx="269">
                  <c:v>2392.8614816738682</c:v>
                </c:pt>
                <c:pt idx="270">
                  <c:v>2364.8189633687239</c:v>
                </c:pt>
                <c:pt idx="271">
                  <c:v>2340.9648083436309</c:v>
                </c:pt>
                <c:pt idx="272">
                  <c:v>2320.8036187912703</c:v>
                </c:pt>
                <c:pt idx="273">
                  <c:v>2299.8467903362484</c:v>
                </c:pt>
                <c:pt idx="274">
                  <c:v>2279.0250703741312</c:v>
                </c:pt>
                <c:pt idx="275">
                  <c:v>2261.8963158847469</c:v>
                </c:pt>
                <c:pt idx="276">
                  <c:v>2247.8900687869418</c:v>
                </c:pt>
                <c:pt idx="277">
                  <c:v>2235.9254611374772</c:v>
                </c:pt>
                <c:pt idx="278">
                  <c:v>2226.8882041676184</c:v>
                </c:pt>
                <c:pt idx="279">
                  <c:v>2220.5230929463219</c:v>
                </c:pt>
                <c:pt idx="280">
                  <c:v>2216.9051877474249</c:v>
                </c:pt>
                <c:pt idx="281">
                  <c:v>2211.3207033740232</c:v>
                </c:pt>
                <c:pt idx="282">
                  <c:v>2200.4069395582633</c:v>
                </c:pt>
                <c:pt idx="283">
                  <c:v>2188.1120667039195</c:v>
                </c:pt>
                <c:pt idx="284">
                  <c:v>2175.6820853566719</c:v>
                </c:pt>
                <c:pt idx="285">
                  <c:v>2164.1678393502229</c:v>
                </c:pt>
                <c:pt idx="286">
                  <c:v>2157.2923182668424</c:v>
                </c:pt>
                <c:pt idx="287">
                  <c:v>2139.5180454224678</c:v>
                </c:pt>
                <c:pt idx="288">
                  <c:v>2122.6595079188937</c:v>
                </c:pt>
                <c:pt idx="289">
                  <c:v>2104.0895961718575</c:v>
                </c:pt>
                <c:pt idx="290">
                  <c:v>2083.3729605931103</c:v>
                </c:pt>
                <c:pt idx="291">
                  <c:v>2061.6355052901936</c:v>
                </c:pt>
                <c:pt idx="292">
                  <c:v>2037.9314708127724</c:v>
                </c:pt>
                <c:pt idx="293">
                  <c:v>2019.6918242706149</c:v>
                </c:pt>
                <c:pt idx="294">
                  <c:v>2009.5136511384474</c:v>
                </c:pt>
                <c:pt idx="295">
                  <c:v>1997.6391158175866</c:v>
                </c:pt>
                <c:pt idx="296">
                  <c:v>1979.5495898231006</c:v>
                </c:pt>
                <c:pt idx="297">
                  <c:v>1962.5259197170869</c:v>
                </c:pt>
                <c:pt idx="298">
                  <c:v>1949.3603476862459</c:v>
                </c:pt>
                <c:pt idx="299">
                  <c:v>1941.0586813999796</c:v>
                </c:pt>
                <c:pt idx="300">
                  <c:v>1933.7628227831171</c:v>
                </c:pt>
                <c:pt idx="301">
                  <c:v>1922.0534200646944</c:v>
                </c:pt>
                <c:pt idx="302">
                  <c:v>1908.3924502265356</c:v>
                </c:pt>
                <c:pt idx="303">
                  <c:v>1888.4564414956833</c:v>
                </c:pt>
                <c:pt idx="304">
                  <c:v>1862.6657314056204</c:v>
                </c:pt>
                <c:pt idx="305">
                  <c:v>1834.4130443337351</c:v>
                </c:pt>
                <c:pt idx="306">
                  <c:v>1803.1429342536412</c:v>
                </c:pt>
                <c:pt idx="307">
                  <c:v>1769.290750753587</c:v>
                </c:pt>
                <c:pt idx="308">
                  <c:v>1735.4235551987663</c:v>
                </c:pt>
                <c:pt idx="309">
                  <c:v>1709.9330862040472</c:v>
                </c:pt>
                <c:pt idx="310">
                  <c:v>1687.9404259700877</c:v>
                </c:pt>
                <c:pt idx="311">
                  <c:v>1669.2504177849141</c:v>
                </c:pt>
                <c:pt idx="312">
                  <c:v>1651.8964824740215</c:v>
                </c:pt>
                <c:pt idx="313">
                  <c:v>1633.6418238770964</c:v>
                </c:pt>
                <c:pt idx="314">
                  <c:v>1615.9876474708603</c:v>
                </c:pt>
                <c:pt idx="315">
                  <c:v>1598.9339532553117</c:v>
                </c:pt>
                <c:pt idx="316">
                  <c:v>1584.282187802517</c:v>
                </c:pt>
                <c:pt idx="317">
                  <c:v>1572.6028091936291</c:v>
                </c:pt>
                <c:pt idx="318">
                  <c:v>1563.0551423616853</c:v>
                </c:pt>
                <c:pt idx="319">
                  <c:v>1553.5224875845079</c:v>
                </c:pt>
                <c:pt idx="320">
                  <c:v>1545.8213034889304</c:v>
                </c:pt>
                <c:pt idx="321">
                  <c:v>1538.8256859674113</c:v>
                </c:pt>
                <c:pt idx="322">
                  <c:v>1532.6257073485547</c:v>
                </c:pt>
                <c:pt idx="323">
                  <c:v>1529.9385495452245</c:v>
                </c:pt>
                <c:pt idx="324">
                  <c:v>1529.5031999569755</c:v>
                </c:pt>
                <c:pt idx="325">
                  <c:v>1531.6799478982205</c:v>
                </c:pt>
                <c:pt idx="326">
                  <c:v>1534.937563782705</c:v>
                </c:pt>
                <c:pt idx="327">
                  <c:v>1537.6997818598711</c:v>
                </c:pt>
                <c:pt idx="328">
                  <c:v>1541.4828196612073</c:v>
                </c:pt>
                <c:pt idx="329">
                  <c:v>1541.0925062372598</c:v>
                </c:pt>
                <c:pt idx="330">
                  <c:v>1539.4111561033328</c:v>
                </c:pt>
                <c:pt idx="331">
                  <c:v>1535.8382870687374</c:v>
                </c:pt>
                <c:pt idx="332">
                  <c:v>1531.5148152957813</c:v>
                </c:pt>
                <c:pt idx="333">
                  <c:v>1528.2121632469957</c:v>
                </c:pt>
                <c:pt idx="334">
                  <c:v>1526.7409818798094</c:v>
                </c:pt>
                <c:pt idx="335">
                  <c:v>1524.6543062671674</c:v>
                </c:pt>
                <c:pt idx="336">
                  <c:v>1522.5676306545256</c:v>
                </c:pt>
                <c:pt idx="337">
                  <c:v>1521.2916059993129</c:v>
                </c:pt>
                <c:pt idx="338">
                  <c:v>1517.6737008004156</c:v>
                </c:pt>
                <c:pt idx="339">
                  <c:v>1511.8189994412046</c:v>
                </c:pt>
                <c:pt idx="340">
                  <c:v>1504.4030443862039</c:v>
                </c:pt>
                <c:pt idx="341">
                  <c:v>1493.789521665788</c:v>
                </c:pt>
                <c:pt idx="342">
                  <c:v>1482.680601138054</c:v>
                </c:pt>
                <c:pt idx="343">
                  <c:v>1468.1489321233969</c:v>
                </c:pt>
                <c:pt idx="344">
                  <c:v>1451.6506839342355</c:v>
                </c:pt>
                <c:pt idx="345">
                  <c:v>1437.9897140960763</c:v>
                </c:pt>
                <c:pt idx="346">
                  <c:v>1425.9950823370771</c:v>
                </c:pt>
                <c:pt idx="347">
                  <c:v>1415.0512944117825</c:v>
                </c:pt>
                <c:pt idx="348">
                  <c:v>1405.113314155891</c:v>
                </c:pt>
                <c:pt idx="349">
                  <c:v>1395.8208522549892</c:v>
                </c:pt>
                <c:pt idx="350">
                  <c:v>1388.1647043237133</c:v>
                </c:pt>
                <c:pt idx="351">
                  <c:v>1383.0606057028626</c:v>
                </c:pt>
                <c:pt idx="352">
                  <c:v>1376.6354462624977</c:v>
                </c:pt>
                <c:pt idx="353">
                  <c:v>1369.8650095624869</c:v>
                </c:pt>
                <c:pt idx="354">
                  <c:v>1363.1696331363121</c:v>
                </c:pt>
                <c:pt idx="355">
                  <c:v>1358.4858720489433</c:v>
                </c:pt>
                <c:pt idx="356">
                  <c:v>1355.1231717810888</c:v>
                </c:pt>
                <c:pt idx="357">
                  <c:v>1353.3817734280924</c:v>
                </c:pt>
                <c:pt idx="358">
                  <c:v>1351.6854112393983</c:v>
                </c:pt>
                <c:pt idx="359">
                  <c:v>1351.1149531582441</c:v>
                </c:pt>
                <c:pt idx="360">
                  <c:v>1354.3275328784266</c:v>
                </c:pt>
                <c:pt idx="361">
                  <c:v>1360.9028128664636</c:v>
                </c:pt>
                <c:pt idx="362">
                  <c:v>1371.0059257247947</c:v>
                </c:pt>
                <c:pt idx="363">
                  <c:v>1379.5027487230341</c:v>
                </c:pt>
                <c:pt idx="364">
                  <c:v>1386.3032095325793</c:v>
                </c:pt>
                <c:pt idx="365">
                  <c:v>1386.0630166563039</c:v>
                </c:pt>
                <c:pt idx="366">
                  <c:v>1385.7477635061928</c:v>
                </c:pt>
                <c:pt idx="367">
                  <c:v>1388.0596199403428</c:v>
                </c:pt>
                <c:pt idx="368">
                  <c:v>1393.9893815733899</c:v>
                </c:pt>
                <c:pt idx="369">
                  <c:v>1402.8765179955772</c:v>
                </c:pt>
                <c:pt idx="370">
                  <c:v>1412.4692209918228</c:v>
                </c:pt>
                <c:pt idx="371">
                  <c:v>1423.0527196027044</c:v>
                </c:pt>
                <c:pt idx="372">
                  <c:v>1431.2192773960653</c:v>
                </c:pt>
                <c:pt idx="373">
                  <c:v>1437.6294247816631</c:v>
                </c:pt>
                <c:pt idx="374">
                  <c:v>1445.1955003843361</c:v>
                </c:pt>
                <c:pt idx="375">
                  <c:v>1453.2269496847921</c:v>
                </c:pt>
                <c:pt idx="376">
                  <c:v>1464.6811474721717</c:v>
                </c:pt>
                <c:pt idx="377">
                  <c:v>1480.6539737444809</c:v>
                </c:pt>
                <c:pt idx="378">
                  <c:v>1498.5933791912944</c:v>
                </c:pt>
                <c:pt idx="379">
                  <c:v>1511.9390958793422</c:v>
                </c:pt>
                <c:pt idx="380">
                  <c:v>1525.8102344842425</c:v>
                </c:pt>
                <c:pt idx="381">
                  <c:v>1539.1109150079888</c:v>
                </c:pt>
                <c:pt idx="382">
                  <c:v>1548.5685095113295</c:v>
                </c:pt>
                <c:pt idx="383">
                  <c:v>1556.4648503188807</c:v>
                </c:pt>
                <c:pt idx="384">
                  <c:v>1561.8391659255417</c:v>
                </c:pt>
                <c:pt idx="385">
                  <c:v>1564.6764442765434</c:v>
                </c:pt>
                <c:pt idx="386">
                  <c:v>1567.138421258366</c:v>
                </c:pt>
                <c:pt idx="387">
                  <c:v>1570.0807839927386</c:v>
                </c:pt>
                <c:pt idx="388">
                  <c:v>1568.384421804044</c:v>
                </c:pt>
                <c:pt idx="389">
                  <c:v>1564.5263237288716</c:v>
                </c:pt>
                <c:pt idx="390">
                  <c:v>1562.5147083900656</c:v>
                </c:pt>
                <c:pt idx="391">
                  <c:v>1559.4672612723225</c:v>
                </c:pt>
                <c:pt idx="392">
                  <c:v>1553.2222464891643</c:v>
                </c:pt>
                <c:pt idx="393">
                  <c:v>1544.335110066977</c:v>
                </c:pt>
                <c:pt idx="394">
                  <c:v>1531.5298273505489</c:v>
                </c:pt>
                <c:pt idx="395">
                  <c:v>1518.0790262791304</c:v>
                </c:pt>
                <c:pt idx="396">
                  <c:v>1507.5405638325503</c:v>
                </c:pt>
                <c:pt idx="397">
                  <c:v>1500.4548739824284</c:v>
                </c:pt>
                <c:pt idx="398">
                  <c:v>1497.0321254955052</c:v>
                </c:pt>
                <c:pt idx="399">
                  <c:v>1491.5377134507066</c:v>
                </c:pt>
                <c:pt idx="400">
                  <c:v>1484.7222405863945</c:v>
                </c:pt>
                <c:pt idx="401">
                  <c:v>1479.7832745679832</c:v>
                </c:pt>
                <c:pt idx="402">
                  <c:v>1477.3813458052298</c:v>
                </c:pt>
                <c:pt idx="403">
                  <c:v>1475.44479074026</c:v>
                </c:pt>
                <c:pt idx="404">
                  <c:v>1473.9736093730735</c:v>
                </c:pt>
                <c:pt idx="405">
                  <c:v>1470.0854871883666</c:v>
                </c:pt>
                <c:pt idx="406">
                  <c:v>1465.4017261009978</c:v>
                </c:pt>
                <c:pt idx="407">
                  <c:v>1460.6278926850257</c:v>
                </c:pt>
                <c:pt idx="408">
                  <c:v>1456.5896499526468</c:v>
                </c:pt>
                <c:pt idx="409">
                  <c:v>1454.938323928254</c:v>
                </c:pt>
                <c:pt idx="410">
                  <c:v>1455.1334806402276</c:v>
                </c:pt>
                <c:pt idx="411">
                  <c:v>1458.9915787154</c:v>
                </c:pt>
                <c:pt idx="412">
                  <c:v>1464.7411956912408</c:v>
                </c:pt>
                <c:pt idx="413">
                  <c:v>1470.5358488313832</c:v>
                </c:pt>
                <c:pt idx="414">
                  <c:v>1476.0903090952497</c:v>
                </c:pt>
                <c:pt idx="415">
                  <c:v>1481.1493715517988</c:v>
                </c:pt>
                <c:pt idx="416">
                  <c:v>1483.191011000139</c:v>
                </c:pt>
                <c:pt idx="417">
                  <c:v>1484.6621923673256</c:v>
                </c:pt>
                <c:pt idx="418">
                  <c:v>1488.1750131828521</c:v>
                </c:pt>
                <c:pt idx="419">
                  <c:v>1489.466049892832</c:v>
                </c:pt>
                <c:pt idx="420">
                  <c:v>1494.6301967327515</c:v>
                </c:pt>
                <c:pt idx="421">
                  <c:v>1503.6074054835419</c:v>
                </c:pt>
                <c:pt idx="422">
                  <c:v>1513.7855786157088</c:v>
                </c:pt>
                <c:pt idx="423">
                  <c:v>1525.5400174984327</c:v>
                </c:pt>
                <c:pt idx="424">
                  <c:v>1540.4920240465717</c:v>
                </c:pt>
                <c:pt idx="425">
                  <c:v>1561.2837198991544</c:v>
                </c:pt>
                <c:pt idx="426">
                  <c:v>1581.610042053954</c:v>
                </c:pt>
                <c:pt idx="427">
                  <c:v>1595.5862650422243</c:v>
                </c:pt>
                <c:pt idx="428">
                  <c:v>1608.4365839229547</c:v>
                </c:pt>
                <c:pt idx="429">
                  <c:v>1626.3609773150006</c:v>
                </c:pt>
                <c:pt idx="430">
                  <c:v>1645.6064315265614</c:v>
                </c:pt>
                <c:pt idx="431">
                  <c:v>1661.9695712228179</c:v>
                </c:pt>
                <c:pt idx="432">
                  <c:v>1674.5346610629708</c:v>
                </c:pt>
                <c:pt idx="433">
                  <c:v>1684.2474604973545</c:v>
                </c:pt>
                <c:pt idx="434">
                  <c:v>1692.7893196598955</c:v>
                </c:pt>
                <c:pt idx="435">
                  <c:v>1699.7098769075787</c:v>
                </c:pt>
                <c:pt idx="436">
                  <c:v>1702.8774204634592</c:v>
                </c:pt>
                <c:pt idx="437">
                  <c:v>1704.2435174472753</c:v>
                </c:pt>
                <c:pt idx="438">
                  <c:v>1706.795566757701</c:v>
                </c:pt>
                <c:pt idx="439">
                  <c:v>1714.0764133197963</c:v>
                </c:pt>
                <c:pt idx="440">
                  <c:v>1720.8768741293418</c:v>
                </c:pt>
                <c:pt idx="441">
                  <c:v>1722.6482965918719</c:v>
                </c:pt>
                <c:pt idx="442">
                  <c:v>1722.4681519346659</c:v>
                </c:pt>
                <c:pt idx="443">
                  <c:v>1721.9727541273478</c:v>
                </c:pt>
                <c:pt idx="444">
                  <c:v>1723.1136702896554</c:v>
                </c:pt>
                <c:pt idx="445">
                  <c:v>1727.1819371315689</c:v>
                </c:pt>
                <c:pt idx="446">
                  <c:v>1730.4095289065187</c:v>
                </c:pt>
                <c:pt idx="447">
                  <c:v>1727.6923469936537</c:v>
                </c:pt>
                <c:pt idx="448">
                  <c:v>1724.5998637116093</c:v>
                </c:pt>
                <c:pt idx="449">
                  <c:v>1720.8918861841087</c:v>
                </c:pt>
                <c:pt idx="450">
                  <c:v>1717.1538845470741</c:v>
                </c:pt>
                <c:pt idx="451">
                  <c:v>1712.7853766098165</c:v>
                </c:pt>
                <c:pt idx="452">
                  <c:v>1708.0866034676803</c:v>
                </c:pt>
                <c:pt idx="453">
                  <c:v>1704.8139755284294</c:v>
                </c:pt>
                <c:pt idx="454">
                  <c:v>1704.1984812829737</c:v>
                </c:pt>
                <c:pt idx="455">
                  <c:v>1704.7088911450585</c:v>
                </c:pt>
                <c:pt idx="456">
                  <c:v>1706.0749881288748</c:v>
                </c:pt>
                <c:pt idx="457">
                  <c:v>1710.7137130519418</c:v>
                </c:pt>
                <c:pt idx="458">
                  <c:v>1717.2289448209101</c:v>
                </c:pt>
                <c:pt idx="459">
                  <c:v>1722.6332845371048</c:v>
                </c:pt>
                <c:pt idx="460">
                  <c:v>1724.3746828901012</c:v>
                </c:pt>
                <c:pt idx="461">
                  <c:v>1721.6575009772362</c:v>
                </c:pt>
                <c:pt idx="462">
                  <c:v>1718.2197404355461</c:v>
                </c:pt>
                <c:pt idx="463">
                  <c:v>1713.1456659242297</c:v>
                </c:pt>
                <c:pt idx="464">
                  <c:v>1705.0541684047043</c:v>
                </c:pt>
                <c:pt idx="465">
                  <c:v>1696.1069837634486</c:v>
                </c:pt>
                <c:pt idx="466">
                  <c:v>1691.738475826191</c:v>
                </c:pt>
                <c:pt idx="467">
                  <c:v>1694.5607421224261</c:v>
                </c:pt>
                <c:pt idx="468">
                  <c:v>1699.1844549907262</c:v>
                </c:pt>
                <c:pt idx="469">
                  <c:v>1702.9975169015972</c:v>
                </c:pt>
                <c:pt idx="470">
                  <c:v>1703.7180955304232</c:v>
                </c:pt>
                <c:pt idx="471">
                  <c:v>1702.5471552585805</c:v>
                </c:pt>
                <c:pt idx="472">
                  <c:v>1700.6406243031449</c:v>
                </c:pt>
                <c:pt idx="473">
                  <c:v>1697.4430566377303</c:v>
                </c:pt>
                <c:pt idx="474">
                  <c:v>1695.7767185585699</c:v>
                </c:pt>
                <c:pt idx="475">
                  <c:v>1693.5699465077907</c:v>
                </c:pt>
                <c:pt idx="476">
                  <c:v>1688.1205706272938</c:v>
                </c:pt>
                <c:pt idx="477">
                  <c:v>1680.8547361199655</c:v>
                </c:pt>
                <c:pt idx="478">
                  <c:v>1671.562274219064</c:v>
                </c:pt>
                <c:pt idx="479">
                  <c:v>1660.9787756081826</c:v>
                </c:pt>
                <c:pt idx="480">
                  <c:v>1653.1124589101653</c:v>
                </c:pt>
                <c:pt idx="481">
                  <c:v>1646.7923838531708</c:v>
                </c:pt>
                <c:pt idx="482">
                  <c:v>1642.2737553682412</c:v>
                </c:pt>
                <c:pt idx="483">
                  <c:v>1640.7425257819862</c:v>
                </c:pt>
                <c:pt idx="484">
                  <c:v>1637.3798255141317</c:v>
                </c:pt>
                <c:pt idx="485">
                  <c:v>1634.6626436012668</c:v>
                </c:pt>
                <c:pt idx="486">
                  <c:v>1631.0147142928354</c:v>
                </c:pt>
                <c:pt idx="487">
                  <c:v>1625.7304710147782</c:v>
                </c:pt>
                <c:pt idx="488">
                  <c:v>1617.8941784262956</c:v>
                </c:pt>
                <c:pt idx="489">
                  <c:v>1610.928585014311</c:v>
                </c:pt>
                <c:pt idx="490">
                  <c:v>1609.9828255639773</c:v>
                </c:pt>
                <c:pt idx="491">
                  <c:v>1607.9261740608695</c:v>
                </c:pt>
                <c:pt idx="492">
                  <c:v>1605.4641970790474</c:v>
                </c:pt>
                <c:pt idx="493">
                  <c:v>1599.6545318841379</c:v>
                </c:pt>
                <c:pt idx="494">
                  <c:v>1589.7465757377809</c:v>
                </c:pt>
                <c:pt idx="495">
                  <c:v>1577.3316064452997</c:v>
                </c:pt>
                <c:pt idx="496">
                  <c:v>1563.4604678403998</c:v>
                </c:pt>
                <c:pt idx="497">
                  <c:v>1551.8561495053482</c:v>
                </c:pt>
                <c:pt idx="498">
                  <c:v>1541.3477111683023</c:v>
                </c:pt>
                <c:pt idx="499">
                  <c:v>1532.9559725534332</c:v>
                </c:pt>
                <c:pt idx="500">
                  <c:v>1524.8644750339083</c:v>
                </c:pt>
                <c:pt idx="501">
                  <c:v>1520.240762165608</c:v>
                </c:pt>
                <c:pt idx="502">
                  <c:v>1517.1182547740291</c:v>
                </c:pt>
                <c:pt idx="503">
                  <c:v>1514.37104875163</c:v>
                </c:pt>
                <c:pt idx="504">
                  <c:v>1511.6688788935326</c:v>
                </c:pt>
                <c:pt idx="505">
                  <c:v>1508.8766367068317</c:v>
                </c:pt>
                <c:pt idx="506">
                  <c:v>1506.0994065748985</c:v>
                </c:pt>
                <c:pt idx="507">
                  <c:v>1510.0175528691395</c:v>
                </c:pt>
                <c:pt idx="508">
                  <c:v>1515.5870251877739</c:v>
                </c:pt>
                <c:pt idx="509">
                  <c:v>1516.2325435427638</c:v>
                </c:pt>
                <c:pt idx="510">
                  <c:v>1514.7763742303446</c:v>
                </c:pt>
                <c:pt idx="511">
                  <c:v>1510.9933364290082</c:v>
                </c:pt>
                <c:pt idx="512">
                  <c:v>1506.1144186296656</c:v>
                </c:pt>
                <c:pt idx="513">
                  <c:v>1501.4756937065983</c:v>
                </c:pt>
                <c:pt idx="514">
                  <c:v>1502.5115254855359</c:v>
                </c:pt>
                <c:pt idx="515">
                  <c:v>1505.558972603279</c:v>
                </c:pt>
                <c:pt idx="516">
                  <c:v>1514.1158438205875</c:v>
                </c:pt>
                <c:pt idx="517">
                  <c:v>1523.8136312002039</c:v>
                </c:pt>
                <c:pt idx="518">
                  <c:v>1529.4731758474411</c:v>
                </c:pt>
                <c:pt idx="519">
                  <c:v>1532.4755868008826</c:v>
                </c:pt>
                <c:pt idx="520">
                  <c:v>1536.3036607665208</c:v>
                </c:pt>
                <c:pt idx="521">
                  <c:v>1537.8198782980089</c:v>
                </c:pt>
                <c:pt idx="522">
                  <c:v>1537.3244804906908</c:v>
                </c:pt>
                <c:pt idx="523">
                  <c:v>1538.1201193933525</c:v>
                </c:pt>
                <c:pt idx="524">
                  <c:v>1540.431975827503</c:v>
                </c:pt>
                <c:pt idx="525">
                  <c:v>1543.419374726177</c:v>
                </c:pt>
                <c:pt idx="526">
                  <c:v>1543.344314452341</c:v>
                </c:pt>
                <c:pt idx="527">
                  <c:v>1541.152554456329</c:v>
                </c:pt>
                <c:pt idx="528">
                  <c:v>1538.8557100769458</c:v>
                </c:pt>
                <c:pt idx="529">
                  <c:v>1532.8959243343643</c:v>
                </c:pt>
                <c:pt idx="530">
                  <c:v>1524.8644750339083</c:v>
                </c:pt>
                <c:pt idx="531">
                  <c:v>1518.8146169627234</c:v>
                </c:pt>
                <c:pt idx="532">
                  <c:v>1514.9114827232495</c:v>
                </c:pt>
                <c:pt idx="533">
                  <c:v>1513.4252893012958</c:v>
                </c:pt>
                <c:pt idx="534">
                  <c:v>1511.3085895791196</c:v>
                </c:pt>
                <c:pt idx="535">
                  <c:v>1507.9609013660322</c:v>
                </c:pt>
                <c:pt idx="536">
                  <c:v>1505.6040087675804</c:v>
                </c:pt>
                <c:pt idx="537">
                  <c:v>1503.8776224693515</c:v>
                </c:pt>
                <c:pt idx="538">
                  <c:v>1505.2287073984003</c:v>
                </c:pt>
                <c:pt idx="539">
                  <c:v>1509.251938076012</c:v>
                </c:pt>
                <c:pt idx="540">
                  <c:v>1517.2683753217011</c:v>
                </c:pt>
                <c:pt idx="541">
                  <c:v>1519.5502076463167</c:v>
                </c:pt>
                <c:pt idx="542">
                  <c:v>1520.1657018917722</c:v>
                </c:pt>
                <c:pt idx="543">
                  <c:v>1518.5594120316807</c:v>
                </c:pt>
                <c:pt idx="544">
                  <c:v>1508.0359616398682</c:v>
                </c:pt>
                <c:pt idx="545">
                  <c:v>1507.5555758873179</c:v>
                </c:pt>
                <c:pt idx="546">
                  <c:v>1509.3570224593825</c:v>
                </c:pt>
                <c:pt idx="547">
                  <c:v>1511.4887342363261</c:v>
                </c:pt>
                <c:pt idx="548">
                  <c:v>1510.4529024573887</c:v>
                </c:pt>
                <c:pt idx="549">
                  <c:v>1505.8892378081575</c:v>
                </c:pt>
                <c:pt idx="550">
                  <c:v>1499.629210970232</c:v>
                </c:pt>
                <c:pt idx="551">
                  <c:v>1492.5585331748769</c:v>
                </c:pt>
                <c:pt idx="552">
                  <c:v>1487.4694466087935</c:v>
                </c:pt>
                <c:pt idx="553">
                  <c:v>1487.4544345540262</c:v>
                </c:pt>
                <c:pt idx="554">
                  <c:v>1491.0723397529234</c:v>
                </c:pt>
                <c:pt idx="555">
                  <c:v>1487.9648444161114</c:v>
                </c:pt>
                <c:pt idx="556">
                  <c:v>1483.1459748358377</c:v>
                </c:pt>
                <c:pt idx="557">
                  <c:v>1478.8975633367177</c:v>
                </c:pt>
                <c:pt idx="558">
                  <c:v>1479.3629370345013</c:v>
                </c:pt>
                <c:pt idx="559">
                  <c:v>1480.9392027850579</c:v>
                </c:pt>
                <c:pt idx="560">
                  <c:v>1485.052505791273</c:v>
                </c:pt>
                <c:pt idx="561">
                  <c:v>1488.1299770185508</c:v>
                </c:pt>
                <c:pt idx="562">
                  <c:v>1487.9348203065767</c:v>
                </c:pt>
                <c:pt idx="563">
                  <c:v>1483.4612279859489</c:v>
                </c:pt>
                <c:pt idx="564">
                  <c:v>1476.4656104644303</c:v>
                </c:pt>
                <c:pt idx="565">
                  <c:v>1468.7344022593181</c:v>
                </c:pt>
                <c:pt idx="566">
                  <c:v>1466.482594044237</c:v>
                </c:pt>
                <c:pt idx="567">
                  <c:v>1469.4850049976785</c:v>
                </c:pt>
                <c:pt idx="568">
                  <c:v>1476.8709359431446</c:v>
                </c:pt>
                <c:pt idx="569">
                  <c:v>1482.3653479879429</c:v>
                </c:pt>
                <c:pt idx="570">
                  <c:v>1482.9207940143297</c:v>
                </c:pt>
                <c:pt idx="571">
                  <c:v>1484.4219994910504</c:v>
                </c:pt>
                <c:pt idx="572">
                  <c:v>1488.8805797569109</c:v>
                </c:pt>
                <c:pt idx="573">
                  <c:v>1498.0529452196749</c:v>
                </c:pt>
                <c:pt idx="574">
                  <c:v>1508.7715523234613</c:v>
                </c:pt>
                <c:pt idx="575">
                  <c:v>1511.1884931409818</c:v>
                </c:pt>
                <c:pt idx="576">
                  <c:v>1514.9565188875511</c:v>
                </c:pt>
                <c:pt idx="577">
                  <c:v>1521.8770761352341</c:v>
                </c:pt>
                <c:pt idx="578">
                  <c:v>1530.1337062571981</c:v>
                </c:pt>
                <c:pt idx="579">
                  <c:v>1532.2954421436764</c:v>
                </c:pt>
                <c:pt idx="580">
                  <c:v>1534.3220695372493</c:v>
                </c:pt>
                <c:pt idx="581">
                  <c:v>1539.4561922676342</c:v>
                </c:pt>
                <c:pt idx="582">
                  <c:v>1538.5254448720673</c:v>
                </c:pt>
                <c:pt idx="583">
                  <c:v>1537.3094684359237</c:v>
                </c:pt>
                <c:pt idx="584">
                  <c:v>1534.4421659753868</c:v>
                </c:pt>
                <c:pt idx="585">
                  <c:v>1533.301249813079</c:v>
                </c:pt>
                <c:pt idx="586">
                  <c:v>1535.2828410423508</c:v>
                </c:pt>
                <c:pt idx="587">
                  <c:v>1537.2043840525532</c:v>
                </c:pt>
                <c:pt idx="588">
                  <c:v>1533.8566958394658</c:v>
                </c:pt>
                <c:pt idx="589">
                  <c:v>1529.7884289975523</c:v>
                </c:pt>
                <c:pt idx="590">
                  <c:v>1525.6451018818029</c:v>
                </c:pt>
                <c:pt idx="591">
                  <c:v>1522.9279199689386</c:v>
                </c:pt>
                <c:pt idx="592">
                  <c:v>1526.9811747560848</c:v>
                </c:pt>
                <c:pt idx="593">
                  <c:v>1530.8092487217227</c:v>
                </c:pt>
                <c:pt idx="594">
                  <c:v>1534.2620213181804</c:v>
                </c:pt>
                <c:pt idx="595">
                  <c:v>1538.2552278862577</c:v>
                </c:pt>
                <c:pt idx="596">
                  <c:v>1541.302675004001</c:v>
                </c:pt>
                <c:pt idx="597">
                  <c:v>1541.888145139922</c:v>
                </c:pt>
                <c:pt idx="598">
                  <c:v>1537.9549867909136</c:v>
                </c:pt>
                <c:pt idx="599">
                  <c:v>1534.0218284419052</c:v>
                </c:pt>
                <c:pt idx="600">
                  <c:v>1529.4731758474411</c:v>
                </c:pt>
              </c:numCache>
            </c:numRef>
          </c:val>
          <c:smooth val="0"/>
        </c:ser>
        <c:ser>
          <c:idx val="3"/>
          <c:order val="3"/>
          <c:tx>
            <c:v> Fres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Dat_HIGH100!$E$36:$E$636</c:f>
              <c:numCache>
                <c:formatCode>0.00</c:formatCode>
                <c:ptCount val="601"/>
                <c:pt idx="0">
                  <c:v>222.35855521188324</c:v>
                </c:pt>
                <c:pt idx="1">
                  <c:v>220.79730151609363</c:v>
                </c:pt>
                <c:pt idx="2">
                  <c:v>222.28349493804717</c:v>
                </c:pt>
                <c:pt idx="3">
                  <c:v>225.70624342497058</c:v>
                </c:pt>
                <c:pt idx="4">
                  <c:v>225.52609876776407</c:v>
                </c:pt>
                <c:pt idx="5">
                  <c:v>220.52708453028384</c:v>
                </c:pt>
                <c:pt idx="6">
                  <c:v>213.81669604934194</c:v>
                </c:pt>
                <c:pt idx="7">
                  <c:v>206.61090976108213</c:v>
                </c:pt>
                <c:pt idx="8">
                  <c:v>203.05305278125385</c:v>
                </c:pt>
                <c:pt idx="9">
                  <c:v>202.24240182382465</c:v>
                </c:pt>
                <c:pt idx="10">
                  <c:v>201.92714867371325</c:v>
                </c:pt>
                <c:pt idx="11">
                  <c:v>204.44917387460421</c:v>
                </c:pt>
                <c:pt idx="12">
                  <c:v>210.88934536973636</c:v>
                </c:pt>
                <c:pt idx="13">
                  <c:v>221.21763904957544</c:v>
                </c:pt>
                <c:pt idx="14">
                  <c:v>230.04472725269366</c:v>
                </c:pt>
                <c:pt idx="15">
                  <c:v>236.6049951859635</c:v>
                </c:pt>
                <c:pt idx="16">
                  <c:v>242.06938312122719</c:v>
                </c:pt>
                <c:pt idx="17">
                  <c:v>245.6422521558226</c:v>
                </c:pt>
                <c:pt idx="18">
                  <c:v>246.43789105848464</c:v>
                </c:pt>
                <c:pt idx="19">
                  <c:v>242.71490147621716</c:v>
                </c:pt>
                <c:pt idx="20">
                  <c:v>237.37060997909109</c:v>
                </c:pt>
                <c:pt idx="21">
                  <c:v>226.14159301321956</c:v>
                </c:pt>
                <c:pt idx="22">
                  <c:v>217.55469768637667</c:v>
                </c:pt>
                <c:pt idx="23">
                  <c:v>214.82250371874485</c:v>
                </c:pt>
                <c:pt idx="24">
                  <c:v>212.78086427040461</c:v>
                </c:pt>
                <c:pt idx="25">
                  <c:v>214.71741933537442</c:v>
                </c:pt>
                <c:pt idx="26">
                  <c:v>218.05009549369456</c:v>
                </c:pt>
                <c:pt idx="27">
                  <c:v>222.71884452629624</c:v>
                </c:pt>
                <c:pt idx="28">
                  <c:v>229.42923300723814</c:v>
                </c:pt>
                <c:pt idx="29">
                  <c:v>236.13962148818004</c:v>
                </c:pt>
                <c:pt idx="30">
                  <c:v>240.6732620278768</c:v>
                </c:pt>
                <c:pt idx="31">
                  <c:v>243.15025106446615</c:v>
                </c:pt>
                <c:pt idx="32">
                  <c:v>244.20109489817068</c:v>
                </c:pt>
                <c:pt idx="33">
                  <c:v>244.59140832211813</c:v>
                </c:pt>
                <c:pt idx="34">
                  <c:v>244.1110225695675</c:v>
                </c:pt>
                <c:pt idx="35">
                  <c:v>242.03935901169274</c:v>
                </c:pt>
                <c:pt idx="36">
                  <c:v>238.7066828533726</c:v>
                </c:pt>
                <c:pt idx="37">
                  <c:v>235.04374149017389</c:v>
                </c:pt>
                <c:pt idx="38">
                  <c:v>233.79774094449564</c:v>
                </c:pt>
                <c:pt idx="39">
                  <c:v>236.68005545979952</c:v>
                </c:pt>
                <c:pt idx="40">
                  <c:v>239.47229764650024</c:v>
                </c:pt>
                <c:pt idx="41">
                  <c:v>238.36140559372683</c:v>
                </c:pt>
                <c:pt idx="42">
                  <c:v>235.6892598451638</c:v>
                </c:pt>
                <c:pt idx="43">
                  <c:v>232.236487248706</c:v>
                </c:pt>
                <c:pt idx="44">
                  <c:v>227.26749712076017</c:v>
                </c:pt>
                <c:pt idx="45">
                  <c:v>216.66898645511142</c:v>
                </c:pt>
                <c:pt idx="46">
                  <c:v>205.37992127017114</c:v>
                </c:pt>
                <c:pt idx="47">
                  <c:v>199.76541278723533</c:v>
                </c:pt>
                <c:pt idx="48">
                  <c:v>196.53782101228566</c:v>
                </c:pt>
                <c:pt idx="49">
                  <c:v>196.68794155995778</c:v>
                </c:pt>
                <c:pt idx="50">
                  <c:v>199.84047306107138</c:v>
                </c:pt>
                <c:pt idx="51">
                  <c:v>205.57507798214479</c:v>
                </c:pt>
                <c:pt idx="52">
                  <c:v>212.66076783226691</c:v>
                </c:pt>
                <c:pt idx="53">
                  <c:v>223.36436288128613</c:v>
                </c:pt>
                <c:pt idx="54">
                  <c:v>237.32557381478949</c:v>
                </c:pt>
                <c:pt idx="55">
                  <c:v>249.72553105250319</c:v>
                </c:pt>
                <c:pt idx="56">
                  <c:v>260.21895733478152</c:v>
                </c:pt>
                <c:pt idx="57">
                  <c:v>267.72498471838543</c:v>
                </c:pt>
                <c:pt idx="58">
                  <c:v>274.22520443258645</c:v>
                </c:pt>
                <c:pt idx="59">
                  <c:v>279.71961647738453</c:v>
                </c:pt>
                <c:pt idx="60">
                  <c:v>284.91378742683844</c:v>
                </c:pt>
                <c:pt idx="61">
                  <c:v>289.0571145425879</c:v>
                </c:pt>
                <c:pt idx="62">
                  <c:v>291.53410357917716</c:v>
                </c:pt>
                <c:pt idx="63">
                  <c:v>292.73506796055381</c:v>
                </c:pt>
                <c:pt idx="64">
                  <c:v>293.2454778226388</c:v>
                </c:pt>
                <c:pt idx="65">
                  <c:v>293.66581535612067</c:v>
                </c:pt>
                <c:pt idx="66">
                  <c:v>293.00528494636359</c:v>
                </c:pt>
                <c:pt idx="67">
                  <c:v>291.42901919580675</c:v>
                </c:pt>
                <c:pt idx="68">
                  <c:v>288.89198194014858</c:v>
                </c:pt>
                <c:pt idx="69">
                  <c:v>286.24986030111995</c:v>
                </c:pt>
                <c:pt idx="70">
                  <c:v>279.01404990332577</c:v>
                </c:pt>
                <c:pt idx="71">
                  <c:v>270.71238361705986</c:v>
                </c:pt>
                <c:pt idx="72">
                  <c:v>263.61168171217048</c:v>
                </c:pt>
                <c:pt idx="73">
                  <c:v>259.64849925362762</c:v>
                </c:pt>
                <c:pt idx="74">
                  <c:v>257.59184775052012</c:v>
                </c:pt>
                <c:pt idx="75">
                  <c:v>257.14148610750385</c:v>
                </c:pt>
                <c:pt idx="76">
                  <c:v>257.96714911970031</c:v>
                </c:pt>
                <c:pt idx="77">
                  <c:v>263.0562356857838</c:v>
                </c:pt>
                <c:pt idx="78">
                  <c:v>269.76662416672571</c:v>
                </c:pt>
                <c:pt idx="79">
                  <c:v>277.19759127649365</c:v>
                </c:pt>
                <c:pt idx="80">
                  <c:v>282.70701537605891</c:v>
                </c:pt>
                <c:pt idx="81">
                  <c:v>283.48764222395374</c:v>
                </c:pt>
                <c:pt idx="82">
                  <c:v>284.7936909887008</c:v>
                </c:pt>
                <c:pt idx="83">
                  <c:v>283.50265427872091</c:v>
                </c:pt>
                <c:pt idx="84">
                  <c:v>281.3108942827086</c:v>
                </c:pt>
                <c:pt idx="85">
                  <c:v>279.11913428669624</c:v>
                </c:pt>
                <c:pt idx="86">
                  <c:v>277.99323017915566</c:v>
                </c:pt>
                <c:pt idx="87">
                  <c:v>278.95400168425692</c:v>
                </c:pt>
                <c:pt idx="88">
                  <c:v>280.59031565388261</c:v>
                </c:pt>
                <c:pt idx="89">
                  <c:v>283.09732880000638</c:v>
                </c:pt>
                <c:pt idx="90">
                  <c:v>283.95301592173718</c:v>
                </c:pt>
                <c:pt idx="91">
                  <c:v>282.76706359512781</c:v>
                </c:pt>
                <c:pt idx="92">
                  <c:v>282.60193099268849</c:v>
                </c:pt>
                <c:pt idx="93">
                  <c:v>280.90556880399402</c:v>
                </c:pt>
                <c:pt idx="94">
                  <c:v>278.80388113658489</c:v>
                </c:pt>
                <c:pt idx="95">
                  <c:v>277.46780826230338</c:v>
                </c:pt>
                <c:pt idx="96">
                  <c:v>276.55207292150368</c:v>
                </c:pt>
                <c:pt idx="97">
                  <c:v>275.57628936163513</c:v>
                </c:pt>
                <c:pt idx="98">
                  <c:v>270.62231128845661</c:v>
                </c:pt>
                <c:pt idx="99">
                  <c:v>260.81943952546987</c:v>
                </c:pt>
                <c:pt idx="100">
                  <c:v>253.22333981326264</c:v>
                </c:pt>
                <c:pt idx="101">
                  <c:v>249.29018146425415</c:v>
                </c:pt>
                <c:pt idx="102">
                  <c:v>247.20350585161222</c:v>
                </c:pt>
                <c:pt idx="103">
                  <c:v>247.41367461835318</c:v>
                </c:pt>
                <c:pt idx="104">
                  <c:v>250.25095296935544</c:v>
                </c:pt>
                <c:pt idx="105">
                  <c:v>254.09403898976066</c:v>
                </c:pt>
                <c:pt idx="106">
                  <c:v>258.85286035096561</c:v>
                </c:pt>
                <c:pt idx="107">
                  <c:v>265.33806801039941</c:v>
                </c:pt>
                <c:pt idx="108">
                  <c:v>274.22520443258645</c:v>
                </c:pt>
                <c:pt idx="109">
                  <c:v>284.98884770067451</c:v>
                </c:pt>
                <c:pt idx="110">
                  <c:v>302.86820492841912</c:v>
                </c:pt>
                <c:pt idx="111">
                  <c:v>317.62505476458449</c:v>
                </c:pt>
                <c:pt idx="112">
                  <c:v>327.00758899408942</c:v>
                </c:pt>
                <c:pt idx="113">
                  <c:v>335.33927938988978</c:v>
                </c:pt>
                <c:pt idx="114">
                  <c:v>341.05887225619603</c:v>
                </c:pt>
                <c:pt idx="115">
                  <c:v>348.15957416108535</c:v>
                </c:pt>
                <c:pt idx="116">
                  <c:v>358.96825359347497</c:v>
                </c:pt>
                <c:pt idx="117">
                  <c:v>366.50430508661333</c:v>
                </c:pt>
                <c:pt idx="118">
                  <c:v>370.79775275003476</c:v>
                </c:pt>
                <c:pt idx="119">
                  <c:v>374.32558562032864</c:v>
                </c:pt>
                <c:pt idx="120">
                  <c:v>377.70329794295043</c:v>
                </c:pt>
                <c:pt idx="121">
                  <c:v>379.57980478885139</c:v>
                </c:pt>
                <c:pt idx="122">
                  <c:v>380.88585355359845</c:v>
                </c:pt>
                <c:pt idx="123">
                  <c:v>380.84081738929689</c:v>
                </c:pt>
                <c:pt idx="124">
                  <c:v>380.0001423223332</c:v>
                </c:pt>
                <c:pt idx="125">
                  <c:v>374.76093520857762</c:v>
                </c:pt>
                <c:pt idx="126">
                  <c:v>368.36579987774712</c:v>
                </c:pt>
                <c:pt idx="127">
                  <c:v>363.87719550235192</c:v>
                </c:pt>
                <c:pt idx="128">
                  <c:v>364.4926897478075</c:v>
                </c:pt>
                <c:pt idx="129">
                  <c:v>370.03213795690721</c:v>
                </c:pt>
                <c:pt idx="130">
                  <c:v>377.10281575226213</c:v>
                </c:pt>
                <c:pt idx="131">
                  <c:v>385.76477135294107</c:v>
                </c:pt>
                <c:pt idx="132">
                  <c:v>396.6334990043996</c:v>
                </c:pt>
                <c:pt idx="133">
                  <c:v>409.36372144699186</c:v>
                </c:pt>
                <c:pt idx="134">
                  <c:v>423.39999265433124</c:v>
                </c:pt>
                <c:pt idx="135">
                  <c:v>438.98250550269307</c:v>
                </c:pt>
                <c:pt idx="136">
                  <c:v>455.63087423952658</c:v>
                </c:pt>
                <c:pt idx="137">
                  <c:v>476.06228077769651</c:v>
                </c:pt>
                <c:pt idx="138">
                  <c:v>497.4394467662006</c:v>
                </c:pt>
                <c:pt idx="139">
                  <c:v>522.56962644650662</c:v>
                </c:pt>
                <c:pt idx="140">
                  <c:v>550.59713269688359</c:v>
                </c:pt>
                <c:pt idx="141">
                  <c:v>583.72873756811146</c:v>
                </c:pt>
                <c:pt idx="142">
                  <c:v>618.49665640896501</c:v>
                </c:pt>
                <c:pt idx="143">
                  <c:v>656.79240812011221</c:v>
                </c:pt>
                <c:pt idx="144">
                  <c:v>697.12979927959987</c:v>
                </c:pt>
                <c:pt idx="145">
                  <c:v>741.775650157276</c:v>
                </c:pt>
                <c:pt idx="146">
                  <c:v>790.51979198640015</c:v>
                </c:pt>
                <c:pt idx="147">
                  <c:v>843.93268284812564</c:v>
                </c:pt>
                <c:pt idx="148">
                  <c:v>901.50391288036803</c:v>
                </c:pt>
                <c:pt idx="149">
                  <c:v>962.94825304254994</c:v>
                </c:pt>
                <c:pt idx="150">
                  <c:v>1030.8027405903294</c:v>
                </c:pt>
                <c:pt idx="151">
                  <c:v>1101.7947475844555</c:v>
                </c:pt>
                <c:pt idx="152">
                  <c:v>1179.602227442894</c:v>
                </c:pt>
                <c:pt idx="153">
                  <c:v>1259.0610333257255</c:v>
                </c:pt>
                <c:pt idx="154">
                  <c:v>1341.9876238597819</c:v>
                </c:pt>
                <c:pt idx="155">
                  <c:v>1431.5195184914098</c:v>
                </c:pt>
                <c:pt idx="156">
                  <c:v>1522.8378476403352</c:v>
                </c:pt>
                <c:pt idx="157">
                  <c:v>1613.5857187081067</c:v>
                </c:pt>
                <c:pt idx="158">
                  <c:v>1700.5655640293094</c:v>
                </c:pt>
                <c:pt idx="159">
                  <c:v>1791.2533868780124</c:v>
                </c:pt>
                <c:pt idx="160">
                  <c:v>1885.0186809539928</c:v>
                </c:pt>
                <c:pt idx="161">
                  <c:v>1979.7447465350745</c:v>
                </c:pt>
                <c:pt idx="162">
                  <c:v>2073.0146428037369</c:v>
                </c:pt>
                <c:pt idx="163">
                  <c:v>2163.9276464739478</c:v>
                </c:pt>
                <c:pt idx="164">
                  <c:v>2252.6038539838451</c:v>
                </c:pt>
                <c:pt idx="165">
                  <c:v>2338.5929036904117</c:v>
                </c:pt>
                <c:pt idx="166">
                  <c:v>2423.6361939466447</c:v>
                </c:pt>
                <c:pt idx="167">
                  <c:v>2506.3075795496584</c:v>
                </c:pt>
                <c:pt idx="168">
                  <c:v>2581.6530824262745</c:v>
                </c:pt>
                <c:pt idx="169">
                  <c:v>2654.4765601020003</c:v>
                </c:pt>
                <c:pt idx="170">
                  <c:v>2725.6937479176345</c:v>
                </c:pt>
                <c:pt idx="171">
                  <c:v>2796.1903571044427</c:v>
                </c:pt>
                <c:pt idx="172">
                  <c:v>2865.050652321625</c:v>
                </c:pt>
                <c:pt idx="173">
                  <c:v>2929.6325119301532</c:v>
                </c:pt>
                <c:pt idx="174">
                  <c:v>2990.4013096278109</c:v>
                </c:pt>
                <c:pt idx="175">
                  <c:v>3047.0568043192538</c:v>
                </c:pt>
                <c:pt idx="176">
                  <c:v>3100.439671071445</c:v>
                </c:pt>
                <c:pt idx="177">
                  <c:v>3150.9101991987977</c:v>
                </c:pt>
                <c:pt idx="178">
                  <c:v>3196.4717854172736</c:v>
                </c:pt>
                <c:pt idx="179">
                  <c:v>3239.1060209561438</c:v>
                </c:pt>
                <c:pt idx="180">
                  <c:v>3276.831314586138</c:v>
                </c:pt>
                <c:pt idx="181">
                  <c:v>3312.8752580822038</c:v>
                </c:pt>
                <c:pt idx="182">
                  <c:v>3349.9400213024396</c:v>
                </c:pt>
                <c:pt idx="183">
                  <c:v>3383.2067346665722</c:v>
                </c:pt>
                <c:pt idx="184">
                  <c:v>3414.7920978967777</c:v>
                </c:pt>
                <c:pt idx="185">
                  <c:v>3447.0379915367403</c:v>
                </c:pt>
                <c:pt idx="186">
                  <c:v>3477.9328002476545</c:v>
                </c:pt>
                <c:pt idx="187">
                  <c:v>3505.2097037596709</c:v>
                </c:pt>
                <c:pt idx="188">
                  <c:v>3528.5684609774466</c:v>
                </c:pt>
                <c:pt idx="189">
                  <c:v>3551.0415069639571</c:v>
                </c:pt>
                <c:pt idx="190">
                  <c:v>3578.7687721189895</c:v>
                </c:pt>
                <c:pt idx="191">
                  <c:v>3604.2892652232426</c:v>
                </c:pt>
                <c:pt idx="192">
                  <c:v>3624.8707923090851</c:v>
                </c:pt>
                <c:pt idx="193">
                  <c:v>3643.5157643299572</c:v>
                </c:pt>
                <c:pt idx="194">
                  <c:v>3662.325868953269</c:v>
                </c:pt>
                <c:pt idx="195">
                  <c:v>3680.475443166823</c:v>
                </c:pt>
                <c:pt idx="196">
                  <c:v>3697.4390650537684</c:v>
                </c:pt>
                <c:pt idx="197">
                  <c:v>3714.3876748859457</c:v>
                </c:pt>
                <c:pt idx="198">
                  <c:v>3728.9643800649051</c:v>
                </c:pt>
                <c:pt idx="199">
                  <c:v>3742.6853981221325</c:v>
                </c:pt>
                <c:pt idx="200">
                  <c:v>3756.1211871387845</c:v>
                </c:pt>
                <c:pt idx="201">
                  <c:v>3765.2335043824787</c:v>
                </c:pt>
                <c:pt idx="202">
                  <c:v>3771.4334830013354</c:v>
                </c:pt>
                <c:pt idx="203">
                  <c:v>3777.5283772368216</c:v>
                </c:pt>
                <c:pt idx="204">
                  <c:v>3786.0702363993637</c:v>
                </c:pt>
                <c:pt idx="205">
                  <c:v>3797.5094221319755</c:v>
                </c:pt>
                <c:pt idx="206">
                  <c:v>3805.0304615703476</c:v>
                </c:pt>
                <c:pt idx="207">
                  <c:v>3810.8101026557215</c:v>
                </c:pt>
                <c:pt idx="208">
                  <c:v>3813.9776462116033</c:v>
                </c:pt>
                <c:pt idx="209">
                  <c:v>3814.8333333333335</c:v>
                </c:pt>
                <c:pt idx="210">
                  <c:v>3812.641573337321</c:v>
                </c:pt>
                <c:pt idx="211">
                  <c:v>3808.1379569071587</c:v>
                </c:pt>
                <c:pt idx="212">
                  <c:v>3806.1563656778876</c:v>
                </c:pt>
                <c:pt idx="213">
                  <c:v>3806.4115706089301</c:v>
                </c:pt>
                <c:pt idx="214">
                  <c:v>3807.2822697854285</c:v>
                </c:pt>
                <c:pt idx="215">
                  <c:v>3808.1379569071587</c:v>
                </c:pt>
                <c:pt idx="216">
                  <c:v>3804.1447503390818</c:v>
                </c:pt>
                <c:pt idx="217">
                  <c:v>3799.235808430205</c:v>
                </c:pt>
                <c:pt idx="218">
                  <c:v>3792.3152511825215</c:v>
                </c:pt>
                <c:pt idx="219">
                  <c:v>3784.1787174986957</c:v>
                </c:pt>
                <c:pt idx="220">
                  <c:v>3773.8804479283904</c:v>
                </c:pt>
                <c:pt idx="221">
                  <c:v>3761.5105148002112</c:v>
                </c:pt>
                <c:pt idx="222">
                  <c:v>3749.2156419458679</c:v>
                </c:pt>
                <c:pt idx="223">
                  <c:v>3735.1043104646928</c:v>
                </c:pt>
                <c:pt idx="224">
                  <c:v>3719.8970989855115</c:v>
                </c:pt>
                <c:pt idx="225">
                  <c:v>3703.0235494271692</c:v>
                </c:pt>
                <c:pt idx="226">
                  <c:v>3682.862359874809</c:v>
                </c:pt>
                <c:pt idx="227">
                  <c:v>3657.3869029348575</c:v>
                </c:pt>
                <c:pt idx="228">
                  <c:v>3628.3085528507754</c:v>
                </c:pt>
                <c:pt idx="229">
                  <c:v>3599.5154318072714</c:v>
                </c:pt>
                <c:pt idx="230">
                  <c:v>3573.0942154169852</c:v>
                </c:pt>
                <c:pt idx="231">
                  <c:v>3551.717049428481</c:v>
                </c:pt>
                <c:pt idx="232">
                  <c:v>3531.3156669998457</c:v>
                </c:pt>
                <c:pt idx="233">
                  <c:v>3513.7215388126779</c:v>
                </c:pt>
                <c:pt idx="234">
                  <c:v>3500.405846234165</c:v>
                </c:pt>
                <c:pt idx="235">
                  <c:v>3486.4146111911264</c:v>
                </c:pt>
                <c:pt idx="236">
                  <c:v>3463.5062156163676</c:v>
                </c:pt>
                <c:pt idx="237">
                  <c:v>3440.492735658238</c:v>
                </c:pt>
                <c:pt idx="238">
                  <c:v>3420.1814255582058</c:v>
                </c:pt>
                <c:pt idx="239">
                  <c:v>3393.6851488940833</c:v>
                </c:pt>
                <c:pt idx="240">
                  <c:v>3364.7869434672089</c:v>
                </c:pt>
                <c:pt idx="241">
                  <c:v>3337.8553172148372</c:v>
                </c:pt>
                <c:pt idx="242">
                  <c:v>3314.99195780438</c:v>
                </c:pt>
                <c:pt idx="243">
                  <c:v>3282.2656784118672</c:v>
                </c:pt>
                <c:pt idx="244">
                  <c:v>3249.8996883337668</c:v>
                </c:pt>
                <c:pt idx="245">
                  <c:v>3215.4770467525586</c:v>
                </c:pt>
                <c:pt idx="246">
                  <c:v>3178.6975125728991</c:v>
                </c:pt>
                <c:pt idx="247">
                  <c:v>3140.5518814094248</c:v>
                </c:pt>
                <c:pt idx="248">
                  <c:v>3102.2711417530445</c:v>
                </c:pt>
                <c:pt idx="249">
                  <c:v>3065.1163062042046</c:v>
                </c:pt>
                <c:pt idx="250">
                  <c:v>3030.4084355824202</c:v>
                </c:pt>
                <c:pt idx="251">
                  <c:v>2999.1983737213945</c:v>
                </c:pt>
                <c:pt idx="252">
                  <c:v>2970.5553732255621</c:v>
                </c:pt>
                <c:pt idx="253">
                  <c:v>2941.9123727297292</c:v>
                </c:pt>
                <c:pt idx="254">
                  <c:v>2909.9366960755769</c:v>
                </c:pt>
                <c:pt idx="255">
                  <c:v>2881.3837679083476</c:v>
                </c:pt>
                <c:pt idx="256">
                  <c:v>2853.1761170007635</c:v>
                </c:pt>
                <c:pt idx="257">
                  <c:v>2816.952028847491</c:v>
                </c:pt>
                <c:pt idx="258">
                  <c:v>2779.6620848057464</c:v>
                </c:pt>
                <c:pt idx="259">
                  <c:v>2746.7706728107946</c:v>
                </c:pt>
                <c:pt idx="260">
                  <c:v>2715.0201769781497</c:v>
                </c:pt>
                <c:pt idx="261">
                  <c:v>2674.9830269140061</c:v>
                </c:pt>
                <c:pt idx="262">
                  <c:v>2633.8950330161579</c:v>
                </c:pt>
                <c:pt idx="263">
                  <c:v>2596.6501251387158</c:v>
                </c:pt>
                <c:pt idx="264">
                  <c:v>2563.158230953075</c:v>
                </c:pt>
                <c:pt idx="265">
                  <c:v>2528.5404326598928</c:v>
                </c:pt>
                <c:pt idx="266">
                  <c:v>2493.8175499833415</c:v>
                </c:pt>
                <c:pt idx="267">
                  <c:v>2459.7401856617794</c:v>
                </c:pt>
                <c:pt idx="268">
                  <c:v>2427.0289183240329</c:v>
                </c:pt>
                <c:pt idx="269">
                  <c:v>2397.109893172988</c:v>
                </c:pt>
                <c:pt idx="270">
                  <c:v>2369.0973989773784</c:v>
                </c:pt>
                <c:pt idx="271">
                  <c:v>2345.1681836784487</c:v>
                </c:pt>
                <c:pt idx="272">
                  <c:v>2324.961957961787</c:v>
                </c:pt>
                <c:pt idx="273">
                  <c:v>2304.0051295067651</c:v>
                </c:pt>
                <c:pt idx="274">
                  <c:v>2283.1233613255786</c:v>
                </c:pt>
                <c:pt idx="275">
                  <c:v>2265.8895224528246</c:v>
                </c:pt>
                <c:pt idx="276">
                  <c:v>2251.6881186430455</c:v>
                </c:pt>
                <c:pt idx="277">
                  <c:v>2239.4983301720722</c:v>
                </c:pt>
                <c:pt idx="278">
                  <c:v>2230.2208803259377</c:v>
                </c:pt>
                <c:pt idx="279">
                  <c:v>2223.6906365022028</c:v>
                </c:pt>
                <c:pt idx="280">
                  <c:v>2219.9376228104006</c:v>
                </c:pt>
                <c:pt idx="281">
                  <c:v>2214.3381263822321</c:v>
                </c:pt>
                <c:pt idx="282">
                  <c:v>2203.4693987307733</c:v>
                </c:pt>
                <c:pt idx="283">
                  <c:v>2191.2195620407324</c:v>
                </c:pt>
                <c:pt idx="284">
                  <c:v>2178.9246891863886</c:v>
                </c:pt>
                <c:pt idx="285">
                  <c:v>2167.4554793442417</c:v>
                </c:pt>
                <c:pt idx="286">
                  <c:v>2160.4898859322579</c:v>
                </c:pt>
                <c:pt idx="287">
                  <c:v>2142.8807456903223</c:v>
                </c:pt>
                <c:pt idx="288">
                  <c:v>2126.0071961319809</c:v>
                </c:pt>
                <c:pt idx="289">
                  <c:v>2107.4823205492462</c:v>
                </c:pt>
                <c:pt idx="290">
                  <c:v>2086.9158055181715</c:v>
                </c:pt>
                <c:pt idx="291">
                  <c:v>2065.3735069272284</c:v>
                </c:pt>
                <c:pt idx="292">
                  <c:v>2041.7595447784099</c:v>
                </c:pt>
                <c:pt idx="293">
                  <c:v>2023.5499223457871</c:v>
                </c:pt>
                <c:pt idx="294">
                  <c:v>2013.3117009945518</c:v>
                </c:pt>
                <c:pt idx="295">
                  <c:v>2001.3771174546212</c:v>
                </c:pt>
                <c:pt idx="296">
                  <c:v>1983.407687898273</c:v>
                </c:pt>
                <c:pt idx="297">
                  <c:v>1966.4891021756303</c:v>
                </c:pt>
                <c:pt idx="298">
                  <c:v>1953.2034337066507</c:v>
                </c:pt>
                <c:pt idx="299">
                  <c:v>1944.6165383798077</c:v>
                </c:pt>
                <c:pt idx="300">
                  <c:v>1937.0054266128336</c:v>
                </c:pt>
                <c:pt idx="301">
                  <c:v>1925.2359756753431</c:v>
                </c:pt>
                <c:pt idx="302">
                  <c:v>1911.5599937824159</c:v>
                </c:pt>
                <c:pt idx="303">
                  <c:v>1891.819141763538</c:v>
                </c:pt>
                <c:pt idx="304">
                  <c:v>1866.2986486592845</c:v>
                </c:pt>
                <c:pt idx="305">
                  <c:v>1838.1510459707697</c:v>
                </c:pt>
                <c:pt idx="306">
                  <c:v>1807.0460684931149</c:v>
                </c:pt>
                <c:pt idx="307">
                  <c:v>1773.5391622527072</c:v>
                </c:pt>
                <c:pt idx="308">
                  <c:v>1739.7320149169548</c:v>
                </c:pt>
                <c:pt idx="309">
                  <c:v>1714.5267749628126</c:v>
                </c:pt>
                <c:pt idx="310">
                  <c:v>1692.6692232217579</c:v>
                </c:pt>
                <c:pt idx="311">
                  <c:v>1674.0542753104203</c:v>
                </c:pt>
                <c:pt idx="312">
                  <c:v>1656.6553038352263</c:v>
                </c:pt>
                <c:pt idx="313">
                  <c:v>1638.5657778407408</c:v>
                </c:pt>
                <c:pt idx="314">
                  <c:v>1621.0016737631074</c:v>
                </c:pt>
                <c:pt idx="315">
                  <c:v>1603.917955438025</c:v>
                </c:pt>
                <c:pt idx="316">
                  <c:v>1589.1310814923252</c:v>
                </c:pt>
                <c:pt idx="317">
                  <c:v>1577.3466185000671</c:v>
                </c:pt>
                <c:pt idx="318">
                  <c:v>1567.7989516681228</c:v>
                </c:pt>
                <c:pt idx="319">
                  <c:v>1558.2813089457129</c:v>
                </c:pt>
                <c:pt idx="320">
                  <c:v>1550.5801248501355</c:v>
                </c:pt>
                <c:pt idx="321">
                  <c:v>1543.5244591095477</c:v>
                </c:pt>
                <c:pt idx="322">
                  <c:v>1537.2344081620874</c:v>
                </c:pt>
                <c:pt idx="323">
                  <c:v>1534.3370815920164</c:v>
                </c:pt>
                <c:pt idx="324">
                  <c:v>1533.5714667988891</c:v>
                </c:pt>
                <c:pt idx="325">
                  <c:v>1535.5380459733931</c:v>
                </c:pt>
                <c:pt idx="326">
                  <c:v>1539.1259270627559</c:v>
                </c:pt>
                <c:pt idx="327">
                  <c:v>1542.0833018518956</c:v>
                </c:pt>
                <c:pt idx="328">
                  <c:v>1546.2416410224123</c:v>
                </c:pt>
                <c:pt idx="329">
                  <c:v>1545.7462432150949</c:v>
                </c:pt>
                <c:pt idx="330">
                  <c:v>1543.9598086977967</c:v>
                </c:pt>
                <c:pt idx="331">
                  <c:v>1540.3419034988995</c:v>
                </c:pt>
                <c:pt idx="332">
                  <c:v>1535.9283593973405</c:v>
                </c:pt>
                <c:pt idx="333">
                  <c:v>1532.3404783079777</c:v>
                </c:pt>
                <c:pt idx="334">
                  <c:v>1530.6741402288178</c:v>
                </c:pt>
                <c:pt idx="335">
                  <c:v>1528.3772958494351</c:v>
                </c:pt>
                <c:pt idx="336">
                  <c:v>1526.1555117438884</c:v>
                </c:pt>
                <c:pt idx="337">
                  <c:v>1524.7894147600723</c:v>
                </c:pt>
                <c:pt idx="338">
                  <c:v>1521.0964492873391</c:v>
                </c:pt>
                <c:pt idx="339">
                  <c:v>1515.0616032709215</c:v>
                </c:pt>
                <c:pt idx="340">
                  <c:v>1507.4655035587143</c:v>
                </c:pt>
                <c:pt idx="341">
                  <c:v>1496.8519808382985</c:v>
                </c:pt>
                <c:pt idx="342">
                  <c:v>1485.7580723653316</c:v>
                </c:pt>
                <c:pt idx="343">
                  <c:v>1471.1063069125369</c:v>
                </c:pt>
                <c:pt idx="344">
                  <c:v>1454.427914066169</c:v>
                </c:pt>
                <c:pt idx="345">
                  <c:v>1440.6018116255702</c:v>
                </c:pt>
                <c:pt idx="346">
                  <c:v>1428.442047264132</c:v>
                </c:pt>
                <c:pt idx="347">
                  <c:v>1417.4231990650017</c:v>
                </c:pt>
                <c:pt idx="348">
                  <c:v>1407.3951464805066</c:v>
                </c:pt>
                <c:pt idx="349">
                  <c:v>1398.102684579605</c:v>
                </c:pt>
                <c:pt idx="350">
                  <c:v>1390.4615487030962</c:v>
                </c:pt>
                <c:pt idx="351">
                  <c:v>1385.4024862465469</c:v>
                </c:pt>
                <c:pt idx="352">
                  <c:v>1378.9623147514149</c:v>
                </c:pt>
                <c:pt idx="353">
                  <c:v>1372.0717816132665</c:v>
                </c:pt>
                <c:pt idx="354">
                  <c:v>1365.2412966941868</c:v>
                </c:pt>
                <c:pt idx="355">
                  <c:v>1360.557535606818</c:v>
                </c:pt>
                <c:pt idx="356">
                  <c:v>1357.239871503265</c:v>
                </c:pt>
                <c:pt idx="357">
                  <c:v>1355.4834610955018</c:v>
                </c:pt>
                <c:pt idx="358">
                  <c:v>1353.7570747972727</c:v>
                </c:pt>
                <c:pt idx="359">
                  <c:v>1353.1866167161188</c:v>
                </c:pt>
                <c:pt idx="360">
                  <c:v>1356.4292205458357</c:v>
                </c:pt>
                <c:pt idx="361">
                  <c:v>1363.1095849172432</c:v>
                </c:pt>
                <c:pt idx="362">
                  <c:v>1373.3027701041774</c:v>
                </c:pt>
                <c:pt idx="363">
                  <c:v>1381.874653376253</c:v>
                </c:pt>
                <c:pt idx="364">
                  <c:v>1388.7501744596343</c:v>
                </c:pt>
                <c:pt idx="365">
                  <c:v>1388.4499333642902</c:v>
                </c:pt>
                <c:pt idx="366">
                  <c:v>1388.0596199403428</c:v>
                </c:pt>
                <c:pt idx="367">
                  <c:v>1390.311428155424</c:v>
                </c:pt>
                <c:pt idx="368">
                  <c:v>1396.3312621170744</c:v>
                </c:pt>
                <c:pt idx="369">
                  <c:v>1405.3835311417006</c:v>
                </c:pt>
                <c:pt idx="370">
                  <c:v>1414.9912461927138</c:v>
                </c:pt>
                <c:pt idx="371">
                  <c:v>1425.5297086392939</c:v>
                </c:pt>
                <c:pt idx="372">
                  <c:v>1433.7262905421892</c:v>
                </c:pt>
                <c:pt idx="373">
                  <c:v>1440.3165825849935</c:v>
                </c:pt>
                <c:pt idx="374">
                  <c:v>1448.0628028448727</c:v>
                </c:pt>
                <c:pt idx="375">
                  <c:v>1456.0792400905621</c:v>
                </c:pt>
                <c:pt idx="376">
                  <c:v>1467.6385222613119</c:v>
                </c:pt>
                <c:pt idx="377">
                  <c:v>1483.7764811360603</c:v>
                </c:pt>
                <c:pt idx="378">
                  <c:v>1501.7909468567098</c:v>
                </c:pt>
                <c:pt idx="379">
                  <c:v>1515.4218925853345</c:v>
                </c:pt>
                <c:pt idx="380">
                  <c:v>1529.4431517379064</c:v>
                </c:pt>
                <c:pt idx="381">
                  <c:v>1542.9239769188594</c:v>
                </c:pt>
                <c:pt idx="382">
                  <c:v>1552.6367763532428</c:v>
                </c:pt>
                <c:pt idx="383">
                  <c:v>1560.6081774346301</c:v>
                </c:pt>
                <c:pt idx="384">
                  <c:v>1565.9824930412908</c:v>
                </c:pt>
                <c:pt idx="385">
                  <c:v>1568.7146870089227</c:v>
                </c:pt>
                <c:pt idx="386">
                  <c:v>1571.086591662141</c:v>
                </c:pt>
                <c:pt idx="387">
                  <c:v>1574.0289543965141</c:v>
                </c:pt>
                <c:pt idx="388">
                  <c:v>1572.3025680982853</c:v>
                </c:pt>
                <c:pt idx="389">
                  <c:v>1568.3243735849749</c:v>
                </c:pt>
                <c:pt idx="390">
                  <c:v>1566.3577944104709</c:v>
                </c:pt>
                <c:pt idx="391">
                  <c:v>1563.4154316760983</c:v>
                </c:pt>
                <c:pt idx="392">
                  <c:v>1557.1554048381727</c:v>
                </c:pt>
                <c:pt idx="393">
                  <c:v>1548.1932081421492</c:v>
                </c:pt>
                <c:pt idx="394">
                  <c:v>1535.1777566589799</c:v>
                </c:pt>
                <c:pt idx="395">
                  <c:v>1521.4267144922178</c:v>
                </c:pt>
                <c:pt idx="396">
                  <c:v>1510.6330471145952</c:v>
                </c:pt>
                <c:pt idx="397">
                  <c:v>1503.2170920595945</c:v>
                </c:pt>
                <c:pt idx="398">
                  <c:v>1499.629210970232</c:v>
                </c:pt>
                <c:pt idx="399">
                  <c:v>1493.9246301586929</c:v>
                </c:pt>
                <c:pt idx="400">
                  <c:v>1487.0190849657772</c:v>
                </c:pt>
                <c:pt idx="401">
                  <c:v>1482.1852033307364</c:v>
                </c:pt>
                <c:pt idx="402">
                  <c:v>1479.9484071704223</c:v>
                </c:pt>
                <c:pt idx="403">
                  <c:v>1478.1619726531246</c:v>
                </c:pt>
                <c:pt idx="404">
                  <c:v>1476.7508395050072</c:v>
                </c:pt>
                <c:pt idx="405">
                  <c:v>1472.7876570464641</c:v>
                </c:pt>
                <c:pt idx="406">
                  <c:v>1467.9837995209577</c:v>
                </c:pt>
                <c:pt idx="407">
                  <c:v>1463.0298214477791</c:v>
                </c:pt>
                <c:pt idx="408">
                  <c:v>1458.8414581677282</c:v>
                </c:pt>
                <c:pt idx="409">
                  <c:v>1457.1751200885678</c:v>
                </c:pt>
                <c:pt idx="410">
                  <c:v>1457.3252406362401</c:v>
                </c:pt>
                <c:pt idx="411">
                  <c:v>1461.1983507661796</c:v>
                </c:pt>
                <c:pt idx="412">
                  <c:v>1466.9479677420202</c:v>
                </c:pt>
                <c:pt idx="413">
                  <c:v>1472.6975847178608</c:v>
                </c:pt>
                <c:pt idx="414">
                  <c:v>1478.1919967626588</c:v>
                </c:pt>
                <c:pt idx="415">
                  <c:v>1483.2210351096735</c:v>
                </c:pt>
                <c:pt idx="416">
                  <c:v>1485.3527468866171</c:v>
                </c:pt>
                <c:pt idx="417">
                  <c:v>1486.8689644181052</c:v>
                </c:pt>
                <c:pt idx="418">
                  <c:v>1490.3667731788646</c:v>
                </c:pt>
                <c:pt idx="419">
                  <c:v>1491.6728219436116</c:v>
                </c:pt>
                <c:pt idx="420">
                  <c:v>1496.8069446739969</c:v>
                </c:pt>
                <c:pt idx="421">
                  <c:v>1505.6790690414166</c:v>
                </c:pt>
                <c:pt idx="422">
                  <c:v>1515.7671698449803</c:v>
                </c:pt>
                <c:pt idx="423">
                  <c:v>1527.4315363991009</c:v>
                </c:pt>
                <c:pt idx="424">
                  <c:v>1542.3685308924728</c:v>
                </c:pt>
                <c:pt idx="425">
                  <c:v>1563.1752387998229</c:v>
                </c:pt>
                <c:pt idx="426">
                  <c:v>1583.5165730093895</c:v>
                </c:pt>
                <c:pt idx="427">
                  <c:v>1597.2225790118505</c:v>
                </c:pt>
                <c:pt idx="428">
                  <c:v>1609.9528014544428</c:v>
                </c:pt>
                <c:pt idx="429">
                  <c:v>1627.8771948464891</c:v>
                </c:pt>
                <c:pt idx="430">
                  <c:v>1647.1226490580495</c:v>
                </c:pt>
                <c:pt idx="431">
                  <c:v>1663.5308249186078</c:v>
                </c:pt>
                <c:pt idx="432">
                  <c:v>1676.1409509230621</c:v>
                </c:pt>
                <c:pt idx="433">
                  <c:v>1685.7786900836097</c:v>
                </c:pt>
                <c:pt idx="434">
                  <c:v>1694.2755130818493</c:v>
                </c:pt>
                <c:pt idx="435">
                  <c:v>1701.2861426581353</c:v>
                </c:pt>
                <c:pt idx="436">
                  <c:v>1704.603806761688</c:v>
                </c:pt>
                <c:pt idx="437">
                  <c:v>1706.0149399098059</c:v>
                </c:pt>
                <c:pt idx="438">
                  <c:v>1708.5669892202311</c:v>
                </c:pt>
                <c:pt idx="439">
                  <c:v>1715.8178116727927</c:v>
                </c:pt>
                <c:pt idx="440">
                  <c:v>1722.6332845371048</c:v>
                </c:pt>
                <c:pt idx="441">
                  <c:v>1724.449743163937</c:v>
                </c:pt>
                <c:pt idx="442">
                  <c:v>1724.299622616265</c:v>
                </c:pt>
                <c:pt idx="443">
                  <c:v>1723.78921275418</c:v>
                </c:pt>
                <c:pt idx="444">
                  <c:v>1724.885092752186</c:v>
                </c:pt>
                <c:pt idx="445">
                  <c:v>1728.8933113750306</c:v>
                </c:pt>
                <c:pt idx="446">
                  <c:v>1732.0608549309115</c:v>
                </c:pt>
                <c:pt idx="447">
                  <c:v>1729.3736971275812</c:v>
                </c:pt>
                <c:pt idx="448">
                  <c:v>1726.3862982289072</c:v>
                </c:pt>
                <c:pt idx="449">
                  <c:v>1722.8134291943115</c:v>
                </c:pt>
                <c:pt idx="450">
                  <c:v>1719.1805119406474</c:v>
                </c:pt>
                <c:pt idx="451">
                  <c:v>1714.9921486605963</c:v>
                </c:pt>
                <c:pt idx="452">
                  <c:v>1710.3534237375288</c:v>
                </c:pt>
                <c:pt idx="453">
                  <c:v>1707.0357596339761</c:v>
                </c:pt>
                <c:pt idx="454">
                  <c:v>1706.4352774432878</c:v>
                </c:pt>
                <c:pt idx="455">
                  <c:v>1707.050771688743</c:v>
                </c:pt>
                <c:pt idx="456">
                  <c:v>1708.4318807273262</c:v>
                </c:pt>
                <c:pt idx="457">
                  <c:v>1712.8454248288854</c:v>
                </c:pt>
                <c:pt idx="458">
                  <c:v>1719.0303913929747</c:v>
                </c:pt>
                <c:pt idx="459">
                  <c:v>1724.1795261781274</c:v>
                </c:pt>
                <c:pt idx="460">
                  <c:v>1725.8608763120549</c:v>
                </c:pt>
                <c:pt idx="461">
                  <c:v>1723.1436943991901</c:v>
                </c:pt>
                <c:pt idx="462">
                  <c:v>1719.6909218027322</c:v>
                </c:pt>
                <c:pt idx="463">
                  <c:v>1714.5868231818815</c:v>
                </c:pt>
                <c:pt idx="464">
                  <c:v>1706.4953256623564</c:v>
                </c:pt>
                <c:pt idx="465">
                  <c:v>1697.5031048567987</c:v>
                </c:pt>
                <c:pt idx="466">
                  <c:v>1693.1796330838431</c:v>
                </c:pt>
                <c:pt idx="467">
                  <c:v>1695.8968149967079</c:v>
                </c:pt>
                <c:pt idx="468">
                  <c:v>1700.4754917007062</c:v>
                </c:pt>
                <c:pt idx="469">
                  <c:v>1704.2885536115768</c:v>
                </c:pt>
                <c:pt idx="470">
                  <c:v>1705.0241442951701</c:v>
                </c:pt>
                <c:pt idx="471">
                  <c:v>1703.8532040233279</c:v>
                </c:pt>
                <c:pt idx="472">
                  <c:v>1701.9616851226597</c:v>
                </c:pt>
                <c:pt idx="473">
                  <c:v>1698.7491054024772</c:v>
                </c:pt>
                <c:pt idx="474">
                  <c:v>1697.007707049481</c:v>
                </c:pt>
                <c:pt idx="475">
                  <c:v>1694.7258747248657</c:v>
                </c:pt>
                <c:pt idx="476">
                  <c:v>1689.2464747348347</c:v>
                </c:pt>
                <c:pt idx="477">
                  <c:v>1681.9506161179718</c:v>
                </c:pt>
                <c:pt idx="478">
                  <c:v>1672.65815421707</c:v>
                </c:pt>
                <c:pt idx="479">
                  <c:v>1662.1196917704901</c:v>
                </c:pt>
                <c:pt idx="480">
                  <c:v>1654.3434474010764</c:v>
                </c:pt>
                <c:pt idx="481">
                  <c:v>1648.0684085083831</c:v>
                </c:pt>
                <c:pt idx="482">
                  <c:v>1643.5497800234539</c:v>
                </c:pt>
                <c:pt idx="483">
                  <c:v>1642.0035383824313</c:v>
                </c:pt>
                <c:pt idx="484">
                  <c:v>1638.6258260598097</c:v>
                </c:pt>
                <c:pt idx="485">
                  <c:v>1635.8936320921778</c:v>
                </c:pt>
                <c:pt idx="486">
                  <c:v>1632.2457027837463</c:v>
                </c:pt>
                <c:pt idx="487">
                  <c:v>1626.9464474509221</c:v>
                </c:pt>
                <c:pt idx="488">
                  <c:v>1619.0801307529048</c:v>
                </c:pt>
                <c:pt idx="489">
                  <c:v>1612.1145373409208</c:v>
                </c:pt>
                <c:pt idx="490">
                  <c:v>1611.1237417262848</c:v>
                </c:pt>
                <c:pt idx="491">
                  <c:v>1609.0520781684099</c:v>
                </c:pt>
                <c:pt idx="492">
                  <c:v>1606.5600770770536</c:v>
                </c:pt>
                <c:pt idx="493">
                  <c:v>1600.7504118821441</c:v>
                </c:pt>
                <c:pt idx="494">
                  <c:v>1590.8124316262526</c:v>
                </c:pt>
                <c:pt idx="495">
                  <c:v>1578.3524261694702</c:v>
                </c:pt>
                <c:pt idx="496">
                  <c:v>1564.48128756457</c:v>
                </c:pt>
                <c:pt idx="497">
                  <c:v>1552.9069933390526</c:v>
                </c:pt>
                <c:pt idx="498">
                  <c:v>1542.4435911663088</c:v>
                </c:pt>
                <c:pt idx="499">
                  <c:v>1534.096888715741</c:v>
                </c:pt>
                <c:pt idx="500">
                  <c:v>1526.0654394152848</c:v>
                </c:pt>
                <c:pt idx="501">
                  <c:v>1521.4267144922178</c:v>
                </c:pt>
                <c:pt idx="502">
                  <c:v>1518.2441588815695</c:v>
                </c:pt>
                <c:pt idx="503">
                  <c:v>1515.4669287496361</c:v>
                </c:pt>
                <c:pt idx="504">
                  <c:v>1512.7497468367717</c:v>
                </c:pt>
                <c:pt idx="505">
                  <c:v>1509.9725167048382</c:v>
                </c:pt>
                <c:pt idx="506">
                  <c:v>1507.1952865729047</c:v>
                </c:pt>
                <c:pt idx="507">
                  <c:v>1511.1284449219131</c:v>
                </c:pt>
                <c:pt idx="508">
                  <c:v>1516.6979172405474</c:v>
                </c:pt>
                <c:pt idx="509">
                  <c:v>1517.2833873764685</c:v>
                </c:pt>
                <c:pt idx="510">
                  <c:v>1515.7821818997475</c:v>
                </c:pt>
                <c:pt idx="511">
                  <c:v>1512.0291682079455</c:v>
                </c:pt>
                <c:pt idx="512">
                  <c:v>1507.1952865729047</c:v>
                </c:pt>
                <c:pt idx="513">
                  <c:v>1502.5865857593717</c:v>
                </c:pt>
                <c:pt idx="514">
                  <c:v>1503.6524416478437</c:v>
                </c:pt>
                <c:pt idx="515">
                  <c:v>1506.7149008203539</c:v>
                </c:pt>
                <c:pt idx="516">
                  <c:v>1515.241747928128</c:v>
                </c:pt>
                <c:pt idx="517">
                  <c:v>1525.0145955815806</c:v>
                </c:pt>
                <c:pt idx="518">
                  <c:v>1530.7341884478863</c:v>
                </c:pt>
                <c:pt idx="519">
                  <c:v>1533.7516114560954</c:v>
                </c:pt>
                <c:pt idx="520">
                  <c:v>1537.5946974765006</c:v>
                </c:pt>
                <c:pt idx="521">
                  <c:v>1539.1109150079888</c:v>
                </c:pt>
                <c:pt idx="522">
                  <c:v>1538.5854930911364</c:v>
                </c:pt>
                <c:pt idx="523">
                  <c:v>1539.3060717199623</c:v>
                </c:pt>
                <c:pt idx="524">
                  <c:v>1541.5728919898108</c:v>
                </c:pt>
                <c:pt idx="525">
                  <c:v>1544.5602908884853</c:v>
                </c:pt>
                <c:pt idx="526">
                  <c:v>1544.5002426694159</c:v>
                </c:pt>
                <c:pt idx="527">
                  <c:v>1542.2784585638692</c:v>
                </c:pt>
                <c:pt idx="528">
                  <c:v>1539.9365780201847</c:v>
                </c:pt>
                <c:pt idx="529">
                  <c:v>1533.9017320037672</c:v>
                </c:pt>
                <c:pt idx="530">
                  <c:v>1525.7952224294752</c:v>
                </c:pt>
                <c:pt idx="531">
                  <c:v>1519.7003281939888</c:v>
                </c:pt>
                <c:pt idx="532">
                  <c:v>1515.797193954515</c:v>
                </c:pt>
                <c:pt idx="533">
                  <c:v>1514.3110005325611</c:v>
                </c:pt>
                <c:pt idx="534">
                  <c:v>1512.1943008103849</c:v>
                </c:pt>
                <c:pt idx="535">
                  <c:v>1508.8466125972975</c:v>
                </c:pt>
                <c:pt idx="536">
                  <c:v>1506.5197441083801</c:v>
                </c:pt>
                <c:pt idx="537">
                  <c:v>1504.8083698649184</c:v>
                </c:pt>
                <c:pt idx="538">
                  <c:v>1506.1744668487345</c:v>
                </c:pt>
                <c:pt idx="539">
                  <c:v>1510.2277216358805</c:v>
                </c:pt>
                <c:pt idx="540">
                  <c:v>1518.4243035387763</c:v>
                </c:pt>
                <c:pt idx="541">
                  <c:v>1520.7811961372274</c:v>
                </c:pt>
                <c:pt idx="542">
                  <c:v>1521.3966903826833</c:v>
                </c:pt>
                <c:pt idx="543">
                  <c:v>1519.8054125773592</c:v>
                </c:pt>
                <c:pt idx="544">
                  <c:v>1509.176877802176</c:v>
                </c:pt>
                <c:pt idx="545">
                  <c:v>1508.6814799948581</c:v>
                </c:pt>
                <c:pt idx="546">
                  <c:v>1510.5279627312248</c:v>
                </c:pt>
                <c:pt idx="547">
                  <c:v>1512.7797709463059</c:v>
                </c:pt>
                <c:pt idx="548">
                  <c:v>1511.7889753316701</c:v>
                </c:pt>
                <c:pt idx="549">
                  <c:v>1507.1802745181374</c:v>
                </c:pt>
                <c:pt idx="550">
                  <c:v>1500.800151242074</c:v>
                </c:pt>
                <c:pt idx="551">
                  <c:v>1493.6844372824175</c:v>
                </c:pt>
                <c:pt idx="552">
                  <c:v>1488.5353024972651</c:v>
                </c:pt>
                <c:pt idx="553">
                  <c:v>1488.4752542781964</c:v>
                </c:pt>
                <c:pt idx="554">
                  <c:v>1492.0931594770934</c:v>
                </c:pt>
                <c:pt idx="555">
                  <c:v>1488.955640030747</c:v>
                </c:pt>
                <c:pt idx="556">
                  <c:v>1484.1667945600079</c:v>
                </c:pt>
                <c:pt idx="557">
                  <c:v>1480.0234674442584</c:v>
                </c:pt>
                <c:pt idx="558">
                  <c:v>1480.4888411420418</c:v>
                </c:pt>
                <c:pt idx="559">
                  <c:v>1482.0801189473657</c:v>
                </c:pt>
                <c:pt idx="560">
                  <c:v>1486.1934219535808</c:v>
                </c:pt>
                <c:pt idx="561">
                  <c:v>1489.2708931808584</c:v>
                </c:pt>
                <c:pt idx="562">
                  <c:v>1489.0607244141174</c:v>
                </c:pt>
                <c:pt idx="563">
                  <c:v>1484.5871320934893</c:v>
                </c:pt>
                <c:pt idx="564">
                  <c:v>1477.5915145719705</c:v>
                </c:pt>
                <c:pt idx="565">
                  <c:v>1469.815270202557</c:v>
                </c:pt>
                <c:pt idx="566">
                  <c:v>1467.5184258231741</c:v>
                </c:pt>
                <c:pt idx="567">
                  <c:v>1470.4758006123141</c:v>
                </c:pt>
                <c:pt idx="568">
                  <c:v>1477.9067677220821</c:v>
                </c:pt>
                <c:pt idx="569">
                  <c:v>1483.4612279859489</c:v>
                </c:pt>
                <c:pt idx="570">
                  <c:v>1484.1067463409388</c:v>
                </c:pt>
                <c:pt idx="571">
                  <c:v>1485.637975927194</c:v>
                </c:pt>
                <c:pt idx="572">
                  <c:v>1490.1415923573563</c:v>
                </c:pt>
                <c:pt idx="573">
                  <c:v>1499.3890180939563</c:v>
                </c:pt>
                <c:pt idx="574">
                  <c:v>1510.2127095811136</c:v>
                </c:pt>
                <c:pt idx="575">
                  <c:v>1512.6596745081683</c:v>
                </c:pt>
                <c:pt idx="576">
                  <c:v>1516.4277002547376</c:v>
                </c:pt>
                <c:pt idx="577">
                  <c:v>1523.4083057214889</c:v>
                </c:pt>
                <c:pt idx="578">
                  <c:v>1531.770020226824</c:v>
                </c:pt>
                <c:pt idx="579">
                  <c:v>1533.9017320037672</c:v>
                </c:pt>
                <c:pt idx="580">
                  <c:v>1535.8082629592027</c:v>
                </c:pt>
                <c:pt idx="581">
                  <c:v>1541.0024339086565</c:v>
                </c:pt>
                <c:pt idx="582">
                  <c:v>1540.0716865130903</c:v>
                </c:pt>
                <c:pt idx="583">
                  <c:v>1538.8707221317134</c:v>
                </c:pt>
                <c:pt idx="584">
                  <c:v>1536.033443780711</c:v>
                </c:pt>
                <c:pt idx="585">
                  <c:v>1534.8775155636361</c:v>
                </c:pt>
                <c:pt idx="586">
                  <c:v>1536.8290826833731</c:v>
                </c:pt>
                <c:pt idx="587">
                  <c:v>1538.78064980311</c:v>
                </c:pt>
                <c:pt idx="588">
                  <c:v>1535.4179495352555</c:v>
                </c:pt>
                <c:pt idx="589">
                  <c:v>1531.3797068028766</c:v>
                </c:pt>
                <c:pt idx="590">
                  <c:v>1527.2513917418944</c:v>
                </c:pt>
                <c:pt idx="591">
                  <c:v>1524.5041857194954</c:v>
                </c:pt>
                <c:pt idx="592">
                  <c:v>1528.5124043423396</c:v>
                </c:pt>
                <c:pt idx="593">
                  <c:v>1532.2954421436764</c:v>
                </c:pt>
                <c:pt idx="594">
                  <c:v>1535.7181906305996</c:v>
                </c:pt>
                <c:pt idx="595">
                  <c:v>1539.6963851439098</c:v>
                </c:pt>
                <c:pt idx="596">
                  <c:v>1542.7738563711873</c:v>
                </c:pt>
                <c:pt idx="597">
                  <c:v>1543.3893506166426</c:v>
                </c:pt>
                <c:pt idx="598">
                  <c:v>1539.3961440485657</c:v>
                </c:pt>
                <c:pt idx="599">
                  <c:v>1535.4029374804882</c:v>
                </c:pt>
                <c:pt idx="600">
                  <c:v>1530.8392728312572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06584"/>
        <c:axId val="230206192"/>
      </c:lineChart>
      <c:catAx>
        <c:axId val="2302065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6192"/>
        <c:crossesAt val="-2000"/>
        <c:auto val="1"/>
        <c:lblAlgn val="ctr"/>
        <c:lblOffset val="100"/>
        <c:tickLblSkip val="60"/>
        <c:tickMarkSkip val="60"/>
        <c:noMultiLvlLbl val="0"/>
      </c:catAx>
      <c:valAx>
        <c:axId val="230206192"/>
        <c:scaling>
          <c:orientation val="minMax"/>
          <c:max val="4000"/>
          <c:min val="-500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6584"/>
        <c:crossesAt val="1"/>
        <c:crossBetween val="between"/>
        <c:majorUnit val="500"/>
        <c:minorUnit val="250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00B0F0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7100899030921"/>
          <c:y val="0.12519143327575827"/>
          <c:w val="0.13293053001439609"/>
          <c:h val="0.27619374889303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solidFill>
                <a:srgbClr val="996600"/>
              </a:solidFill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075344478957576E-2"/>
          <c:y val="0.10719166303973995"/>
          <c:w val="0.82180463291615191"/>
          <c:h val="0.81558122180715853"/>
        </c:manualLayout>
      </c:layout>
      <c:lineChart>
        <c:grouping val="standard"/>
        <c:varyColors val="0"/>
        <c:ser>
          <c:idx val="0"/>
          <c:order val="0"/>
          <c:tx>
            <c:v> Mx</c:v>
          </c:tx>
          <c:spPr>
            <a:ln w="1905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Dat_HIGH100!$F$36:$F$636</c:f>
              <c:numCache>
                <c:formatCode>0.00</c:formatCode>
                <c:ptCount val="601"/>
                <c:pt idx="0">
                  <c:v>1.5312295862552046</c:v>
                </c:pt>
                <c:pt idx="1">
                  <c:v>1.5462416410224122</c:v>
                </c:pt>
                <c:pt idx="2">
                  <c:v>1.5162175314879967</c:v>
                </c:pt>
                <c:pt idx="3">
                  <c:v>1.5312295862552046</c:v>
                </c:pt>
                <c:pt idx="4">
                  <c:v>1.5912778053240362</c:v>
                </c:pt>
                <c:pt idx="5">
                  <c:v>1.6963621886944908</c:v>
                </c:pt>
                <c:pt idx="6">
                  <c:v>1.7564104077633229</c:v>
                </c:pt>
                <c:pt idx="7">
                  <c:v>1.8464827363665699</c:v>
                </c:pt>
                <c:pt idx="8">
                  <c:v>1.8314706815993622</c:v>
                </c:pt>
                <c:pt idx="9">
                  <c:v>1.7864345172977385</c:v>
                </c:pt>
                <c:pt idx="10">
                  <c:v>1.7413983529961148</c:v>
                </c:pt>
                <c:pt idx="11">
                  <c:v>1.6663380791600757</c:v>
                </c:pt>
                <c:pt idx="12">
                  <c:v>1.5312295862552046</c:v>
                </c:pt>
                <c:pt idx="13">
                  <c:v>1.3811090385831255</c:v>
                </c:pt>
                <c:pt idx="14">
                  <c:v>1.2760246552126704</c:v>
                </c:pt>
                <c:pt idx="15">
                  <c:v>1.215976436143839</c:v>
                </c:pt>
                <c:pt idx="16">
                  <c:v>1.1559282170750071</c:v>
                </c:pt>
                <c:pt idx="17">
                  <c:v>1.1108920527733834</c:v>
                </c:pt>
                <c:pt idx="18">
                  <c:v>1.1559282170750071</c:v>
                </c:pt>
                <c:pt idx="19">
                  <c:v>1.3060487647470862</c:v>
                </c:pt>
                <c:pt idx="20">
                  <c:v>1.4711813671863729</c:v>
                </c:pt>
                <c:pt idx="21">
                  <c:v>1.6062898600912441</c:v>
                </c:pt>
                <c:pt idx="22">
                  <c:v>1.6663380791600757</c:v>
                </c:pt>
                <c:pt idx="23">
                  <c:v>1.6062898600912441</c:v>
                </c:pt>
                <c:pt idx="24">
                  <c:v>1.5462416410224122</c:v>
                </c:pt>
                <c:pt idx="25">
                  <c:v>1.426145202884749</c:v>
                </c:pt>
                <c:pt idx="26">
                  <c:v>1.336072874281502</c:v>
                </c:pt>
                <c:pt idx="27">
                  <c:v>1.2009643813766311</c:v>
                </c:pt>
                <c:pt idx="28">
                  <c:v>1.0508438337045518</c:v>
                </c:pt>
                <c:pt idx="29">
                  <c:v>0.96077150510130471</c:v>
                </c:pt>
                <c:pt idx="30">
                  <c:v>0.96077150510130471</c:v>
                </c:pt>
                <c:pt idx="31">
                  <c:v>1.0358317789373439</c:v>
                </c:pt>
                <c:pt idx="32">
                  <c:v>1.0958799980061757</c:v>
                </c:pt>
                <c:pt idx="33">
                  <c:v>1.1259041075405916</c:v>
                </c:pt>
                <c:pt idx="34">
                  <c:v>1.2009643813766311</c:v>
                </c:pt>
                <c:pt idx="35">
                  <c:v>1.336072874281502</c:v>
                </c:pt>
                <c:pt idx="36">
                  <c:v>1.426145202884749</c:v>
                </c:pt>
                <c:pt idx="37">
                  <c:v>1.4411572576519571</c:v>
                </c:pt>
                <c:pt idx="38">
                  <c:v>1.3660969838159178</c:v>
                </c:pt>
                <c:pt idx="39">
                  <c:v>1.3210608195142941</c:v>
                </c:pt>
                <c:pt idx="40">
                  <c:v>1.3060487647470862</c:v>
                </c:pt>
                <c:pt idx="41">
                  <c:v>1.3660969838159178</c:v>
                </c:pt>
                <c:pt idx="42">
                  <c:v>1.4561693124191648</c:v>
                </c:pt>
                <c:pt idx="43">
                  <c:v>1.5162175314879967</c:v>
                </c:pt>
                <c:pt idx="44">
                  <c:v>1.5912778053240362</c:v>
                </c:pt>
                <c:pt idx="45">
                  <c:v>1.7413983529961148</c:v>
                </c:pt>
                <c:pt idx="46">
                  <c:v>1.8915189006681936</c:v>
                </c:pt>
                <c:pt idx="47">
                  <c:v>1.8915189006681936</c:v>
                </c:pt>
                <c:pt idx="48">
                  <c:v>1.8014465720649462</c:v>
                </c:pt>
                <c:pt idx="49">
                  <c:v>1.6513260243928678</c:v>
                </c:pt>
                <c:pt idx="50">
                  <c:v>1.4561693124191648</c:v>
                </c:pt>
                <c:pt idx="51">
                  <c:v>1.2309884909110467</c:v>
                </c:pt>
                <c:pt idx="52">
                  <c:v>1.0208197241701362</c:v>
                </c:pt>
                <c:pt idx="53">
                  <c:v>0.75060273836039426</c:v>
                </c:pt>
                <c:pt idx="54">
                  <c:v>0.46537369778344445</c:v>
                </c:pt>
                <c:pt idx="55">
                  <c:v>0.25520493104253406</c:v>
                </c:pt>
                <c:pt idx="56">
                  <c:v>6.0048219068831545E-2</c:v>
                </c:pt>
                <c:pt idx="57">
                  <c:v>-3.0024109534415772E-2</c:v>
                </c:pt>
                <c:pt idx="58">
                  <c:v>-6.0048219068831545E-2</c:v>
                </c:pt>
                <c:pt idx="59">
                  <c:v>-3.0024109534415772E-2</c:v>
                </c:pt>
                <c:pt idx="60">
                  <c:v>-4.503616430162366E-2</c:v>
                </c:pt>
                <c:pt idx="61">
                  <c:v>0</c:v>
                </c:pt>
                <c:pt idx="62">
                  <c:v>6.0048219068831545E-2</c:v>
                </c:pt>
                <c:pt idx="63">
                  <c:v>0.16513260243928676</c:v>
                </c:pt>
                <c:pt idx="64">
                  <c:v>0.27021698580974191</c:v>
                </c:pt>
                <c:pt idx="65">
                  <c:v>0.36028931441298928</c:v>
                </c:pt>
                <c:pt idx="66">
                  <c:v>0.45036164301623655</c:v>
                </c:pt>
                <c:pt idx="67">
                  <c:v>0.54043397161948381</c:v>
                </c:pt>
                <c:pt idx="68">
                  <c:v>0.63050630022273124</c:v>
                </c:pt>
                <c:pt idx="69">
                  <c:v>0.72057862882597856</c:v>
                </c:pt>
                <c:pt idx="70">
                  <c:v>0.87069917649805739</c:v>
                </c:pt>
                <c:pt idx="71">
                  <c:v>0.97578355986851262</c:v>
                </c:pt>
                <c:pt idx="72">
                  <c:v>1.0208197241701362</c:v>
                </c:pt>
                <c:pt idx="73">
                  <c:v>1.0358317789373439</c:v>
                </c:pt>
                <c:pt idx="74">
                  <c:v>1.0508438337045518</c:v>
                </c:pt>
                <c:pt idx="75">
                  <c:v>1.0058076694029283</c:v>
                </c:pt>
                <c:pt idx="76">
                  <c:v>0.96077150510130471</c:v>
                </c:pt>
                <c:pt idx="77">
                  <c:v>0.87069917649805739</c:v>
                </c:pt>
                <c:pt idx="78">
                  <c:v>0.78062684789481007</c:v>
                </c:pt>
                <c:pt idx="79">
                  <c:v>0.72057862882597856</c:v>
                </c:pt>
                <c:pt idx="80">
                  <c:v>0.70556657405877055</c:v>
                </c:pt>
                <c:pt idx="81">
                  <c:v>0.79563890266201809</c:v>
                </c:pt>
                <c:pt idx="82">
                  <c:v>0.85568712173084949</c:v>
                </c:pt>
                <c:pt idx="83">
                  <c:v>0.91573534079968111</c:v>
                </c:pt>
                <c:pt idx="84">
                  <c:v>1.0058076694029283</c:v>
                </c:pt>
                <c:pt idx="85">
                  <c:v>1.1108920527733834</c:v>
                </c:pt>
                <c:pt idx="86">
                  <c:v>1.1709402718422153</c:v>
                </c:pt>
                <c:pt idx="87">
                  <c:v>1.1559282170750071</c:v>
                </c:pt>
                <c:pt idx="88">
                  <c:v>1.1259041075405916</c:v>
                </c:pt>
                <c:pt idx="89">
                  <c:v>1.0958799980061757</c:v>
                </c:pt>
                <c:pt idx="90">
                  <c:v>1.185952326609423</c:v>
                </c:pt>
                <c:pt idx="91">
                  <c:v>1.2760246552126704</c:v>
                </c:pt>
                <c:pt idx="92">
                  <c:v>1.3210608195142941</c:v>
                </c:pt>
                <c:pt idx="93">
                  <c:v>1.3660969838159178</c:v>
                </c:pt>
                <c:pt idx="94">
                  <c:v>1.4411572576519571</c:v>
                </c:pt>
                <c:pt idx="95">
                  <c:v>1.5012054767207885</c:v>
                </c:pt>
                <c:pt idx="96">
                  <c:v>1.5612536957896201</c:v>
                </c:pt>
                <c:pt idx="97">
                  <c:v>1.6363139696256597</c:v>
                </c:pt>
                <c:pt idx="98">
                  <c:v>1.7564104077633229</c:v>
                </c:pt>
                <c:pt idx="99">
                  <c:v>1.9065309554354015</c:v>
                </c:pt>
                <c:pt idx="100">
                  <c:v>1.9665791745042331</c:v>
                </c:pt>
                <c:pt idx="101">
                  <c:v>1.9365550649698173</c:v>
                </c:pt>
                <c:pt idx="102">
                  <c:v>1.8464827363665699</c:v>
                </c:pt>
                <c:pt idx="103">
                  <c:v>1.7413983529961148</c:v>
                </c:pt>
                <c:pt idx="104">
                  <c:v>1.6213019148584518</c:v>
                </c:pt>
                <c:pt idx="105">
                  <c:v>1.5312295862552046</c:v>
                </c:pt>
                <c:pt idx="106">
                  <c:v>1.4411572576519571</c:v>
                </c:pt>
                <c:pt idx="107">
                  <c:v>1.336072874281502</c:v>
                </c:pt>
                <c:pt idx="108">
                  <c:v>1.1709402718422153</c:v>
                </c:pt>
                <c:pt idx="109">
                  <c:v>0.99079561463572074</c:v>
                </c:pt>
                <c:pt idx="110">
                  <c:v>0.73559068359318647</c:v>
                </c:pt>
                <c:pt idx="111">
                  <c:v>0.58547013592110764</c:v>
                </c:pt>
                <c:pt idx="112">
                  <c:v>0.61549424545552334</c:v>
                </c:pt>
                <c:pt idx="113">
                  <c:v>0.63050630022273124</c:v>
                </c:pt>
                <c:pt idx="114">
                  <c:v>0.70556657405877055</c:v>
                </c:pt>
                <c:pt idx="115">
                  <c:v>0.73559068359318647</c:v>
                </c:pt>
                <c:pt idx="116">
                  <c:v>0.70556657405877055</c:v>
                </c:pt>
                <c:pt idx="117">
                  <c:v>0.72057862882597856</c:v>
                </c:pt>
                <c:pt idx="118">
                  <c:v>0.8256630121964339</c:v>
                </c:pt>
                <c:pt idx="119">
                  <c:v>0.90072328603247309</c:v>
                </c:pt>
                <c:pt idx="120">
                  <c:v>0.97578355986851262</c:v>
                </c:pt>
                <c:pt idx="121">
                  <c:v>1.0958799980061757</c:v>
                </c:pt>
                <c:pt idx="122">
                  <c:v>1.215976436143839</c:v>
                </c:pt>
                <c:pt idx="123">
                  <c:v>1.3210608195142941</c:v>
                </c:pt>
                <c:pt idx="124">
                  <c:v>1.3660969838159178</c:v>
                </c:pt>
                <c:pt idx="125">
                  <c:v>1.4861934219535806</c:v>
                </c:pt>
                <c:pt idx="126">
                  <c:v>1.6363139696256597</c:v>
                </c:pt>
                <c:pt idx="127">
                  <c:v>1.8314706815993622</c:v>
                </c:pt>
                <c:pt idx="128">
                  <c:v>1.9665791745042331</c:v>
                </c:pt>
                <c:pt idx="129">
                  <c:v>1.9665791745042331</c:v>
                </c:pt>
                <c:pt idx="130">
                  <c:v>1.9665791745042331</c:v>
                </c:pt>
                <c:pt idx="131">
                  <c:v>1.9815912292714415</c:v>
                </c:pt>
                <c:pt idx="132">
                  <c:v>1.9215430102026094</c:v>
                </c:pt>
                <c:pt idx="133">
                  <c:v>1.8014465720649462</c:v>
                </c:pt>
                <c:pt idx="134">
                  <c:v>1.711374243461699</c:v>
                </c:pt>
                <c:pt idx="135">
                  <c:v>1.6363139696256597</c:v>
                </c:pt>
                <c:pt idx="136">
                  <c:v>1.5312295862552046</c:v>
                </c:pt>
                <c:pt idx="137">
                  <c:v>1.4711813671863729</c:v>
                </c:pt>
                <c:pt idx="138">
                  <c:v>1.5162175314879967</c:v>
                </c:pt>
                <c:pt idx="139">
                  <c:v>1.4861934219535806</c:v>
                </c:pt>
                <c:pt idx="140">
                  <c:v>1.5162175314879967</c:v>
                </c:pt>
                <c:pt idx="141">
                  <c:v>1.5762657505568283</c:v>
                </c:pt>
                <c:pt idx="142">
                  <c:v>1.6363139696256597</c:v>
                </c:pt>
                <c:pt idx="143">
                  <c:v>1.8014465720649462</c:v>
                </c:pt>
                <c:pt idx="144">
                  <c:v>1.9665791745042331</c:v>
                </c:pt>
                <c:pt idx="145">
                  <c:v>2.2217841055467669</c:v>
                </c:pt>
                <c:pt idx="146">
                  <c:v>2.4619769818220933</c:v>
                </c:pt>
                <c:pt idx="147">
                  <c:v>2.7321939676318356</c:v>
                </c:pt>
                <c:pt idx="148">
                  <c:v>3.0774712272776164</c:v>
                </c:pt>
                <c:pt idx="149">
                  <c:v>3.4978087607594377</c:v>
                </c:pt>
                <c:pt idx="150">
                  <c:v>3.9031342394740505</c:v>
                </c:pt>
                <c:pt idx="151">
                  <c:v>4.3234717729558705</c:v>
                </c:pt>
                <c:pt idx="152">
                  <c:v>4.7438093064376918</c:v>
                </c:pt>
                <c:pt idx="153">
                  <c:v>5.1791588946867213</c:v>
                </c:pt>
                <c:pt idx="154">
                  <c:v>5.6295205377029571</c:v>
                </c:pt>
                <c:pt idx="155">
                  <c:v>6.0648701259519866</c:v>
                </c:pt>
                <c:pt idx="156">
                  <c:v>6.5002197142010152</c:v>
                </c:pt>
                <c:pt idx="157">
                  <c:v>6.9956175215188754</c:v>
                </c:pt>
                <c:pt idx="158">
                  <c:v>7.5660756026727745</c:v>
                </c:pt>
                <c:pt idx="159">
                  <c:v>8.1365336838266753</c:v>
                </c:pt>
                <c:pt idx="160">
                  <c:v>8.6919797102133654</c:v>
                </c:pt>
                <c:pt idx="161">
                  <c:v>9.2774498461344734</c:v>
                </c:pt>
                <c:pt idx="162">
                  <c:v>9.8779320368227896</c:v>
                </c:pt>
                <c:pt idx="163">
                  <c:v>10.478414227511104</c:v>
                </c:pt>
                <c:pt idx="164">
                  <c:v>11.07889641819942</c:v>
                </c:pt>
                <c:pt idx="165">
                  <c:v>11.664366554120528</c:v>
                </c:pt>
                <c:pt idx="166">
                  <c:v>12.204800525740014</c:v>
                </c:pt>
                <c:pt idx="167">
                  <c:v>12.760246552126706</c:v>
                </c:pt>
                <c:pt idx="168">
                  <c:v>13.300680523746188</c:v>
                </c:pt>
                <c:pt idx="169">
                  <c:v>13.766054221529632</c:v>
                </c:pt>
                <c:pt idx="170">
                  <c:v>14.186391755011451</c:v>
                </c:pt>
                <c:pt idx="171">
                  <c:v>14.591717233726069</c:v>
                </c:pt>
                <c:pt idx="172">
                  <c:v>14.997042712440679</c:v>
                </c:pt>
                <c:pt idx="173">
                  <c:v>15.477428464991332</c:v>
                </c:pt>
                <c:pt idx="174">
                  <c:v>15.927790108007567</c:v>
                </c:pt>
                <c:pt idx="175">
                  <c:v>16.393163805791012</c:v>
                </c:pt>
                <c:pt idx="176">
                  <c:v>16.798489284505624</c:v>
                </c:pt>
                <c:pt idx="177">
                  <c:v>17.188802708453029</c:v>
                </c:pt>
                <c:pt idx="178">
                  <c:v>17.594128187167644</c:v>
                </c:pt>
                <c:pt idx="179">
                  <c:v>18.074513939718294</c:v>
                </c:pt>
                <c:pt idx="180">
                  <c:v>18.644972020872196</c:v>
                </c:pt>
                <c:pt idx="181">
                  <c:v>19.200418047258886</c:v>
                </c:pt>
                <c:pt idx="182">
                  <c:v>19.650779690275122</c:v>
                </c:pt>
                <c:pt idx="183">
                  <c:v>20.101141333291363</c:v>
                </c:pt>
                <c:pt idx="184">
                  <c:v>20.521478866773183</c:v>
                </c:pt>
                <c:pt idx="185">
                  <c:v>20.851744071651755</c:v>
                </c:pt>
                <c:pt idx="186">
                  <c:v>21.166997221763122</c:v>
                </c:pt>
                <c:pt idx="187">
                  <c:v>21.587334755244942</c:v>
                </c:pt>
                <c:pt idx="188">
                  <c:v>21.90258790535631</c:v>
                </c:pt>
                <c:pt idx="189">
                  <c:v>22.277889274536506</c:v>
                </c:pt>
                <c:pt idx="190">
                  <c:v>22.428009822208583</c:v>
                </c:pt>
                <c:pt idx="191">
                  <c:v>22.563118315113453</c:v>
                </c:pt>
                <c:pt idx="192">
                  <c:v>22.743262972319947</c:v>
                </c:pt>
                <c:pt idx="193">
                  <c:v>22.923407629526441</c:v>
                </c:pt>
                <c:pt idx="194">
                  <c:v>23.043504067664109</c:v>
                </c:pt>
                <c:pt idx="195">
                  <c:v>23.178612560568975</c:v>
                </c:pt>
                <c:pt idx="196">
                  <c:v>23.268684889172224</c:v>
                </c:pt>
                <c:pt idx="197">
                  <c:v>23.298708998706637</c:v>
                </c:pt>
                <c:pt idx="198">
                  <c:v>23.343745163008265</c:v>
                </c:pt>
                <c:pt idx="199">
                  <c:v>23.343745163008265</c:v>
                </c:pt>
                <c:pt idx="200">
                  <c:v>23.298708998706637</c:v>
                </c:pt>
                <c:pt idx="201">
                  <c:v>23.343745163008265</c:v>
                </c:pt>
                <c:pt idx="202">
                  <c:v>23.478853655913134</c:v>
                </c:pt>
                <c:pt idx="203">
                  <c:v>23.553913929749175</c:v>
                </c:pt>
                <c:pt idx="204">
                  <c:v>23.583938039283591</c:v>
                </c:pt>
                <c:pt idx="205">
                  <c:v>23.613962148818008</c:v>
                </c:pt>
                <c:pt idx="206">
                  <c:v>23.643986258352424</c:v>
                </c:pt>
                <c:pt idx="207">
                  <c:v>23.658998313119632</c:v>
                </c:pt>
                <c:pt idx="208">
                  <c:v>23.613962148818008</c:v>
                </c:pt>
                <c:pt idx="209">
                  <c:v>23.568925984516383</c:v>
                </c:pt>
                <c:pt idx="210">
                  <c:v>23.553913929749175</c:v>
                </c:pt>
                <c:pt idx="211">
                  <c:v>23.598950094050799</c:v>
                </c:pt>
                <c:pt idx="212">
                  <c:v>23.553913929749175</c:v>
                </c:pt>
                <c:pt idx="213">
                  <c:v>23.448829546378718</c:v>
                </c:pt>
                <c:pt idx="214">
                  <c:v>23.403793382077094</c:v>
                </c:pt>
                <c:pt idx="215">
                  <c:v>23.358757217775473</c:v>
                </c:pt>
                <c:pt idx="216">
                  <c:v>23.313721053473845</c:v>
                </c:pt>
                <c:pt idx="217">
                  <c:v>23.178612560568975</c:v>
                </c:pt>
                <c:pt idx="218">
                  <c:v>23.163600505801767</c:v>
                </c:pt>
                <c:pt idx="219">
                  <c:v>23.208636670103392</c:v>
                </c:pt>
                <c:pt idx="220">
                  <c:v>23.193624615336184</c:v>
                </c:pt>
                <c:pt idx="221">
                  <c:v>23.193624615336184</c:v>
                </c:pt>
                <c:pt idx="222">
                  <c:v>23.163600505801767</c:v>
                </c:pt>
                <c:pt idx="223">
                  <c:v>23.058516122431314</c:v>
                </c:pt>
                <c:pt idx="224">
                  <c:v>23.01347995812969</c:v>
                </c:pt>
                <c:pt idx="225">
                  <c:v>23.01347995812969</c:v>
                </c:pt>
                <c:pt idx="226">
                  <c:v>23.058516122431314</c:v>
                </c:pt>
                <c:pt idx="227">
                  <c:v>23.178612560568975</c:v>
                </c:pt>
                <c:pt idx="228">
                  <c:v>23.283696943939432</c:v>
                </c:pt>
                <c:pt idx="229">
                  <c:v>23.448829546378718</c:v>
                </c:pt>
                <c:pt idx="230">
                  <c:v>23.538901874981967</c:v>
                </c:pt>
                <c:pt idx="231">
                  <c:v>23.523889820214759</c:v>
                </c:pt>
                <c:pt idx="232">
                  <c:v>23.46384160114593</c:v>
                </c:pt>
                <c:pt idx="233">
                  <c:v>23.328733108241057</c:v>
                </c:pt>
                <c:pt idx="234">
                  <c:v>23.103552286732938</c:v>
                </c:pt>
                <c:pt idx="235">
                  <c:v>22.803311191388779</c:v>
                </c:pt>
                <c:pt idx="236">
                  <c:v>22.623166534182285</c:v>
                </c:pt>
                <c:pt idx="237">
                  <c:v>22.578130369880657</c:v>
                </c:pt>
                <c:pt idx="238">
                  <c:v>22.503070096044624</c:v>
                </c:pt>
                <c:pt idx="239">
                  <c:v>22.352949548372543</c:v>
                </c:pt>
                <c:pt idx="240">
                  <c:v>22.307913384070918</c:v>
                </c:pt>
                <c:pt idx="241">
                  <c:v>22.127768726864424</c:v>
                </c:pt>
                <c:pt idx="242">
                  <c:v>21.872563795821893</c:v>
                </c:pt>
                <c:pt idx="243">
                  <c:v>21.752467357684228</c:v>
                </c:pt>
                <c:pt idx="244">
                  <c:v>21.632370919546563</c:v>
                </c:pt>
                <c:pt idx="245">
                  <c:v>21.617358864779359</c:v>
                </c:pt>
                <c:pt idx="246">
                  <c:v>21.647382974313771</c:v>
                </c:pt>
                <c:pt idx="247">
                  <c:v>21.617358864779359</c:v>
                </c:pt>
                <c:pt idx="248">
                  <c:v>21.482250371874485</c:v>
                </c:pt>
                <c:pt idx="249">
                  <c:v>21.227045440831954</c:v>
                </c:pt>
                <c:pt idx="250">
                  <c:v>21.001864619323833</c:v>
                </c:pt>
                <c:pt idx="251">
                  <c:v>20.701623523979677</c:v>
                </c:pt>
                <c:pt idx="252">
                  <c:v>20.446418592937139</c:v>
                </c:pt>
                <c:pt idx="253">
                  <c:v>20.191213661894608</c:v>
                </c:pt>
                <c:pt idx="254">
                  <c:v>19.920996676084865</c:v>
                </c:pt>
                <c:pt idx="255">
                  <c:v>19.560707361671874</c:v>
                </c:pt>
                <c:pt idx="256">
                  <c:v>19.185405992491681</c:v>
                </c:pt>
                <c:pt idx="257">
                  <c:v>18.855140787613106</c:v>
                </c:pt>
                <c:pt idx="258">
                  <c:v>18.494851473200114</c:v>
                </c:pt>
                <c:pt idx="259">
                  <c:v>18.164586268321543</c:v>
                </c:pt>
                <c:pt idx="260">
                  <c:v>17.879357227744592</c:v>
                </c:pt>
                <c:pt idx="261">
                  <c:v>17.654176406236477</c:v>
                </c:pt>
                <c:pt idx="262">
                  <c:v>17.383959420426731</c:v>
                </c:pt>
                <c:pt idx="263">
                  <c:v>17.053694215548159</c:v>
                </c:pt>
                <c:pt idx="264">
                  <c:v>16.678392846367959</c:v>
                </c:pt>
                <c:pt idx="265">
                  <c:v>16.318103531954971</c:v>
                </c:pt>
                <c:pt idx="266">
                  <c:v>15.972826272309192</c:v>
                </c:pt>
                <c:pt idx="267">
                  <c:v>15.627549012663408</c:v>
                </c:pt>
                <c:pt idx="268">
                  <c:v>15.28227175301763</c:v>
                </c:pt>
                <c:pt idx="269">
                  <c:v>14.952006548139055</c:v>
                </c:pt>
                <c:pt idx="270">
                  <c:v>14.606729288493275</c:v>
                </c:pt>
                <c:pt idx="271">
                  <c:v>14.216415864545869</c:v>
                </c:pt>
                <c:pt idx="272">
                  <c:v>13.946198878736126</c:v>
                </c:pt>
                <c:pt idx="273">
                  <c:v>13.721018057228008</c:v>
                </c:pt>
                <c:pt idx="274">
                  <c:v>13.420776961883851</c:v>
                </c:pt>
                <c:pt idx="275">
                  <c:v>13.120535866539694</c:v>
                </c:pt>
                <c:pt idx="276">
                  <c:v>12.775258606893912</c:v>
                </c:pt>
                <c:pt idx="277">
                  <c:v>12.384945182946506</c:v>
                </c:pt>
                <c:pt idx="278">
                  <c:v>11.979619704231894</c:v>
                </c:pt>
                <c:pt idx="279">
                  <c:v>11.709402718422151</c:v>
                </c:pt>
                <c:pt idx="280">
                  <c:v>11.514246006448449</c:v>
                </c:pt>
                <c:pt idx="281">
                  <c:v>11.394149568310786</c:v>
                </c:pt>
                <c:pt idx="282">
                  <c:v>11.409161623077992</c:v>
                </c:pt>
                <c:pt idx="283">
                  <c:v>11.409161623077992</c:v>
                </c:pt>
                <c:pt idx="284">
                  <c:v>11.409161623077992</c:v>
                </c:pt>
                <c:pt idx="285">
                  <c:v>11.244029020638708</c:v>
                </c:pt>
                <c:pt idx="286">
                  <c:v>11.108920527733837</c:v>
                </c:pt>
                <c:pt idx="287">
                  <c:v>11.048872308665004</c:v>
                </c:pt>
                <c:pt idx="288">
                  <c:v>10.973812034828965</c:v>
                </c:pt>
                <c:pt idx="289">
                  <c:v>10.943787925294551</c:v>
                </c:pt>
                <c:pt idx="290">
                  <c:v>10.943787925294551</c:v>
                </c:pt>
                <c:pt idx="291">
                  <c:v>10.913763815760133</c:v>
                </c:pt>
                <c:pt idx="292">
                  <c:v>10.883739706225718</c:v>
                </c:pt>
                <c:pt idx="293">
                  <c:v>10.73361915855364</c:v>
                </c:pt>
                <c:pt idx="294">
                  <c:v>10.523450391812728</c:v>
                </c:pt>
                <c:pt idx="295">
                  <c:v>10.358317789373443</c:v>
                </c:pt>
                <c:pt idx="296">
                  <c:v>10.268245460770194</c:v>
                </c:pt>
                <c:pt idx="297">
                  <c:v>10.133136967865322</c:v>
                </c:pt>
                <c:pt idx="298">
                  <c:v>9.9680043654260366</c:v>
                </c:pt>
                <c:pt idx="299">
                  <c:v>9.8028717629867508</c:v>
                </c:pt>
                <c:pt idx="300">
                  <c:v>9.6527512153146713</c:v>
                </c:pt>
                <c:pt idx="301">
                  <c:v>9.5176427224097999</c:v>
                </c:pt>
                <c:pt idx="302">
                  <c:v>9.3975462842721367</c:v>
                </c:pt>
                <c:pt idx="303">
                  <c:v>9.3675221747377222</c:v>
                </c:pt>
                <c:pt idx="304">
                  <c:v>9.3675221747377222</c:v>
                </c:pt>
                <c:pt idx="305">
                  <c:v>9.2624377913672653</c:v>
                </c:pt>
                <c:pt idx="306">
                  <c:v>9.1873775175312264</c:v>
                </c:pt>
                <c:pt idx="307">
                  <c:v>9.0973051889279777</c:v>
                </c:pt>
                <c:pt idx="308">
                  <c:v>8.9171605317214855</c:v>
                </c:pt>
                <c:pt idx="309">
                  <c:v>8.8871364221870675</c:v>
                </c:pt>
                <c:pt idx="310">
                  <c:v>8.7820520388166141</c:v>
                </c:pt>
                <c:pt idx="311">
                  <c:v>8.6169194363773265</c:v>
                </c:pt>
                <c:pt idx="312">
                  <c:v>8.3767265601020018</c:v>
                </c:pt>
                <c:pt idx="313">
                  <c:v>8.2266060124299241</c:v>
                </c:pt>
                <c:pt idx="314">
                  <c:v>8.1215216290594672</c:v>
                </c:pt>
                <c:pt idx="315">
                  <c:v>8.0464613552234265</c:v>
                </c:pt>
                <c:pt idx="316">
                  <c:v>7.9714010813873868</c:v>
                </c:pt>
                <c:pt idx="317">
                  <c:v>7.8062684789481009</c:v>
                </c:pt>
                <c:pt idx="318">
                  <c:v>7.7312082051120621</c:v>
                </c:pt>
                <c:pt idx="319">
                  <c:v>7.82128053371531</c:v>
                </c:pt>
                <c:pt idx="320">
                  <c:v>7.8362925884825172</c:v>
                </c:pt>
                <c:pt idx="321">
                  <c:v>7.7011840955776449</c:v>
                </c:pt>
                <c:pt idx="322">
                  <c:v>7.5360514931383591</c:v>
                </c:pt>
                <c:pt idx="323">
                  <c:v>7.3709188906990724</c:v>
                </c:pt>
                <c:pt idx="324">
                  <c:v>7.1757621787253703</c:v>
                </c:pt>
                <c:pt idx="325">
                  <c:v>6.9806054667516682</c:v>
                </c:pt>
                <c:pt idx="326">
                  <c:v>6.8755210833812122</c:v>
                </c:pt>
                <c:pt idx="327">
                  <c:v>6.8755210833812122</c:v>
                </c:pt>
                <c:pt idx="328">
                  <c:v>6.8905331381484194</c:v>
                </c:pt>
                <c:pt idx="329">
                  <c:v>7.0256416310532916</c:v>
                </c:pt>
                <c:pt idx="330">
                  <c:v>7.1307260144237459</c:v>
                </c:pt>
                <c:pt idx="331">
                  <c:v>7.2207983430269929</c:v>
                </c:pt>
                <c:pt idx="332">
                  <c:v>7.4009430002334868</c:v>
                </c:pt>
                <c:pt idx="333">
                  <c:v>7.5960997122071907</c:v>
                </c:pt>
                <c:pt idx="334">
                  <c:v>7.6261238217416061</c:v>
                </c:pt>
                <c:pt idx="335">
                  <c:v>7.6561479312760206</c:v>
                </c:pt>
                <c:pt idx="336">
                  <c:v>7.6711599860432305</c:v>
                </c:pt>
                <c:pt idx="337">
                  <c:v>7.6411358765088151</c:v>
                </c:pt>
                <c:pt idx="338">
                  <c:v>7.6411358765088151</c:v>
                </c:pt>
                <c:pt idx="339">
                  <c:v>7.6861720408104377</c:v>
                </c:pt>
                <c:pt idx="340">
                  <c:v>7.716196150344854</c:v>
                </c:pt>
                <c:pt idx="341">
                  <c:v>7.716196150344854</c:v>
                </c:pt>
                <c:pt idx="342">
                  <c:v>7.6861720408104377</c:v>
                </c:pt>
                <c:pt idx="343">
                  <c:v>7.7912564241808937</c:v>
                </c:pt>
                <c:pt idx="344">
                  <c:v>7.9714010813873868</c:v>
                </c:pt>
                <c:pt idx="345">
                  <c:v>8.106509574292259</c:v>
                </c:pt>
                <c:pt idx="346">
                  <c:v>8.1815698481282997</c:v>
                </c:pt>
                <c:pt idx="347">
                  <c:v>8.1815698481282997</c:v>
                </c:pt>
                <c:pt idx="348">
                  <c:v>8.0164372456890121</c:v>
                </c:pt>
                <c:pt idx="349">
                  <c:v>7.9714010813873868</c:v>
                </c:pt>
                <c:pt idx="350">
                  <c:v>7.8813287527841416</c:v>
                </c:pt>
                <c:pt idx="351">
                  <c:v>7.7762443694136856</c:v>
                </c:pt>
                <c:pt idx="352">
                  <c:v>7.7011840955776449</c:v>
                </c:pt>
                <c:pt idx="353">
                  <c:v>7.6261238217416061</c:v>
                </c:pt>
                <c:pt idx="354">
                  <c:v>7.5510635479055672</c:v>
                </c:pt>
                <c:pt idx="355">
                  <c:v>7.4459791645351112</c:v>
                </c:pt>
                <c:pt idx="356">
                  <c:v>7.340894781164657</c:v>
                </c:pt>
                <c:pt idx="357">
                  <c:v>7.2958586168630344</c:v>
                </c:pt>
                <c:pt idx="358">
                  <c:v>7.2658345073286172</c:v>
                </c:pt>
                <c:pt idx="359">
                  <c:v>7.2358103977942019</c:v>
                </c:pt>
                <c:pt idx="360">
                  <c:v>7.1607501239581612</c:v>
                </c:pt>
                <c:pt idx="361">
                  <c:v>7.0706777953549143</c:v>
                </c:pt>
                <c:pt idx="362">
                  <c:v>6.9505813572172519</c:v>
                </c:pt>
                <c:pt idx="363">
                  <c:v>6.860509028614004</c:v>
                </c:pt>
                <c:pt idx="364">
                  <c:v>6.7854487547779634</c:v>
                </c:pt>
                <c:pt idx="365">
                  <c:v>6.8755210833812122</c:v>
                </c:pt>
                <c:pt idx="366">
                  <c:v>6.9806054667516682</c:v>
                </c:pt>
                <c:pt idx="367">
                  <c:v>7.0106295762860835</c:v>
                </c:pt>
                <c:pt idx="368">
                  <c:v>6.9655934119844591</c:v>
                </c:pt>
                <c:pt idx="369">
                  <c:v>6.8755210833812122</c:v>
                </c:pt>
                <c:pt idx="370">
                  <c:v>6.7704367000107561</c:v>
                </c:pt>
                <c:pt idx="371">
                  <c:v>6.6353282071058857</c:v>
                </c:pt>
                <c:pt idx="372">
                  <c:v>6.5602679332698468</c:v>
                </c:pt>
                <c:pt idx="373">
                  <c:v>6.5452558785026387</c:v>
                </c:pt>
                <c:pt idx="374">
                  <c:v>6.575279988037054</c:v>
                </c:pt>
                <c:pt idx="375">
                  <c:v>6.5452558785026387</c:v>
                </c:pt>
                <c:pt idx="376">
                  <c:v>6.470195604666598</c:v>
                </c:pt>
                <c:pt idx="377">
                  <c:v>6.290050947460105</c:v>
                </c:pt>
                <c:pt idx="378">
                  <c:v>6.184966564089649</c:v>
                </c:pt>
                <c:pt idx="379">
                  <c:v>6.1699545093224408</c:v>
                </c:pt>
                <c:pt idx="380">
                  <c:v>6.2450147831584806</c:v>
                </c:pt>
                <c:pt idx="381">
                  <c:v>6.3350871117617276</c:v>
                </c:pt>
                <c:pt idx="382">
                  <c:v>6.4101473855977673</c:v>
                </c:pt>
                <c:pt idx="383">
                  <c:v>6.5302438237354297</c:v>
                </c:pt>
                <c:pt idx="384">
                  <c:v>6.7254005357091344</c:v>
                </c:pt>
                <c:pt idx="385">
                  <c:v>6.9956175215188754</c:v>
                </c:pt>
                <c:pt idx="386">
                  <c:v>7.2658345073286172</c:v>
                </c:pt>
                <c:pt idx="387">
                  <c:v>7.5210394383711501</c:v>
                </c:pt>
                <c:pt idx="388">
                  <c:v>7.8513046432497253</c:v>
                </c:pt>
                <c:pt idx="389">
                  <c:v>8.1665577933610898</c:v>
                </c:pt>
                <c:pt idx="390">
                  <c:v>8.3767265601020018</c:v>
                </c:pt>
                <c:pt idx="391">
                  <c:v>8.5268471077740795</c:v>
                </c:pt>
                <c:pt idx="392">
                  <c:v>8.7220038197477816</c:v>
                </c:pt>
                <c:pt idx="393">
                  <c:v>8.9321725864886918</c:v>
                </c:pt>
                <c:pt idx="394">
                  <c:v>9.1573534079968102</c:v>
                </c:pt>
                <c:pt idx="395">
                  <c:v>9.3374980652033042</c:v>
                </c:pt>
                <c:pt idx="396">
                  <c:v>9.4275703938065529</c:v>
                </c:pt>
                <c:pt idx="397">
                  <c:v>9.4726065581081755</c:v>
                </c:pt>
                <c:pt idx="398">
                  <c:v>9.4575945033409674</c:v>
                </c:pt>
                <c:pt idx="399">
                  <c:v>9.3374980652033042</c:v>
                </c:pt>
                <c:pt idx="400">
                  <c:v>9.2324136818328508</c:v>
                </c:pt>
                <c:pt idx="401">
                  <c:v>9.0522690246263551</c:v>
                </c:pt>
                <c:pt idx="402">
                  <c:v>9.0372569698591469</c:v>
                </c:pt>
                <c:pt idx="403">
                  <c:v>9.0222449150919406</c:v>
                </c:pt>
                <c:pt idx="404">
                  <c:v>8.9621966960231081</c:v>
                </c:pt>
                <c:pt idx="405">
                  <c:v>8.8871364221870675</c:v>
                </c:pt>
                <c:pt idx="406">
                  <c:v>8.7820520388166141</c:v>
                </c:pt>
                <c:pt idx="407">
                  <c:v>8.8421002578854448</c:v>
                </c:pt>
                <c:pt idx="408">
                  <c:v>8.857112312652653</c:v>
                </c:pt>
                <c:pt idx="409">
                  <c:v>8.7520279292821979</c:v>
                </c:pt>
                <c:pt idx="410">
                  <c:v>8.646943545911741</c:v>
                </c:pt>
                <c:pt idx="411">
                  <c:v>8.496822998239665</c:v>
                </c:pt>
                <c:pt idx="412">
                  <c:v>8.3917386148692081</c:v>
                </c:pt>
                <c:pt idx="413">
                  <c:v>8.3166783410331693</c:v>
                </c:pt>
                <c:pt idx="414">
                  <c:v>8.2716421767315449</c:v>
                </c:pt>
                <c:pt idx="415">
                  <c:v>8.2566301219643368</c:v>
                </c:pt>
                <c:pt idx="416">
                  <c:v>8.2416180671971304</c:v>
                </c:pt>
                <c:pt idx="417">
                  <c:v>8.2115939576627142</c:v>
                </c:pt>
                <c:pt idx="418">
                  <c:v>8.106509574292259</c:v>
                </c:pt>
                <c:pt idx="419">
                  <c:v>8.0914975195250509</c:v>
                </c:pt>
                <c:pt idx="420">
                  <c:v>8.0614734099906347</c:v>
                </c:pt>
                <c:pt idx="421">
                  <c:v>8.0314493004562184</c:v>
                </c:pt>
                <c:pt idx="422">
                  <c:v>8.0314493004562184</c:v>
                </c:pt>
                <c:pt idx="423">
                  <c:v>8.0314493004562184</c:v>
                </c:pt>
                <c:pt idx="424">
                  <c:v>8.0314493004562184</c:v>
                </c:pt>
                <c:pt idx="425">
                  <c:v>7.9714010813873868</c:v>
                </c:pt>
                <c:pt idx="426">
                  <c:v>7.8963408075513479</c:v>
                </c:pt>
                <c:pt idx="427">
                  <c:v>7.7312082051120621</c:v>
                </c:pt>
                <c:pt idx="428">
                  <c:v>7.6711599860432305</c:v>
                </c:pt>
                <c:pt idx="429">
                  <c:v>7.6111117669743988</c:v>
                </c:pt>
                <c:pt idx="430">
                  <c:v>7.5660756026727745</c:v>
                </c:pt>
                <c:pt idx="431">
                  <c:v>7.5360514931383591</c:v>
                </c:pt>
                <c:pt idx="432">
                  <c:v>7.4910153288367356</c:v>
                </c:pt>
                <c:pt idx="433">
                  <c:v>7.4459791645351112</c:v>
                </c:pt>
                <c:pt idx="434">
                  <c:v>7.4459791645351112</c:v>
                </c:pt>
                <c:pt idx="435">
                  <c:v>7.5060273836039428</c:v>
                </c:pt>
                <c:pt idx="436">
                  <c:v>7.5960997122071907</c:v>
                </c:pt>
                <c:pt idx="437">
                  <c:v>7.6861720408104377</c:v>
                </c:pt>
                <c:pt idx="438">
                  <c:v>7.716196150344854</c:v>
                </c:pt>
                <c:pt idx="439">
                  <c:v>7.7011840955776449</c:v>
                </c:pt>
                <c:pt idx="440">
                  <c:v>7.6861720408104377</c:v>
                </c:pt>
                <c:pt idx="441">
                  <c:v>7.7762443694136856</c:v>
                </c:pt>
                <c:pt idx="442">
                  <c:v>7.9113528623185552</c:v>
                </c:pt>
                <c:pt idx="443">
                  <c:v>8.0614734099906347</c:v>
                </c:pt>
                <c:pt idx="444">
                  <c:v>8.1815698481282997</c:v>
                </c:pt>
                <c:pt idx="445">
                  <c:v>8.2266060124299241</c:v>
                </c:pt>
                <c:pt idx="446">
                  <c:v>8.2716421767315449</c:v>
                </c:pt>
                <c:pt idx="447">
                  <c:v>8.4367747791708325</c:v>
                </c:pt>
                <c:pt idx="448">
                  <c:v>8.5868953268429102</c:v>
                </c:pt>
                <c:pt idx="449">
                  <c:v>8.6319314911445346</c:v>
                </c:pt>
                <c:pt idx="450">
                  <c:v>8.646943545911741</c:v>
                </c:pt>
                <c:pt idx="451">
                  <c:v>8.7069917649805753</c:v>
                </c:pt>
                <c:pt idx="452">
                  <c:v>8.8270882031182385</c:v>
                </c:pt>
                <c:pt idx="453">
                  <c:v>8.9621966960231081</c:v>
                </c:pt>
                <c:pt idx="454">
                  <c:v>9.0072328603247325</c:v>
                </c:pt>
                <c:pt idx="455">
                  <c:v>9.1123172436951894</c:v>
                </c:pt>
                <c:pt idx="456">
                  <c:v>9.2023895722984346</c:v>
                </c:pt>
                <c:pt idx="457">
                  <c:v>9.1123172436951894</c:v>
                </c:pt>
                <c:pt idx="458">
                  <c:v>8.9922208055575243</c:v>
                </c:pt>
                <c:pt idx="459">
                  <c:v>8.9021484769542774</c:v>
                </c:pt>
                <c:pt idx="460">
                  <c:v>8.9171605317214855</c:v>
                </c:pt>
                <c:pt idx="461">
                  <c:v>8.9772087507903162</c:v>
                </c:pt>
                <c:pt idx="462">
                  <c:v>9.0522690246263551</c:v>
                </c:pt>
                <c:pt idx="463">
                  <c:v>9.2174016270656409</c:v>
                </c:pt>
                <c:pt idx="464">
                  <c:v>9.3675221747377222</c:v>
                </c:pt>
                <c:pt idx="465">
                  <c:v>9.4726065581081755</c:v>
                </c:pt>
                <c:pt idx="466">
                  <c:v>9.5176427224097999</c:v>
                </c:pt>
                <c:pt idx="467">
                  <c:v>9.4275703938065529</c:v>
                </c:pt>
                <c:pt idx="468">
                  <c:v>9.2924619009016816</c:v>
                </c:pt>
                <c:pt idx="469">
                  <c:v>9.1723654627640183</c:v>
                </c:pt>
                <c:pt idx="470">
                  <c:v>9.0822931341607713</c:v>
                </c:pt>
                <c:pt idx="471">
                  <c:v>9.0973051889279777</c:v>
                </c:pt>
                <c:pt idx="472">
                  <c:v>9.1273292984623957</c:v>
                </c:pt>
                <c:pt idx="473">
                  <c:v>9.1873775175312264</c:v>
                </c:pt>
                <c:pt idx="474">
                  <c:v>9.2023895722984346</c:v>
                </c:pt>
                <c:pt idx="475">
                  <c:v>9.2624377913672653</c:v>
                </c:pt>
                <c:pt idx="476">
                  <c:v>9.3975462842721367</c:v>
                </c:pt>
                <c:pt idx="477">
                  <c:v>9.6077150510130487</c:v>
                </c:pt>
                <c:pt idx="478">
                  <c:v>9.8779320368227896</c:v>
                </c:pt>
                <c:pt idx="479">
                  <c:v>10.0881008035637</c:v>
                </c:pt>
                <c:pt idx="480">
                  <c:v>10.343305734606234</c:v>
                </c:pt>
                <c:pt idx="481">
                  <c:v>10.463402172743896</c:v>
                </c:pt>
                <c:pt idx="482">
                  <c:v>10.523450391812728</c:v>
                </c:pt>
                <c:pt idx="483">
                  <c:v>10.50843833704552</c:v>
                </c:pt>
                <c:pt idx="484">
                  <c:v>10.493426282278314</c:v>
                </c:pt>
                <c:pt idx="485">
                  <c:v>10.388341898907857</c:v>
                </c:pt>
                <c:pt idx="486">
                  <c:v>10.283257515537402</c:v>
                </c:pt>
                <c:pt idx="487">
                  <c:v>10.208197241701363</c:v>
                </c:pt>
                <c:pt idx="488">
                  <c:v>10.328293679839026</c:v>
                </c:pt>
                <c:pt idx="489">
                  <c:v>10.43337806320948</c:v>
                </c:pt>
                <c:pt idx="490">
                  <c:v>10.328293679839026</c:v>
                </c:pt>
                <c:pt idx="491">
                  <c:v>10.268245460770194</c:v>
                </c:pt>
                <c:pt idx="492">
                  <c:v>10.223209296468569</c:v>
                </c:pt>
                <c:pt idx="493">
                  <c:v>10.268245460770194</c:v>
                </c:pt>
                <c:pt idx="494">
                  <c:v>10.358317789373443</c:v>
                </c:pt>
                <c:pt idx="495">
                  <c:v>10.403353953675065</c:v>
                </c:pt>
                <c:pt idx="496">
                  <c:v>10.478414227511104</c:v>
                </c:pt>
                <c:pt idx="497">
                  <c:v>10.44839011797669</c:v>
                </c:pt>
                <c:pt idx="498">
                  <c:v>10.403353953675065</c:v>
                </c:pt>
                <c:pt idx="499">
                  <c:v>10.373329844140649</c:v>
                </c:pt>
                <c:pt idx="500">
                  <c:v>10.343305734606234</c:v>
                </c:pt>
                <c:pt idx="501">
                  <c:v>10.223209296468569</c:v>
                </c:pt>
                <c:pt idx="502">
                  <c:v>10.103112858330908</c:v>
                </c:pt>
                <c:pt idx="503">
                  <c:v>10.043064639262077</c:v>
                </c:pt>
                <c:pt idx="504">
                  <c:v>10.013040529727661</c:v>
                </c:pt>
                <c:pt idx="505">
                  <c:v>9.9830164201932448</c:v>
                </c:pt>
                <c:pt idx="506">
                  <c:v>9.9680043654260366</c:v>
                </c:pt>
                <c:pt idx="507">
                  <c:v>9.8929440915899978</c:v>
                </c:pt>
                <c:pt idx="508">
                  <c:v>9.8178838177539571</c:v>
                </c:pt>
                <c:pt idx="509">
                  <c:v>9.6827753248490875</c:v>
                </c:pt>
                <c:pt idx="510">
                  <c:v>9.5927029962458406</c:v>
                </c:pt>
                <c:pt idx="511">
                  <c:v>9.6377391605474632</c:v>
                </c:pt>
                <c:pt idx="512">
                  <c:v>9.7428235439179183</c:v>
                </c:pt>
                <c:pt idx="513">
                  <c:v>9.8328958725211653</c:v>
                </c:pt>
                <c:pt idx="514">
                  <c:v>9.7728476534523328</c:v>
                </c:pt>
                <c:pt idx="515">
                  <c:v>9.6827753248490875</c:v>
                </c:pt>
                <c:pt idx="516">
                  <c:v>9.5326547771770063</c:v>
                </c:pt>
                <c:pt idx="517">
                  <c:v>9.4125583390393448</c:v>
                </c:pt>
                <c:pt idx="518">
                  <c:v>9.3224860104360978</c:v>
                </c:pt>
                <c:pt idx="519">
                  <c:v>9.3074739556688915</c:v>
                </c:pt>
                <c:pt idx="520">
                  <c:v>9.3224860104360978</c:v>
                </c:pt>
                <c:pt idx="521">
                  <c:v>9.3374980652033042</c:v>
                </c:pt>
                <c:pt idx="522">
                  <c:v>9.3825342295049285</c:v>
                </c:pt>
                <c:pt idx="523">
                  <c:v>9.5026306676425918</c:v>
                </c:pt>
                <c:pt idx="524">
                  <c:v>9.5776909414786306</c:v>
                </c:pt>
                <c:pt idx="525">
                  <c:v>9.6377391605474632</c:v>
                </c:pt>
                <c:pt idx="526">
                  <c:v>9.6827753248490875</c:v>
                </c:pt>
                <c:pt idx="527">
                  <c:v>9.7728476534523328</c:v>
                </c:pt>
                <c:pt idx="528">
                  <c:v>9.8779320368227896</c:v>
                </c:pt>
                <c:pt idx="529">
                  <c:v>10.07308874879649</c:v>
                </c:pt>
                <c:pt idx="530">
                  <c:v>10.343305734606234</c:v>
                </c:pt>
                <c:pt idx="531">
                  <c:v>10.553474501347145</c:v>
                </c:pt>
                <c:pt idx="532">
                  <c:v>10.688582994252016</c:v>
                </c:pt>
                <c:pt idx="533">
                  <c:v>10.703595049019222</c:v>
                </c:pt>
                <c:pt idx="534">
                  <c:v>10.688582994252016</c:v>
                </c:pt>
                <c:pt idx="535">
                  <c:v>10.673570939484806</c:v>
                </c:pt>
                <c:pt idx="536">
                  <c:v>10.628534775183184</c:v>
                </c:pt>
                <c:pt idx="537">
                  <c:v>10.553474501347145</c:v>
                </c:pt>
                <c:pt idx="538">
                  <c:v>10.463402172743896</c:v>
                </c:pt>
                <c:pt idx="539">
                  <c:v>10.373329844140649</c:v>
                </c:pt>
                <c:pt idx="540">
                  <c:v>10.178173132166947</c:v>
                </c:pt>
                <c:pt idx="541">
                  <c:v>10.07308874879649</c:v>
                </c:pt>
                <c:pt idx="542">
                  <c:v>10.0881008035637</c:v>
                </c:pt>
                <c:pt idx="543">
                  <c:v>10.133136967865322</c:v>
                </c:pt>
                <c:pt idx="544">
                  <c:v>10.343305734606234</c:v>
                </c:pt>
                <c:pt idx="545">
                  <c:v>10.358317789373443</c:v>
                </c:pt>
                <c:pt idx="546">
                  <c:v>10.358317789373443</c:v>
                </c:pt>
                <c:pt idx="547">
                  <c:v>10.298269570304612</c:v>
                </c:pt>
                <c:pt idx="548">
                  <c:v>10.268245460770194</c:v>
                </c:pt>
                <c:pt idx="549">
                  <c:v>10.343305734606234</c:v>
                </c:pt>
                <c:pt idx="550">
                  <c:v>10.493426282278314</c:v>
                </c:pt>
                <c:pt idx="551">
                  <c:v>10.658558884717598</c:v>
                </c:pt>
                <c:pt idx="552">
                  <c:v>10.778655322855263</c:v>
                </c:pt>
                <c:pt idx="553">
                  <c:v>10.778655322855263</c:v>
                </c:pt>
                <c:pt idx="554">
                  <c:v>10.73361915855364</c:v>
                </c:pt>
                <c:pt idx="555">
                  <c:v>10.748631213320847</c:v>
                </c:pt>
                <c:pt idx="556">
                  <c:v>10.73361915855364</c:v>
                </c:pt>
                <c:pt idx="557">
                  <c:v>10.628534775183184</c:v>
                </c:pt>
                <c:pt idx="558">
                  <c:v>10.583498610881561</c:v>
                </c:pt>
                <c:pt idx="559">
                  <c:v>10.553474501347145</c:v>
                </c:pt>
                <c:pt idx="560">
                  <c:v>10.478414227511104</c:v>
                </c:pt>
                <c:pt idx="561">
                  <c:v>10.403353953675065</c:v>
                </c:pt>
                <c:pt idx="562">
                  <c:v>10.388341898907857</c:v>
                </c:pt>
                <c:pt idx="563">
                  <c:v>10.44839011797669</c:v>
                </c:pt>
                <c:pt idx="564">
                  <c:v>10.553474501347145</c:v>
                </c:pt>
                <c:pt idx="565">
                  <c:v>10.688582994252016</c:v>
                </c:pt>
                <c:pt idx="566">
                  <c:v>10.763643268088053</c:v>
                </c:pt>
                <c:pt idx="567">
                  <c:v>10.778655322855263</c:v>
                </c:pt>
                <c:pt idx="568">
                  <c:v>10.703595049019222</c:v>
                </c:pt>
                <c:pt idx="569">
                  <c:v>10.643546829950392</c:v>
                </c:pt>
                <c:pt idx="570">
                  <c:v>10.613522720415977</c:v>
                </c:pt>
                <c:pt idx="571">
                  <c:v>10.613522720415977</c:v>
                </c:pt>
                <c:pt idx="572">
                  <c:v>10.583498610881561</c:v>
                </c:pt>
                <c:pt idx="573">
                  <c:v>10.538462446579937</c:v>
                </c:pt>
                <c:pt idx="574">
                  <c:v>10.50843833704552</c:v>
                </c:pt>
                <c:pt idx="575">
                  <c:v>10.553474501347145</c:v>
                </c:pt>
                <c:pt idx="576">
                  <c:v>10.643546829950392</c:v>
                </c:pt>
                <c:pt idx="577">
                  <c:v>10.688582994252016</c:v>
                </c:pt>
                <c:pt idx="578">
                  <c:v>10.703595049019222</c:v>
                </c:pt>
                <c:pt idx="579">
                  <c:v>10.823691487156886</c:v>
                </c:pt>
                <c:pt idx="580">
                  <c:v>11.018848199130588</c:v>
                </c:pt>
                <c:pt idx="581">
                  <c:v>11.033860253897796</c:v>
                </c:pt>
                <c:pt idx="582">
                  <c:v>11.093908472966628</c:v>
                </c:pt>
                <c:pt idx="583">
                  <c:v>11.214004911104292</c:v>
                </c:pt>
                <c:pt idx="584">
                  <c:v>11.364125458776369</c:v>
                </c:pt>
                <c:pt idx="585">
                  <c:v>11.514246006448449</c:v>
                </c:pt>
                <c:pt idx="586">
                  <c:v>11.559282170750073</c:v>
                </c:pt>
                <c:pt idx="587">
                  <c:v>11.559282170750073</c:v>
                </c:pt>
                <c:pt idx="588">
                  <c:v>11.679378608887736</c:v>
                </c:pt>
                <c:pt idx="589">
                  <c:v>11.829499156559816</c:v>
                </c:pt>
                <c:pt idx="590">
                  <c:v>11.934583539930269</c:v>
                </c:pt>
                <c:pt idx="591">
                  <c:v>11.949595594697479</c:v>
                </c:pt>
                <c:pt idx="592">
                  <c:v>11.874535320861439</c:v>
                </c:pt>
                <c:pt idx="593">
                  <c:v>11.784462992258192</c:v>
                </c:pt>
                <c:pt idx="594">
                  <c:v>11.664366554120528</c:v>
                </c:pt>
                <c:pt idx="595">
                  <c:v>11.529258061215657</c:v>
                </c:pt>
                <c:pt idx="596">
                  <c:v>11.394149568310786</c:v>
                </c:pt>
                <c:pt idx="597">
                  <c:v>11.319089294474745</c:v>
                </c:pt>
                <c:pt idx="598">
                  <c:v>11.379137513543579</c:v>
                </c:pt>
                <c:pt idx="599">
                  <c:v>11.409161623077992</c:v>
                </c:pt>
                <c:pt idx="600">
                  <c:v>11.424173677845202</c:v>
                </c:pt>
              </c:numCache>
            </c:numRef>
          </c:val>
          <c:smooth val="0"/>
        </c:ser>
        <c:ser>
          <c:idx val="1"/>
          <c:order val="1"/>
          <c:tx>
            <c:v> -My</c:v>
          </c:tx>
          <c:spPr>
            <a:ln w="1905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Dat_HIGH100!$L$36:$L$636</c:f>
              <c:numCache>
                <c:formatCode>0.00</c:formatCode>
                <c:ptCount val="601"/>
                <c:pt idx="0">
                  <c:v>1.7263862982289069</c:v>
                </c:pt>
                <c:pt idx="1">
                  <c:v>1.7413983529961148</c:v>
                </c:pt>
                <c:pt idx="2">
                  <c:v>1.7263862982289069</c:v>
                </c:pt>
                <c:pt idx="3">
                  <c:v>1.6813501339272836</c:v>
                </c:pt>
                <c:pt idx="4">
                  <c:v>1.6663380791600757</c:v>
                </c:pt>
                <c:pt idx="5">
                  <c:v>1.711374243461699</c:v>
                </c:pt>
                <c:pt idx="6">
                  <c:v>1.7714224625305306</c:v>
                </c:pt>
                <c:pt idx="7">
                  <c:v>1.8614947911337778</c:v>
                </c:pt>
                <c:pt idx="8">
                  <c:v>1.8765068459009857</c:v>
                </c:pt>
                <c:pt idx="9">
                  <c:v>1.8765068459009857</c:v>
                </c:pt>
                <c:pt idx="10">
                  <c:v>1.8765068459009857</c:v>
                </c:pt>
                <c:pt idx="11">
                  <c:v>1.8314706815993622</c:v>
                </c:pt>
                <c:pt idx="12">
                  <c:v>1.7564104077633229</c:v>
                </c:pt>
                <c:pt idx="13">
                  <c:v>1.6513260243928678</c:v>
                </c:pt>
                <c:pt idx="14">
                  <c:v>1.5612536957896201</c:v>
                </c:pt>
                <c:pt idx="15">
                  <c:v>1.4711813671863729</c:v>
                </c:pt>
                <c:pt idx="16">
                  <c:v>1.3811090385831255</c:v>
                </c:pt>
                <c:pt idx="17">
                  <c:v>1.3210608195142941</c:v>
                </c:pt>
                <c:pt idx="18">
                  <c:v>1.2610126004454625</c:v>
                </c:pt>
                <c:pt idx="19">
                  <c:v>1.2760246552126704</c:v>
                </c:pt>
                <c:pt idx="20">
                  <c:v>1.3210608195142941</c:v>
                </c:pt>
                <c:pt idx="21">
                  <c:v>1.4411572576519571</c:v>
                </c:pt>
                <c:pt idx="22">
                  <c:v>1.5312295862552046</c:v>
                </c:pt>
                <c:pt idx="23">
                  <c:v>1.5612536957896201</c:v>
                </c:pt>
                <c:pt idx="24">
                  <c:v>1.5912778053240362</c:v>
                </c:pt>
                <c:pt idx="25">
                  <c:v>1.5612536957896201</c:v>
                </c:pt>
                <c:pt idx="26">
                  <c:v>1.5462416410224122</c:v>
                </c:pt>
                <c:pt idx="27">
                  <c:v>1.4861934219535806</c:v>
                </c:pt>
                <c:pt idx="28">
                  <c:v>1.4111331481175411</c:v>
                </c:pt>
                <c:pt idx="29">
                  <c:v>1.3210608195142941</c:v>
                </c:pt>
                <c:pt idx="30">
                  <c:v>1.2610126004454625</c:v>
                </c:pt>
                <c:pt idx="31">
                  <c:v>1.2309884909110467</c:v>
                </c:pt>
                <c:pt idx="32">
                  <c:v>1.2009643813766311</c:v>
                </c:pt>
                <c:pt idx="33">
                  <c:v>1.185952326609423</c:v>
                </c:pt>
                <c:pt idx="34">
                  <c:v>1.185952326609423</c:v>
                </c:pt>
                <c:pt idx="35">
                  <c:v>1.2309884909110467</c:v>
                </c:pt>
                <c:pt idx="36">
                  <c:v>1.2760246552126704</c:v>
                </c:pt>
                <c:pt idx="37">
                  <c:v>1.336072874281502</c:v>
                </c:pt>
                <c:pt idx="38">
                  <c:v>1.3811090385831255</c:v>
                </c:pt>
                <c:pt idx="39">
                  <c:v>1.3510849290487099</c:v>
                </c:pt>
                <c:pt idx="40">
                  <c:v>1.3210608195142941</c:v>
                </c:pt>
                <c:pt idx="41">
                  <c:v>1.3660969838159178</c:v>
                </c:pt>
                <c:pt idx="42">
                  <c:v>1.4561693124191648</c:v>
                </c:pt>
                <c:pt idx="43">
                  <c:v>1.5912778053240362</c:v>
                </c:pt>
                <c:pt idx="44">
                  <c:v>1.711374243461699</c:v>
                </c:pt>
                <c:pt idx="45">
                  <c:v>1.8614947911337778</c:v>
                </c:pt>
                <c:pt idx="46">
                  <c:v>2.0266273935730648</c:v>
                </c:pt>
                <c:pt idx="47">
                  <c:v>2.1317117769435199</c:v>
                </c:pt>
                <c:pt idx="48">
                  <c:v>2.1917599960123515</c:v>
                </c:pt>
                <c:pt idx="49">
                  <c:v>2.2217841055467669</c:v>
                </c:pt>
                <c:pt idx="50">
                  <c:v>2.2067720507795596</c:v>
                </c:pt>
                <c:pt idx="51">
                  <c:v>2.1617358864779352</c:v>
                </c:pt>
                <c:pt idx="52">
                  <c:v>2.1016876674091036</c:v>
                </c:pt>
                <c:pt idx="53">
                  <c:v>1.9815912292714415</c:v>
                </c:pt>
                <c:pt idx="54">
                  <c:v>1.8614947911337778</c:v>
                </c:pt>
                <c:pt idx="55">
                  <c:v>1.7564104077633229</c:v>
                </c:pt>
                <c:pt idx="56">
                  <c:v>1.6813501339272836</c:v>
                </c:pt>
                <c:pt idx="57">
                  <c:v>1.6062898600912441</c:v>
                </c:pt>
                <c:pt idx="58">
                  <c:v>1.5612536957896201</c:v>
                </c:pt>
                <c:pt idx="59">
                  <c:v>1.5162175314879967</c:v>
                </c:pt>
                <c:pt idx="60">
                  <c:v>1.4861934219535806</c:v>
                </c:pt>
                <c:pt idx="61">
                  <c:v>1.4561693124191648</c:v>
                </c:pt>
                <c:pt idx="62">
                  <c:v>1.4711813671863729</c:v>
                </c:pt>
                <c:pt idx="63">
                  <c:v>1.4861934219535806</c:v>
                </c:pt>
                <c:pt idx="64">
                  <c:v>1.5012054767207885</c:v>
                </c:pt>
                <c:pt idx="65">
                  <c:v>1.5162175314879967</c:v>
                </c:pt>
                <c:pt idx="66">
                  <c:v>1.5462416410224122</c:v>
                </c:pt>
                <c:pt idx="67">
                  <c:v>1.5912778053240362</c:v>
                </c:pt>
                <c:pt idx="68">
                  <c:v>1.6363139696256597</c:v>
                </c:pt>
                <c:pt idx="69">
                  <c:v>1.6963621886944908</c:v>
                </c:pt>
                <c:pt idx="70">
                  <c:v>1.7864345172977385</c:v>
                </c:pt>
                <c:pt idx="71">
                  <c:v>1.8915189006681936</c:v>
                </c:pt>
                <c:pt idx="72">
                  <c:v>1.9665791745042331</c:v>
                </c:pt>
                <c:pt idx="73">
                  <c:v>2.0116153388058566</c:v>
                </c:pt>
                <c:pt idx="74">
                  <c:v>2.0416394483402724</c:v>
                </c:pt>
                <c:pt idx="75">
                  <c:v>2.056651503107481</c:v>
                </c:pt>
                <c:pt idx="76">
                  <c:v>2.0866756126418959</c:v>
                </c:pt>
                <c:pt idx="77">
                  <c:v>2.0416394483402724</c:v>
                </c:pt>
                <c:pt idx="78">
                  <c:v>1.9815912292714415</c:v>
                </c:pt>
                <c:pt idx="79">
                  <c:v>1.8765068459009857</c:v>
                </c:pt>
                <c:pt idx="80">
                  <c:v>1.8014465720649462</c:v>
                </c:pt>
                <c:pt idx="81">
                  <c:v>1.8014465720649462</c:v>
                </c:pt>
                <c:pt idx="82">
                  <c:v>1.7864345172977385</c:v>
                </c:pt>
                <c:pt idx="83">
                  <c:v>1.8164586268321543</c:v>
                </c:pt>
                <c:pt idx="84">
                  <c:v>1.8614947911337778</c:v>
                </c:pt>
                <c:pt idx="85">
                  <c:v>1.9065309554354015</c:v>
                </c:pt>
                <c:pt idx="86">
                  <c:v>1.9365550649698173</c:v>
                </c:pt>
                <c:pt idx="87">
                  <c:v>1.9365550649698173</c:v>
                </c:pt>
                <c:pt idx="88">
                  <c:v>1.9515671197370252</c:v>
                </c:pt>
                <c:pt idx="89">
                  <c:v>1.9515671197370252</c:v>
                </c:pt>
                <c:pt idx="90">
                  <c:v>1.9665791745042331</c:v>
                </c:pt>
                <c:pt idx="91">
                  <c:v>1.996603284038649</c:v>
                </c:pt>
                <c:pt idx="92">
                  <c:v>2.0116153388058566</c:v>
                </c:pt>
                <c:pt idx="93">
                  <c:v>2.0416394483402724</c:v>
                </c:pt>
                <c:pt idx="94">
                  <c:v>2.0716635578746878</c:v>
                </c:pt>
                <c:pt idx="95">
                  <c:v>2.1016876674091036</c:v>
                </c:pt>
                <c:pt idx="96">
                  <c:v>2.1467238317107276</c:v>
                </c:pt>
                <c:pt idx="97">
                  <c:v>2.1917599960123515</c:v>
                </c:pt>
                <c:pt idx="98">
                  <c:v>2.2518082150811831</c:v>
                </c:pt>
                <c:pt idx="99">
                  <c:v>2.3719046532188459</c:v>
                </c:pt>
                <c:pt idx="100">
                  <c:v>2.4469649270548852</c:v>
                </c:pt>
                <c:pt idx="101">
                  <c:v>2.476989036589301</c:v>
                </c:pt>
                <c:pt idx="102">
                  <c:v>2.4920010913565092</c:v>
                </c:pt>
                <c:pt idx="103">
                  <c:v>2.4920010913565092</c:v>
                </c:pt>
                <c:pt idx="104">
                  <c:v>2.4619769818220933</c:v>
                </c:pt>
                <c:pt idx="105">
                  <c:v>2.431952872287678</c:v>
                </c:pt>
                <c:pt idx="106">
                  <c:v>2.3719046532188459</c:v>
                </c:pt>
                <c:pt idx="107">
                  <c:v>2.2968443793828066</c:v>
                </c:pt>
                <c:pt idx="108">
                  <c:v>2.1917599960123515</c:v>
                </c:pt>
                <c:pt idx="109">
                  <c:v>2.056651503107481</c:v>
                </c:pt>
                <c:pt idx="110">
                  <c:v>1.8765068459009857</c:v>
                </c:pt>
                <c:pt idx="111">
                  <c:v>1.7263862982289069</c:v>
                </c:pt>
                <c:pt idx="112">
                  <c:v>1.6513260243928678</c:v>
                </c:pt>
                <c:pt idx="113">
                  <c:v>1.5762657505568283</c:v>
                </c:pt>
                <c:pt idx="114">
                  <c:v>1.5162175314879967</c:v>
                </c:pt>
                <c:pt idx="115">
                  <c:v>1.4561693124191648</c:v>
                </c:pt>
                <c:pt idx="116">
                  <c:v>1.336072874281502</c:v>
                </c:pt>
                <c:pt idx="117">
                  <c:v>1.2610126004454625</c:v>
                </c:pt>
                <c:pt idx="118">
                  <c:v>1.215976436143839</c:v>
                </c:pt>
                <c:pt idx="119">
                  <c:v>1.185952326609423</c:v>
                </c:pt>
                <c:pt idx="120">
                  <c:v>1.1409161623077995</c:v>
                </c:pt>
                <c:pt idx="121">
                  <c:v>1.1259041075405916</c:v>
                </c:pt>
                <c:pt idx="122">
                  <c:v>1.1259041075405916</c:v>
                </c:pt>
                <c:pt idx="123">
                  <c:v>1.1259041075405916</c:v>
                </c:pt>
                <c:pt idx="124">
                  <c:v>1.1259041075405916</c:v>
                </c:pt>
                <c:pt idx="125">
                  <c:v>1.1559282170750071</c:v>
                </c:pt>
                <c:pt idx="126">
                  <c:v>1.2009643813766311</c:v>
                </c:pt>
                <c:pt idx="127">
                  <c:v>1.2460005456782546</c:v>
                </c:pt>
                <c:pt idx="128">
                  <c:v>1.2610126004454625</c:v>
                </c:pt>
                <c:pt idx="129">
                  <c:v>1.215976436143839</c:v>
                </c:pt>
                <c:pt idx="130">
                  <c:v>1.1259041075405916</c:v>
                </c:pt>
                <c:pt idx="131">
                  <c:v>1.0208197241701362</c:v>
                </c:pt>
                <c:pt idx="132">
                  <c:v>0.90072328603247309</c:v>
                </c:pt>
                <c:pt idx="133">
                  <c:v>0.75060273836039426</c:v>
                </c:pt>
                <c:pt idx="134">
                  <c:v>0.58547013592110764</c:v>
                </c:pt>
                <c:pt idx="135">
                  <c:v>0.4203375334818209</c:v>
                </c:pt>
                <c:pt idx="136">
                  <c:v>0.25520493104253406</c:v>
                </c:pt>
                <c:pt idx="137">
                  <c:v>7.5060273836039443E-2</c:v>
                </c:pt>
                <c:pt idx="138">
                  <c:v>-0.10508438337045523</c:v>
                </c:pt>
                <c:pt idx="139">
                  <c:v>-0.28522904057694987</c:v>
                </c:pt>
                <c:pt idx="140">
                  <c:v>-0.46537369778344445</c:v>
                </c:pt>
                <c:pt idx="141">
                  <c:v>-0.67554246452435496</c:v>
                </c:pt>
                <c:pt idx="142">
                  <c:v>-0.8857112312652653</c:v>
                </c:pt>
                <c:pt idx="143">
                  <c:v>-1.0658558884717599</c:v>
                </c:pt>
                <c:pt idx="144">
                  <c:v>-1.2460005456782546</c:v>
                </c:pt>
                <c:pt idx="145">
                  <c:v>-1.4111331481175411</c:v>
                </c:pt>
                <c:pt idx="146">
                  <c:v>-1.5762657505568283</c:v>
                </c:pt>
                <c:pt idx="147">
                  <c:v>-1.7263862982289069</c:v>
                </c:pt>
                <c:pt idx="148">
                  <c:v>-1.8464827363665699</c:v>
                </c:pt>
                <c:pt idx="149">
                  <c:v>-1.9665791745042331</c:v>
                </c:pt>
                <c:pt idx="150">
                  <c:v>-2.0866756126418959</c:v>
                </c:pt>
                <c:pt idx="151">
                  <c:v>-2.1767479412451438</c:v>
                </c:pt>
                <c:pt idx="152">
                  <c:v>-2.2968443793828066</c:v>
                </c:pt>
                <c:pt idx="153">
                  <c:v>-2.386916707986054</c:v>
                </c:pt>
                <c:pt idx="154">
                  <c:v>-2.4619769818220933</c:v>
                </c:pt>
                <c:pt idx="155">
                  <c:v>-2.6571336937957959</c:v>
                </c:pt>
                <c:pt idx="156">
                  <c:v>-2.8823145153039142</c:v>
                </c:pt>
                <c:pt idx="157">
                  <c:v>-3.0924832820448245</c:v>
                </c:pt>
                <c:pt idx="158">
                  <c:v>-3.2726279392513193</c:v>
                </c:pt>
                <c:pt idx="159">
                  <c:v>-3.4827967059922296</c:v>
                </c:pt>
                <c:pt idx="160">
                  <c:v>-3.7830378013363872</c:v>
                </c:pt>
                <c:pt idx="161">
                  <c:v>-4.0832788966805449</c:v>
                </c:pt>
                <c:pt idx="162">
                  <c:v>-4.383519992024703</c:v>
                </c:pt>
                <c:pt idx="163">
                  <c:v>-4.6837610873688611</c:v>
                </c:pt>
                <c:pt idx="164">
                  <c:v>-4.9840021827130183</c:v>
                </c:pt>
                <c:pt idx="165">
                  <c:v>-5.3142673875915918</c:v>
                </c:pt>
                <c:pt idx="166">
                  <c:v>-5.6745567020045806</c:v>
                </c:pt>
                <c:pt idx="167">
                  <c:v>-6.0198339616503622</c:v>
                </c:pt>
                <c:pt idx="168">
                  <c:v>-6.4551835498993899</c:v>
                </c:pt>
                <c:pt idx="169">
                  <c:v>-6.9806054667516682</c:v>
                </c:pt>
                <c:pt idx="170">
                  <c:v>-7.5060273836039428</c:v>
                </c:pt>
                <c:pt idx="171">
                  <c:v>-8.0314493004562184</c:v>
                </c:pt>
                <c:pt idx="172">
                  <c:v>-8.5718832720757021</c:v>
                </c:pt>
                <c:pt idx="173">
                  <c:v>-9.0372569698591469</c:v>
                </c:pt>
                <c:pt idx="174">
                  <c:v>-9.5176427224097999</c:v>
                </c:pt>
                <c:pt idx="175">
                  <c:v>-9.9980284749604547</c:v>
                </c:pt>
                <c:pt idx="176">
                  <c:v>-10.50843833704552</c:v>
                </c:pt>
                <c:pt idx="177">
                  <c:v>-11.033860253897796</c:v>
                </c:pt>
                <c:pt idx="178">
                  <c:v>-11.499233951681243</c:v>
                </c:pt>
                <c:pt idx="179">
                  <c:v>-11.904559430395853</c:v>
                </c:pt>
                <c:pt idx="180">
                  <c:v>-12.21981258050722</c:v>
                </c:pt>
                <c:pt idx="181">
                  <c:v>-12.565089840153</c:v>
                </c:pt>
                <c:pt idx="182">
                  <c:v>-12.970415318867614</c:v>
                </c:pt>
                <c:pt idx="183">
                  <c:v>-13.330704633280606</c:v>
                </c:pt>
                <c:pt idx="184">
                  <c:v>-13.736030111995216</c:v>
                </c:pt>
                <c:pt idx="185">
                  <c:v>-14.141355590709829</c:v>
                </c:pt>
                <c:pt idx="186">
                  <c:v>-14.50164490512282</c:v>
                </c:pt>
                <c:pt idx="187">
                  <c:v>-14.846922164768598</c:v>
                </c:pt>
                <c:pt idx="188">
                  <c:v>-15.207211479181591</c:v>
                </c:pt>
                <c:pt idx="189">
                  <c:v>-15.507452574525745</c:v>
                </c:pt>
                <c:pt idx="190">
                  <c:v>-15.837717779404322</c:v>
                </c:pt>
                <c:pt idx="191">
                  <c:v>-16.167982984282894</c:v>
                </c:pt>
                <c:pt idx="192">
                  <c:v>-16.483236134394261</c:v>
                </c:pt>
                <c:pt idx="193">
                  <c:v>-16.783477229738416</c:v>
                </c:pt>
                <c:pt idx="194">
                  <c:v>-17.083718325082579</c:v>
                </c:pt>
                <c:pt idx="195">
                  <c:v>-17.323911201357902</c:v>
                </c:pt>
                <c:pt idx="196">
                  <c:v>-17.54909202286602</c:v>
                </c:pt>
                <c:pt idx="197">
                  <c:v>-17.75926078960693</c:v>
                </c:pt>
                <c:pt idx="198">
                  <c:v>-17.954417501580632</c:v>
                </c:pt>
                <c:pt idx="199">
                  <c:v>-18.164586268321543</c:v>
                </c:pt>
                <c:pt idx="200">
                  <c:v>-18.389767089829657</c:v>
                </c:pt>
                <c:pt idx="201">
                  <c:v>-18.614947911337783</c:v>
                </c:pt>
                <c:pt idx="202">
                  <c:v>-18.885164897147522</c:v>
                </c:pt>
                <c:pt idx="203">
                  <c:v>-19.140369828190057</c:v>
                </c:pt>
                <c:pt idx="204">
                  <c:v>-19.305502430629343</c:v>
                </c:pt>
                <c:pt idx="205">
                  <c:v>-19.38056270446538</c:v>
                </c:pt>
                <c:pt idx="206">
                  <c:v>-19.395574759232591</c:v>
                </c:pt>
                <c:pt idx="207">
                  <c:v>-19.425598868767008</c:v>
                </c:pt>
                <c:pt idx="208">
                  <c:v>-19.500659142603048</c:v>
                </c:pt>
                <c:pt idx="209">
                  <c:v>-19.560707361671874</c:v>
                </c:pt>
                <c:pt idx="210">
                  <c:v>-19.605743525973502</c:v>
                </c:pt>
                <c:pt idx="211">
                  <c:v>-19.575719416439082</c:v>
                </c:pt>
                <c:pt idx="212">
                  <c:v>-19.515671197370256</c:v>
                </c:pt>
                <c:pt idx="213">
                  <c:v>-19.455622978301424</c:v>
                </c:pt>
                <c:pt idx="214">
                  <c:v>-19.335526540163759</c:v>
                </c:pt>
                <c:pt idx="215">
                  <c:v>-19.215430102026097</c:v>
                </c:pt>
                <c:pt idx="216">
                  <c:v>-19.140369828190057</c:v>
                </c:pt>
                <c:pt idx="217">
                  <c:v>-19.215430102026097</c:v>
                </c:pt>
                <c:pt idx="218">
                  <c:v>-19.125357773422849</c:v>
                </c:pt>
                <c:pt idx="219">
                  <c:v>-18.930201061449143</c:v>
                </c:pt>
                <c:pt idx="220">
                  <c:v>-18.795092568544273</c:v>
                </c:pt>
                <c:pt idx="221">
                  <c:v>-18.584923801803363</c:v>
                </c:pt>
                <c:pt idx="222">
                  <c:v>-18.374755035062453</c:v>
                </c:pt>
                <c:pt idx="223">
                  <c:v>-18.209622432623167</c:v>
                </c:pt>
                <c:pt idx="224">
                  <c:v>-18.014465720649465</c:v>
                </c:pt>
                <c:pt idx="225">
                  <c:v>-17.744248734839722</c:v>
                </c:pt>
                <c:pt idx="226">
                  <c:v>-17.444007639495563</c:v>
                </c:pt>
                <c:pt idx="227">
                  <c:v>-17.188802708453029</c:v>
                </c:pt>
                <c:pt idx="228">
                  <c:v>-16.933597777410498</c:v>
                </c:pt>
                <c:pt idx="229">
                  <c:v>-16.513260243928674</c:v>
                </c:pt>
                <c:pt idx="230">
                  <c:v>-16.092922710446853</c:v>
                </c:pt>
                <c:pt idx="231">
                  <c:v>-15.747645450801075</c:v>
                </c:pt>
                <c:pt idx="232">
                  <c:v>-15.387356136388084</c:v>
                </c:pt>
                <c:pt idx="233">
                  <c:v>-15.05709093150951</c:v>
                </c:pt>
                <c:pt idx="234">
                  <c:v>-14.831910110001392</c:v>
                </c:pt>
                <c:pt idx="235">
                  <c:v>-14.591717233726069</c:v>
                </c:pt>
                <c:pt idx="236">
                  <c:v>-14.306488193149114</c:v>
                </c:pt>
                <c:pt idx="237">
                  <c:v>-13.901162714434504</c:v>
                </c:pt>
                <c:pt idx="238">
                  <c:v>-13.645957783391969</c:v>
                </c:pt>
                <c:pt idx="239">
                  <c:v>-13.315692578513394</c:v>
                </c:pt>
                <c:pt idx="240">
                  <c:v>-12.91036709979878</c:v>
                </c:pt>
                <c:pt idx="241">
                  <c:v>-12.595113949687418</c:v>
                </c:pt>
                <c:pt idx="242">
                  <c:v>-12.354921073412092</c:v>
                </c:pt>
                <c:pt idx="243">
                  <c:v>-11.919571485163063</c:v>
                </c:pt>
                <c:pt idx="244">
                  <c:v>-11.454197787379618</c:v>
                </c:pt>
                <c:pt idx="245">
                  <c:v>-10.943787925294551</c:v>
                </c:pt>
                <c:pt idx="246">
                  <c:v>-10.388341898907857</c:v>
                </c:pt>
                <c:pt idx="247">
                  <c:v>-9.8779320368227896</c:v>
                </c:pt>
                <c:pt idx="248">
                  <c:v>-9.3825342295049285</c:v>
                </c:pt>
                <c:pt idx="249">
                  <c:v>-8.9471846412559</c:v>
                </c:pt>
                <c:pt idx="250">
                  <c:v>-8.5268471077740795</c:v>
                </c:pt>
                <c:pt idx="251">
                  <c:v>-8.0914975195250509</c:v>
                </c:pt>
                <c:pt idx="252">
                  <c:v>-7.6861720408104377</c:v>
                </c:pt>
                <c:pt idx="253">
                  <c:v>-7.2958586168630344</c:v>
                </c:pt>
                <c:pt idx="254">
                  <c:v>-6.9956175215188754</c:v>
                </c:pt>
                <c:pt idx="255">
                  <c:v>-6.6953764261747173</c:v>
                </c:pt>
                <c:pt idx="256">
                  <c:v>-6.3801232760633528</c:v>
                </c:pt>
                <c:pt idx="257">
                  <c:v>-6.0498580711847785</c:v>
                </c:pt>
                <c:pt idx="258">
                  <c:v>-5.8096651949094529</c:v>
                </c:pt>
                <c:pt idx="259">
                  <c:v>-5.4643879352636713</c:v>
                </c:pt>
                <c:pt idx="260">
                  <c:v>-5.1191106756178897</c:v>
                </c:pt>
                <c:pt idx="261">
                  <c:v>-4.7588213612049</c:v>
                </c:pt>
                <c:pt idx="262">
                  <c:v>-4.383519992024703</c:v>
                </c:pt>
                <c:pt idx="263">
                  <c:v>-4.0682668419133377</c:v>
                </c:pt>
                <c:pt idx="264">
                  <c:v>-3.7980498561035954</c:v>
                </c:pt>
                <c:pt idx="265">
                  <c:v>-3.527832870293854</c:v>
                </c:pt>
                <c:pt idx="266">
                  <c:v>-3.2726279392513193</c:v>
                </c:pt>
                <c:pt idx="267">
                  <c:v>-3.0624591725104091</c:v>
                </c:pt>
                <c:pt idx="268">
                  <c:v>-2.8973265700711219</c:v>
                </c:pt>
                <c:pt idx="269">
                  <c:v>-2.7171819128646275</c:v>
                </c:pt>
                <c:pt idx="270">
                  <c:v>-2.5520493104253408</c:v>
                </c:pt>
                <c:pt idx="271">
                  <c:v>-2.4469649270548852</c:v>
                </c:pt>
                <c:pt idx="272">
                  <c:v>-2.4019287627532622</c:v>
                </c:pt>
                <c:pt idx="273">
                  <c:v>-2.3268684889172229</c:v>
                </c:pt>
                <c:pt idx="274">
                  <c:v>-2.236796160313975</c:v>
                </c:pt>
                <c:pt idx="275">
                  <c:v>-2.1617358864779352</c:v>
                </c:pt>
                <c:pt idx="276">
                  <c:v>-2.1617358864779352</c:v>
                </c:pt>
                <c:pt idx="277">
                  <c:v>-2.1767479412451438</c:v>
                </c:pt>
                <c:pt idx="278">
                  <c:v>-2.1767479412451438</c:v>
                </c:pt>
                <c:pt idx="279">
                  <c:v>-2.0266273935730648</c:v>
                </c:pt>
                <c:pt idx="280">
                  <c:v>-1.7864345172977385</c:v>
                </c:pt>
                <c:pt idx="281">
                  <c:v>-1.5312295862552046</c:v>
                </c:pt>
                <c:pt idx="282">
                  <c:v>-1.2309884909110467</c:v>
                </c:pt>
                <c:pt idx="283">
                  <c:v>-0.96077150510130471</c:v>
                </c:pt>
                <c:pt idx="284">
                  <c:v>-0.70556657405877055</c:v>
                </c:pt>
                <c:pt idx="285">
                  <c:v>-0.51040986208506811</c:v>
                </c:pt>
                <c:pt idx="286">
                  <c:v>-0.28522904057694987</c:v>
                </c:pt>
                <c:pt idx="287">
                  <c:v>-4.503616430162366E-2</c:v>
                </c:pt>
                <c:pt idx="288">
                  <c:v>0.16513260243928676</c:v>
                </c:pt>
                <c:pt idx="289">
                  <c:v>0.37530136918019713</c:v>
                </c:pt>
                <c:pt idx="290">
                  <c:v>0.61549424545552334</c:v>
                </c:pt>
                <c:pt idx="291">
                  <c:v>0.8406750669636418</c:v>
                </c:pt>
                <c:pt idx="292">
                  <c:v>1.0058076694029283</c:v>
                </c:pt>
                <c:pt idx="293">
                  <c:v>1.1409161623077995</c:v>
                </c:pt>
                <c:pt idx="294">
                  <c:v>1.3060487647470862</c:v>
                </c:pt>
                <c:pt idx="295">
                  <c:v>1.4861934219535806</c:v>
                </c:pt>
                <c:pt idx="296">
                  <c:v>1.6663380791600757</c:v>
                </c:pt>
                <c:pt idx="297">
                  <c:v>1.8164586268321543</c:v>
                </c:pt>
                <c:pt idx="298">
                  <c:v>1.9515671197370252</c:v>
                </c:pt>
                <c:pt idx="299">
                  <c:v>2.1767479412451438</c:v>
                </c:pt>
                <c:pt idx="300">
                  <c:v>2.4169408175204699</c:v>
                </c:pt>
                <c:pt idx="301">
                  <c:v>2.5670613651925485</c:v>
                </c:pt>
                <c:pt idx="302">
                  <c:v>2.7472060223990433</c:v>
                </c:pt>
                <c:pt idx="303">
                  <c:v>3.0174230082087852</c:v>
                </c:pt>
                <c:pt idx="304">
                  <c:v>3.2726279392513193</c:v>
                </c:pt>
                <c:pt idx="305">
                  <c:v>3.3627002678545672</c:v>
                </c:pt>
                <c:pt idx="306">
                  <c:v>3.4377605416906061</c:v>
                </c:pt>
                <c:pt idx="307">
                  <c:v>3.4978087607594377</c:v>
                </c:pt>
                <c:pt idx="308">
                  <c:v>3.3176641035529428</c:v>
                </c:pt>
                <c:pt idx="309">
                  <c:v>3.4077364321561898</c:v>
                </c:pt>
                <c:pt idx="310">
                  <c:v>3.4527725964578138</c:v>
                </c:pt>
                <c:pt idx="311">
                  <c:v>3.4377605416906061</c:v>
                </c:pt>
                <c:pt idx="312">
                  <c:v>3.5578569798282689</c:v>
                </c:pt>
                <c:pt idx="313">
                  <c:v>3.5128208155266458</c:v>
                </c:pt>
                <c:pt idx="314">
                  <c:v>3.3777123226217749</c:v>
                </c:pt>
                <c:pt idx="315">
                  <c:v>3.2426038297169035</c:v>
                </c:pt>
                <c:pt idx="316">
                  <c:v>3.1074953368120322</c:v>
                </c:pt>
                <c:pt idx="317">
                  <c:v>2.957374789139954</c:v>
                </c:pt>
                <c:pt idx="318">
                  <c:v>2.8222662962350822</c:v>
                </c:pt>
                <c:pt idx="319">
                  <c:v>2.6571336937957959</c:v>
                </c:pt>
                <c:pt idx="320">
                  <c:v>2.5370372556581327</c:v>
                </c:pt>
                <c:pt idx="321">
                  <c:v>2.3719046532188459</c:v>
                </c:pt>
                <c:pt idx="322">
                  <c:v>2.2067720507795596</c:v>
                </c:pt>
                <c:pt idx="323">
                  <c:v>2.0266273935730648</c:v>
                </c:pt>
                <c:pt idx="324">
                  <c:v>1.8014465720649462</c:v>
                </c:pt>
                <c:pt idx="325">
                  <c:v>1.5612536957896201</c:v>
                </c:pt>
                <c:pt idx="326">
                  <c:v>1.4561693124191648</c:v>
                </c:pt>
                <c:pt idx="327">
                  <c:v>1.4111331481175411</c:v>
                </c:pt>
                <c:pt idx="328">
                  <c:v>1.3811090385831255</c:v>
                </c:pt>
                <c:pt idx="329">
                  <c:v>1.3961210933503334</c:v>
                </c:pt>
                <c:pt idx="330">
                  <c:v>1.4111331481175411</c:v>
                </c:pt>
                <c:pt idx="331">
                  <c:v>1.3961210933503334</c:v>
                </c:pt>
                <c:pt idx="332">
                  <c:v>1.4411572576519571</c:v>
                </c:pt>
                <c:pt idx="333">
                  <c:v>1.6213019148584518</c:v>
                </c:pt>
                <c:pt idx="334">
                  <c:v>1.711374243461699</c:v>
                </c:pt>
                <c:pt idx="335">
                  <c:v>1.7714224625305306</c:v>
                </c:pt>
                <c:pt idx="336">
                  <c:v>1.8314706815993622</c:v>
                </c:pt>
                <c:pt idx="337">
                  <c:v>1.9065309554354015</c:v>
                </c:pt>
                <c:pt idx="338">
                  <c:v>1.9815912292714415</c:v>
                </c:pt>
                <c:pt idx="339">
                  <c:v>2.0866756126418959</c:v>
                </c:pt>
                <c:pt idx="340">
                  <c:v>2.1917599960123515</c:v>
                </c:pt>
                <c:pt idx="341">
                  <c:v>2.1767479412451438</c:v>
                </c:pt>
                <c:pt idx="342">
                  <c:v>2.0266273935730648</c:v>
                </c:pt>
                <c:pt idx="343">
                  <c:v>2.0866756126418959</c:v>
                </c:pt>
                <c:pt idx="344">
                  <c:v>2.2818323246155989</c:v>
                </c:pt>
                <c:pt idx="345">
                  <c:v>2.4469649270548852</c:v>
                </c:pt>
                <c:pt idx="346">
                  <c:v>2.5370372556581327</c:v>
                </c:pt>
                <c:pt idx="347">
                  <c:v>2.522025200890925</c:v>
                </c:pt>
                <c:pt idx="348">
                  <c:v>2.5520493104253408</c:v>
                </c:pt>
                <c:pt idx="349">
                  <c:v>2.672145748563004</c:v>
                </c:pt>
                <c:pt idx="350">
                  <c:v>2.7321939676318356</c:v>
                </c:pt>
                <c:pt idx="351">
                  <c:v>2.672145748563004</c:v>
                </c:pt>
                <c:pt idx="352">
                  <c:v>2.6271095842613801</c:v>
                </c:pt>
                <c:pt idx="353">
                  <c:v>2.6120975294941724</c:v>
                </c:pt>
                <c:pt idx="354">
                  <c:v>2.6120975294941724</c:v>
                </c:pt>
                <c:pt idx="355">
                  <c:v>2.4920010913565092</c:v>
                </c:pt>
                <c:pt idx="356">
                  <c:v>2.4019287627532622</c:v>
                </c:pt>
                <c:pt idx="357">
                  <c:v>2.3719046532188459</c:v>
                </c:pt>
                <c:pt idx="358">
                  <c:v>2.3268684889172229</c:v>
                </c:pt>
                <c:pt idx="359">
                  <c:v>2.3568925984516382</c:v>
                </c:pt>
                <c:pt idx="360">
                  <c:v>2.431952872287678</c:v>
                </c:pt>
                <c:pt idx="361">
                  <c:v>2.4169408175204699</c:v>
                </c:pt>
                <c:pt idx="362">
                  <c:v>2.386916707986054</c:v>
                </c:pt>
                <c:pt idx="363">
                  <c:v>2.3418805436844305</c:v>
                </c:pt>
                <c:pt idx="364">
                  <c:v>2.3268684889172229</c:v>
                </c:pt>
                <c:pt idx="365">
                  <c:v>2.4619769818220933</c:v>
                </c:pt>
                <c:pt idx="366">
                  <c:v>2.6120975294941724</c:v>
                </c:pt>
                <c:pt idx="367">
                  <c:v>2.6571336937957959</c:v>
                </c:pt>
                <c:pt idx="368">
                  <c:v>2.672145748563004</c:v>
                </c:pt>
                <c:pt idx="369">
                  <c:v>2.672145748563004</c:v>
                </c:pt>
                <c:pt idx="370">
                  <c:v>2.5970854747269643</c:v>
                </c:pt>
                <c:pt idx="371">
                  <c:v>2.522025200890925</c:v>
                </c:pt>
                <c:pt idx="372">
                  <c:v>2.4920010913565092</c:v>
                </c:pt>
                <c:pt idx="373">
                  <c:v>2.5520493104253408</c:v>
                </c:pt>
                <c:pt idx="374">
                  <c:v>2.5820734199597566</c:v>
                </c:pt>
                <c:pt idx="375">
                  <c:v>2.5670613651925485</c:v>
                </c:pt>
                <c:pt idx="376">
                  <c:v>2.6271095842613801</c:v>
                </c:pt>
                <c:pt idx="377">
                  <c:v>2.6271095842613801</c:v>
                </c:pt>
                <c:pt idx="378">
                  <c:v>2.6571336937957959</c:v>
                </c:pt>
                <c:pt idx="379">
                  <c:v>2.6871578033302117</c:v>
                </c:pt>
                <c:pt idx="380">
                  <c:v>2.7321939676318356</c:v>
                </c:pt>
                <c:pt idx="381">
                  <c:v>2.762218077166251</c:v>
                </c:pt>
                <c:pt idx="382">
                  <c:v>2.7922421867006668</c:v>
                </c:pt>
                <c:pt idx="383">
                  <c:v>2.8823145153039142</c:v>
                </c:pt>
                <c:pt idx="384">
                  <c:v>3.002410953441577</c:v>
                </c:pt>
                <c:pt idx="385">
                  <c:v>3.1675435558808638</c:v>
                </c:pt>
                <c:pt idx="386">
                  <c:v>3.3326761583201514</c:v>
                </c:pt>
                <c:pt idx="387">
                  <c:v>3.4377605416906061</c:v>
                </c:pt>
                <c:pt idx="388">
                  <c:v>3.5878810893626851</c:v>
                </c:pt>
                <c:pt idx="389">
                  <c:v>3.7079775275003479</c:v>
                </c:pt>
                <c:pt idx="390">
                  <c:v>3.8430860204052189</c:v>
                </c:pt>
                <c:pt idx="391">
                  <c:v>3.9781945133100893</c:v>
                </c:pt>
                <c:pt idx="392">
                  <c:v>4.1433271157493756</c:v>
                </c:pt>
                <c:pt idx="393">
                  <c:v>4.3534958824902876</c:v>
                </c:pt>
                <c:pt idx="394">
                  <c:v>4.5786767039984051</c:v>
                </c:pt>
                <c:pt idx="395">
                  <c:v>4.7588213612049</c:v>
                </c:pt>
                <c:pt idx="396">
                  <c:v>4.9389660184113948</c:v>
                </c:pt>
                <c:pt idx="397">
                  <c:v>5.1491347851523059</c:v>
                </c:pt>
                <c:pt idx="398">
                  <c:v>5.2542191685227602</c:v>
                </c:pt>
                <c:pt idx="399">
                  <c:v>5.3142673875915918</c:v>
                </c:pt>
                <c:pt idx="400">
                  <c:v>5.3743156066604234</c:v>
                </c:pt>
                <c:pt idx="401">
                  <c:v>5.3893276614276315</c:v>
                </c:pt>
                <c:pt idx="402">
                  <c:v>5.5094240995652939</c:v>
                </c:pt>
                <c:pt idx="403">
                  <c:v>5.6295205377029571</c:v>
                </c:pt>
                <c:pt idx="404">
                  <c:v>5.7346049210734131</c:v>
                </c:pt>
                <c:pt idx="405">
                  <c:v>5.8396893044438682</c:v>
                </c:pt>
                <c:pt idx="406">
                  <c:v>5.9597857425815315</c:v>
                </c:pt>
                <c:pt idx="407">
                  <c:v>6.184966564089649</c:v>
                </c:pt>
                <c:pt idx="408">
                  <c:v>6.3651112212961447</c:v>
                </c:pt>
                <c:pt idx="409">
                  <c:v>6.4101473855977673</c:v>
                </c:pt>
                <c:pt idx="410">
                  <c:v>6.4551835498993899</c:v>
                </c:pt>
                <c:pt idx="411">
                  <c:v>6.5002197142010152</c:v>
                </c:pt>
                <c:pt idx="412">
                  <c:v>6.5302438237354297</c:v>
                </c:pt>
                <c:pt idx="413">
                  <c:v>6.5602679332698468</c:v>
                </c:pt>
                <c:pt idx="414">
                  <c:v>6.5902920428042613</c:v>
                </c:pt>
                <c:pt idx="415">
                  <c:v>6.6203161523386784</c:v>
                </c:pt>
                <c:pt idx="416">
                  <c:v>6.6503402618730938</c:v>
                </c:pt>
                <c:pt idx="417">
                  <c:v>6.6503402618730938</c:v>
                </c:pt>
                <c:pt idx="418">
                  <c:v>6.6503402618730938</c:v>
                </c:pt>
                <c:pt idx="419">
                  <c:v>6.6053040975714712</c:v>
                </c:pt>
                <c:pt idx="420">
                  <c:v>6.6053040975714712</c:v>
                </c:pt>
                <c:pt idx="421">
                  <c:v>6.6503402618730938</c:v>
                </c:pt>
                <c:pt idx="422">
                  <c:v>6.7103884809419254</c:v>
                </c:pt>
                <c:pt idx="423">
                  <c:v>6.7704367000107561</c:v>
                </c:pt>
                <c:pt idx="424">
                  <c:v>6.8454969738467959</c:v>
                </c:pt>
                <c:pt idx="425">
                  <c:v>6.9806054667516682</c:v>
                </c:pt>
                <c:pt idx="426">
                  <c:v>7.1157139596565377</c:v>
                </c:pt>
                <c:pt idx="427">
                  <c:v>7.1007019048893305</c:v>
                </c:pt>
                <c:pt idx="428">
                  <c:v>7.0856898501221224</c:v>
                </c:pt>
                <c:pt idx="429">
                  <c:v>7.145738069190954</c:v>
                </c:pt>
                <c:pt idx="430">
                  <c:v>7.2207983430269929</c:v>
                </c:pt>
                <c:pt idx="431">
                  <c:v>7.2808465620958245</c:v>
                </c:pt>
                <c:pt idx="432">
                  <c:v>7.3258827263974489</c:v>
                </c:pt>
                <c:pt idx="433">
                  <c:v>7.340894781164657</c:v>
                </c:pt>
                <c:pt idx="434">
                  <c:v>7.340894781164657</c:v>
                </c:pt>
                <c:pt idx="435">
                  <c:v>7.3709188906990724</c:v>
                </c:pt>
                <c:pt idx="436">
                  <c:v>7.4459791645351112</c:v>
                </c:pt>
                <c:pt idx="437">
                  <c:v>7.4910153288367356</c:v>
                </c:pt>
                <c:pt idx="438">
                  <c:v>7.4760032740695275</c:v>
                </c:pt>
                <c:pt idx="439">
                  <c:v>7.4159550550006959</c:v>
                </c:pt>
                <c:pt idx="440">
                  <c:v>7.355906835931866</c:v>
                </c:pt>
                <c:pt idx="441">
                  <c:v>7.355906835931866</c:v>
                </c:pt>
                <c:pt idx="442">
                  <c:v>7.3859309454662796</c:v>
                </c:pt>
                <c:pt idx="443">
                  <c:v>7.4159550550006959</c:v>
                </c:pt>
                <c:pt idx="444">
                  <c:v>7.3859309454662796</c:v>
                </c:pt>
                <c:pt idx="445">
                  <c:v>7.2958586168630344</c:v>
                </c:pt>
                <c:pt idx="446">
                  <c:v>7.2057862882597847</c:v>
                </c:pt>
                <c:pt idx="447">
                  <c:v>7.1907742334925784</c:v>
                </c:pt>
                <c:pt idx="448">
                  <c:v>7.145738069190954</c:v>
                </c:pt>
                <c:pt idx="449">
                  <c:v>7.0406536858204998</c:v>
                </c:pt>
                <c:pt idx="450">
                  <c:v>6.9205572476828356</c:v>
                </c:pt>
                <c:pt idx="451">
                  <c:v>6.8154728643123796</c:v>
                </c:pt>
                <c:pt idx="452">
                  <c:v>6.7254005357091344</c:v>
                </c:pt>
                <c:pt idx="453">
                  <c:v>6.68036437140751</c:v>
                </c:pt>
                <c:pt idx="454">
                  <c:v>6.6503402618730938</c:v>
                </c:pt>
                <c:pt idx="455">
                  <c:v>6.6353282071058857</c:v>
                </c:pt>
                <c:pt idx="456">
                  <c:v>6.6353282071058857</c:v>
                </c:pt>
                <c:pt idx="457">
                  <c:v>6.4551835498993899</c:v>
                </c:pt>
                <c:pt idx="458">
                  <c:v>6.2750388926928968</c:v>
                </c:pt>
                <c:pt idx="459">
                  <c:v>6.094894235486402</c:v>
                </c:pt>
                <c:pt idx="460">
                  <c:v>5.914749578279908</c:v>
                </c:pt>
                <c:pt idx="461">
                  <c:v>5.7646290306078285</c:v>
                </c:pt>
                <c:pt idx="462">
                  <c:v>5.6745567020045806</c:v>
                </c:pt>
                <c:pt idx="463">
                  <c:v>5.6145084829357499</c:v>
                </c:pt>
                <c:pt idx="464">
                  <c:v>5.5994964281685418</c:v>
                </c:pt>
                <c:pt idx="465">
                  <c:v>5.5994964281685418</c:v>
                </c:pt>
                <c:pt idx="466">
                  <c:v>5.5844843734013336</c:v>
                </c:pt>
                <c:pt idx="467">
                  <c:v>5.4643879352636713</c:v>
                </c:pt>
                <c:pt idx="468">
                  <c:v>5.3142673875915918</c:v>
                </c:pt>
                <c:pt idx="469">
                  <c:v>5.2091830042211367</c:v>
                </c:pt>
                <c:pt idx="470">
                  <c:v>5.1491347851523059</c:v>
                </c:pt>
                <c:pt idx="471">
                  <c:v>5.1191106756178897</c:v>
                </c:pt>
                <c:pt idx="472">
                  <c:v>5.0890865660834734</c:v>
                </c:pt>
                <c:pt idx="473">
                  <c:v>5.0290383470146427</c:v>
                </c:pt>
                <c:pt idx="474">
                  <c:v>4.9539780731786021</c:v>
                </c:pt>
                <c:pt idx="475">
                  <c:v>4.9089419088769786</c:v>
                </c:pt>
                <c:pt idx="476">
                  <c:v>4.9389660184113948</c:v>
                </c:pt>
                <c:pt idx="477">
                  <c:v>4.9840021827130183</c:v>
                </c:pt>
                <c:pt idx="478">
                  <c:v>5.0890865660834734</c:v>
                </c:pt>
                <c:pt idx="479">
                  <c:v>5.1791588946867213</c:v>
                </c:pt>
                <c:pt idx="480">
                  <c:v>5.2692312232899683</c:v>
                </c:pt>
                <c:pt idx="481">
                  <c:v>5.3142673875915918</c:v>
                </c:pt>
                <c:pt idx="482">
                  <c:v>5.3142673875915918</c:v>
                </c:pt>
                <c:pt idx="483">
                  <c:v>5.344291497126008</c:v>
                </c:pt>
                <c:pt idx="484">
                  <c:v>5.3593035518932144</c:v>
                </c:pt>
                <c:pt idx="485">
                  <c:v>5.329279442358799</c:v>
                </c:pt>
                <c:pt idx="486">
                  <c:v>5.2842432780571764</c:v>
                </c:pt>
                <c:pt idx="487">
                  <c:v>5.2091830042211367</c:v>
                </c:pt>
                <c:pt idx="488">
                  <c:v>5.2241950589883448</c:v>
                </c:pt>
                <c:pt idx="489">
                  <c:v>5.2842432780571764</c:v>
                </c:pt>
                <c:pt idx="490">
                  <c:v>5.2241950589883448</c:v>
                </c:pt>
                <c:pt idx="491">
                  <c:v>5.1641468399195132</c:v>
                </c:pt>
                <c:pt idx="492">
                  <c:v>5.1040986208506816</c:v>
                </c:pt>
                <c:pt idx="493">
                  <c:v>5.0440504017818499</c:v>
                </c:pt>
                <c:pt idx="494">
                  <c:v>4.9990142374802273</c:v>
                </c:pt>
                <c:pt idx="495">
                  <c:v>4.9089419088769786</c:v>
                </c:pt>
                <c:pt idx="496">
                  <c:v>4.8338816350409397</c:v>
                </c:pt>
                <c:pt idx="497">
                  <c:v>4.6687490326016521</c:v>
                </c:pt>
                <c:pt idx="498">
                  <c:v>4.47359232062795</c:v>
                </c:pt>
                <c:pt idx="499">
                  <c:v>4.383519992024703</c:v>
                </c:pt>
                <c:pt idx="500">
                  <c:v>4.2784356086542479</c:v>
                </c:pt>
                <c:pt idx="501">
                  <c:v>4.1583391705165846</c:v>
                </c:pt>
                <c:pt idx="502">
                  <c:v>4.0532547871461295</c:v>
                </c:pt>
                <c:pt idx="503">
                  <c:v>4.0232306776117133</c:v>
                </c:pt>
                <c:pt idx="504">
                  <c:v>3.9932065680772979</c:v>
                </c:pt>
                <c:pt idx="505">
                  <c:v>3.963182458542883</c:v>
                </c:pt>
                <c:pt idx="506">
                  <c:v>3.9331583490084663</c:v>
                </c:pt>
                <c:pt idx="507">
                  <c:v>3.9181462942412586</c:v>
                </c:pt>
                <c:pt idx="508">
                  <c:v>3.9181462942412586</c:v>
                </c:pt>
                <c:pt idx="509">
                  <c:v>3.7980498561035954</c:v>
                </c:pt>
                <c:pt idx="510">
                  <c:v>3.677953417965933</c:v>
                </c:pt>
                <c:pt idx="511">
                  <c:v>3.6179051988971009</c:v>
                </c:pt>
                <c:pt idx="512">
                  <c:v>3.572869034595477</c:v>
                </c:pt>
                <c:pt idx="513">
                  <c:v>3.527832870293854</c:v>
                </c:pt>
                <c:pt idx="514">
                  <c:v>3.3927243773889817</c:v>
                </c:pt>
                <c:pt idx="515">
                  <c:v>3.2726279392513193</c:v>
                </c:pt>
                <c:pt idx="516">
                  <c:v>3.1375194463464484</c:v>
                </c:pt>
                <c:pt idx="517">
                  <c:v>3.0174230082087852</c:v>
                </c:pt>
                <c:pt idx="518">
                  <c:v>2.8973265700711219</c:v>
                </c:pt>
                <c:pt idx="519">
                  <c:v>2.7772301319334591</c:v>
                </c:pt>
                <c:pt idx="520">
                  <c:v>2.7021698580974198</c:v>
                </c:pt>
                <c:pt idx="521">
                  <c:v>2.6421216390285882</c:v>
                </c:pt>
                <c:pt idx="522">
                  <c:v>2.5970854747269643</c:v>
                </c:pt>
                <c:pt idx="523">
                  <c:v>2.5820734199597566</c:v>
                </c:pt>
                <c:pt idx="524">
                  <c:v>2.5670613651925485</c:v>
                </c:pt>
                <c:pt idx="525">
                  <c:v>2.5520493104253408</c:v>
                </c:pt>
                <c:pt idx="526">
                  <c:v>2.5520493104253408</c:v>
                </c:pt>
                <c:pt idx="527">
                  <c:v>2.5970854747269643</c:v>
                </c:pt>
                <c:pt idx="528">
                  <c:v>2.6571336937957959</c:v>
                </c:pt>
                <c:pt idx="529">
                  <c:v>2.762218077166251</c:v>
                </c:pt>
                <c:pt idx="530">
                  <c:v>2.9123386248383296</c:v>
                </c:pt>
                <c:pt idx="531">
                  <c:v>3.0624591725104091</c:v>
                </c:pt>
                <c:pt idx="532">
                  <c:v>3.1975676654152796</c:v>
                </c:pt>
                <c:pt idx="533">
                  <c:v>3.2426038297169035</c:v>
                </c:pt>
                <c:pt idx="534">
                  <c:v>3.3026520487857356</c:v>
                </c:pt>
                <c:pt idx="535">
                  <c:v>3.3627002678545672</c:v>
                </c:pt>
                <c:pt idx="536">
                  <c:v>3.3927243773889817</c:v>
                </c:pt>
                <c:pt idx="537">
                  <c:v>3.4077364321561898</c:v>
                </c:pt>
                <c:pt idx="538">
                  <c:v>3.4377605416906061</c:v>
                </c:pt>
                <c:pt idx="539">
                  <c:v>3.4677846512250219</c:v>
                </c:pt>
                <c:pt idx="540">
                  <c:v>3.3927243773889817</c:v>
                </c:pt>
                <c:pt idx="541">
                  <c:v>3.3176641035529428</c:v>
                </c:pt>
                <c:pt idx="542">
                  <c:v>3.287639994018527</c:v>
                </c:pt>
                <c:pt idx="543">
                  <c:v>3.2576158844841108</c:v>
                </c:pt>
                <c:pt idx="544">
                  <c:v>3.2726279392513193</c:v>
                </c:pt>
                <c:pt idx="545">
                  <c:v>3.3026520487857356</c:v>
                </c:pt>
                <c:pt idx="546">
                  <c:v>3.287639994018527</c:v>
                </c:pt>
                <c:pt idx="547">
                  <c:v>3.2426038297169035</c:v>
                </c:pt>
                <c:pt idx="548">
                  <c:v>3.1975676654152796</c:v>
                </c:pt>
                <c:pt idx="549">
                  <c:v>3.2125797201824882</c:v>
                </c:pt>
                <c:pt idx="550">
                  <c:v>3.2726279392513193</c:v>
                </c:pt>
                <c:pt idx="551">
                  <c:v>3.3176641035529428</c:v>
                </c:pt>
                <c:pt idx="552">
                  <c:v>3.3476882130873586</c:v>
                </c:pt>
                <c:pt idx="553">
                  <c:v>3.3777123226217749</c:v>
                </c:pt>
                <c:pt idx="554">
                  <c:v>3.4077364321561898</c:v>
                </c:pt>
                <c:pt idx="555">
                  <c:v>3.4527725964578138</c:v>
                </c:pt>
                <c:pt idx="556">
                  <c:v>3.4677846512250219</c:v>
                </c:pt>
                <c:pt idx="557">
                  <c:v>3.4227484869233979</c:v>
                </c:pt>
                <c:pt idx="558">
                  <c:v>3.4227484869233979</c:v>
                </c:pt>
                <c:pt idx="559">
                  <c:v>3.4227484869233979</c:v>
                </c:pt>
                <c:pt idx="560">
                  <c:v>3.4377605416906061</c:v>
                </c:pt>
                <c:pt idx="561">
                  <c:v>3.4527725964578138</c:v>
                </c:pt>
                <c:pt idx="562">
                  <c:v>3.4677846512250219</c:v>
                </c:pt>
                <c:pt idx="563">
                  <c:v>3.4978087607594377</c:v>
                </c:pt>
                <c:pt idx="564">
                  <c:v>3.5128208155266458</c:v>
                </c:pt>
                <c:pt idx="565">
                  <c:v>3.5578569798282689</c:v>
                </c:pt>
                <c:pt idx="566">
                  <c:v>3.6028931441298924</c:v>
                </c:pt>
                <c:pt idx="567">
                  <c:v>3.6479293084315172</c:v>
                </c:pt>
                <c:pt idx="568">
                  <c:v>3.6929654727331398</c:v>
                </c:pt>
                <c:pt idx="569">
                  <c:v>3.677953417965933</c:v>
                </c:pt>
                <c:pt idx="570">
                  <c:v>3.6329172536643086</c:v>
                </c:pt>
                <c:pt idx="571">
                  <c:v>3.6028931441298924</c:v>
                </c:pt>
                <c:pt idx="572">
                  <c:v>3.572869034595477</c:v>
                </c:pt>
                <c:pt idx="573">
                  <c:v>3.527832870293854</c:v>
                </c:pt>
                <c:pt idx="574">
                  <c:v>3.4978087607594377</c:v>
                </c:pt>
                <c:pt idx="575">
                  <c:v>3.4527725964578138</c:v>
                </c:pt>
                <c:pt idx="576">
                  <c:v>3.4827967059922296</c:v>
                </c:pt>
                <c:pt idx="577">
                  <c:v>3.4827967059922296</c:v>
                </c:pt>
                <c:pt idx="578">
                  <c:v>3.4377605416906061</c:v>
                </c:pt>
                <c:pt idx="579">
                  <c:v>3.4527725964578138</c:v>
                </c:pt>
                <c:pt idx="580">
                  <c:v>3.4978087607594377</c:v>
                </c:pt>
                <c:pt idx="581">
                  <c:v>3.4527725964578138</c:v>
                </c:pt>
                <c:pt idx="582">
                  <c:v>3.4527725964578138</c:v>
                </c:pt>
                <c:pt idx="583">
                  <c:v>3.4827967059922296</c:v>
                </c:pt>
                <c:pt idx="584">
                  <c:v>3.527832870293854</c:v>
                </c:pt>
                <c:pt idx="585">
                  <c:v>3.5878810893626851</c:v>
                </c:pt>
                <c:pt idx="586">
                  <c:v>3.6179051988971009</c:v>
                </c:pt>
                <c:pt idx="587">
                  <c:v>3.6028931441298924</c:v>
                </c:pt>
                <c:pt idx="588">
                  <c:v>3.6629413631987244</c:v>
                </c:pt>
                <c:pt idx="589">
                  <c:v>3.7530136918019714</c:v>
                </c:pt>
                <c:pt idx="590">
                  <c:v>3.813061910870803</c:v>
                </c:pt>
                <c:pt idx="591">
                  <c:v>3.8280739656380103</c:v>
                </c:pt>
                <c:pt idx="592">
                  <c:v>3.7980498561035954</c:v>
                </c:pt>
                <c:pt idx="593">
                  <c:v>3.7830378013363872</c:v>
                </c:pt>
                <c:pt idx="594">
                  <c:v>3.7530136918019714</c:v>
                </c:pt>
                <c:pt idx="595">
                  <c:v>3.6929654727331398</c:v>
                </c:pt>
                <c:pt idx="596">
                  <c:v>3.6629413631987244</c:v>
                </c:pt>
                <c:pt idx="597">
                  <c:v>3.6629413631987244</c:v>
                </c:pt>
                <c:pt idx="598">
                  <c:v>3.7229895822675556</c:v>
                </c:pt>
                <c:pt idx="599">
                  <c:v>3.7680257465691795</c:v>
                </c:pt>
                <c:pt idx="600">
                  <c:v>3.7680257465691795</c:v>
                </c:pt>
              </c:numCache>
            </c:numRef>
          </c:val>
          <c:smooth val="0"/>
        </c:ser>
        <c:ser>
          <c:idx val="2"/>
          <c:order val="2"/>
          <c:tx>
            <c:v> Mz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Dat_HIGH100!$H$36:$H$636</c:f>
              <c:numCache>
                <c:formatCode>0.00</c:formatCode>
                <c:ptCount val="601"/>
                <c:pt idx="0">
                  <c:v>-1.0958799980061757</c:v>
                </c:pt>
                <c:pt idx="1">
                  <c:v>-1.1108920527733834</c:v>
                </c:pt>
                <c:pt idx="2">
                  <c:v>-1.0958799980061757</c:v>
                </c:pt>
                <c:pt idx="3">
                  <c:v>-1.0958799980061757</c:v>
                </c:pt>
                <c:pt idx="4">
                  <c:v>-1.0958799980061757</c:v>
                </c:pt>
                <c:pt idx="5">
                  <c:v>-1.1108920527733834</c:v>
                </c:pt>
                <c:pt idx="6">
                  <c:v>-1.1409161623077995</c:v>
                </c:pt>
                <c:pt idx="7">
                  <c:v>-1.1559282170750071</c:v>
                </c:pt>
                <c:pt idx="8">
                  <c:v>-1.185952326609423</c:v>
                </c:pt>
                <c:pt idx="9">
                  <c:v>-1.185952326609423</c:v>
                </c:pt>
                <c:pt idx="10">
                  <c:v>-1.2009643813766311</c:v>
                </c:pt>
                <c:pt idx="11">
                  <c:v>-1.2009643813766311</c:v>
                </c:pt>
                <c:pt idx="12">
                  <c:v>-1.185952326609423</c:v>
                </c:pt>
                <c:pt idx="13">
                  <c:v>-1.1559282170750071</c:v>
                </c:pt>
                <c:pt idx="14">
                  <c:v>-1.1409161623077995</c:v>
                </c:pt>
                <c:pt idx="15">
                  <c:v>-1.1259041075405916</c:v>
                </c:pt>
                <c:pt idx="16">
                  <c:v>-1.1108920527733834</c:v>
                </c:pt>
                <c:pt idx="17">
                  <c:v>-1.1108920527733834</c:v>
                </c:pt>
                <c:pt idx="18">
                  <c:v>-1.1108920527733834</c:v>
                </c:pt>
                <c:pt idx="19">
                  <c:v>-1.1108920527733834</c:v>
                </c:pt>
                <c:pt idx="20">
                  <c:v>-1.1108920527733834</c:v>
                </c:pt>
                <c:pt idx="21">
                  <c:v>-1.1108920527733834</c:v>
                </c:pt>
                <c:pt idx="22">
                  <c:v>-1.1409161623077995</c:v>
                </c:pt>
                <c:pt idx="23">
                  <c:v>-1.1559282170750071</c:v>
                </c:pt>
                <c:pt idx="24">
                  <c:v>-1.1709402718422153</c:v>
                </c:pt>
                <c:pt idx="25">
                  <c:v>-1.1559282170750071</c:v>
                </c:pt>
                <c:pt idx="26">
                  <c:v>-1.1559282170750071</c:v>
                </c:pt>
                <c:pt idx="27">
                  <c:v>-1.1409161623077995</c:v>
                </c:pt>
                <c:pt idx="28">
                  <c:v>-1.1259041075405916</c:v>
                </c:pt>
                <c:pt idx="29">
                  <c:v>-1.1108920527733834</c:v>
                </c:pt>
                <c:pt idx="30">
                  <c:v>-1.0958799980061757</c:v>
                </c:pt>
                <c:pt idx="31">
                  <c:v>-1.0808679432389676</c:v>
                </c:pt>
                <c:pt idx="32">
                  <c:v>-1.0808679432389676</c:v>
                </c:pt>
                <c:pt idx="33">
                  <c:v>-1.0808679432389676</c:v>
                </c:pt>
                <c:pt idx="34">
                  <c:v>-1.0658558884717599</c:v>
                </c:pt>
                <c:pt idx="35">
                  <c:v>-1.0658558884717599</c:v>
                </c:pt>
                <c:pt idx="36">
                  <c:v>-1.0658558884717599</c:v>
                </c:pt>
                <c:pt idx="37">
                  <c:v>-1.0808679432389676</c:v>
                </c:pt>
                <c:pt idx="38">
                  <c:v>-1.0808679432389676</c:v>
                </c:pt>
                <c:pt idx="39">
                  <c:v>-1.0808679432389676</c:v>
                </c:pt>
                <c:pt idx="40">
                  <c:v>-1.0808679432389676</c:v>
                </c:pt>
                <c:pt idx="41">
                  <c:v>-1.0658558884717599</c:v>
                </c:pt>
                <c:pt idx="42">
                  <c:v>-1.0508438337045518</c:v>
                </c:pt>
                <c:pt idx="43">
                  <c:v>-1.0208197241701362</c:v>
                </c:pt>
                <c:pt idx="44">
                  <c:v>-1.0208197241701362</c:v>
                </c:pt>
                <c:pt idx="45">
                  <c:v>-1.0358317789373439</c:v>
                </c:pt>
                <c:pt idx="46">
                  <c:v>-1.0658558884717599</c:v>
                </c:pt>
                <c:pt idx="47">
                  <c:v>-1.0958799980061757</c:v>
                </c:pt>
                <c:pt idx="48">
                  <c:v>-1.1108920527733834</c:v>
                </c:pt>
                <c:pt idx="49">
                  <c:v>-1.1259041075405916</c:v>
                </c:pt>
                <c:pt idx="50">
                  <c:v>-1.1409161623077995</c:v>
                </c:pt>
                <c:pt idx="51">
                  <c:v>-1.1259041075405916</c:v>
                </c:pt>
                <c:pt idx="52">
                  <c:v>-1.1259041075405916</c:v>
                </c:pt>
                <c:pt idx="53">
                  <c:v>-1.1108920527733834</c:v>
                </c:pt>
                <c:pt idx="54">
                  <c:v>-1.0958799980061757</c:v>
                </c:pt>
                <c:pt idx="55">
                  <c:v>-1.0808679432389676</c:v>
                </c:pt>
                <c:pt idx="56">
                  <c:v>-1.0658558884717599</c:v>
                </c:pt>
                <c:pt idx="57">
                  <c:v>-1.0508438337045518</c:v>
                </c:pt>
                <c:pt idx="58">
                  <c:v>-1.0358317789373439</c:v>
                </c:pt>
                <c:pt idx="59">
                  <c:v>-1.0208197241701362</c:v>
                </c:pt>
                <c:pt idx="60">
                  <c:v>-1.0058076694029283</c:v>
                </c:pt>
                <c:pt idx="61">
                  <c:v>-0.97578355986851262</c:v>
                </c:pt>
                <c:pt idx="62">
                  <c:v>-0.96077150510130471</c:v>
                </c:pt>
                <c:pt idx="63">
                  <c:v>-0.94575945033409681</c:v>
                </c:pt>
                <c:pt idx="64">
                  <c:v>-0.91573534079968111</c:v>
                </c:pt>
                <c:pt idx="65">
                  <c:v>-0.90072328603247309</c:v>
                </c:pt>
                <c:pt idx="66">
                  <c:v>-0.90072328603247309</c:v>
                </c:pt>
                <c:pt idx="67">
                  <c:v>-0.91573534079968111</c:v>
                </c:pt>
                <c:pt idx="68">
                  <c:v>-0.9307473955668889</c:v>
                </c:pt>
                <c:pt idx="69">
                  <c:v>-0.94575945033409681</c:v>
                </c:pt>
                <c:pt idx="70">
                  <c:v>-0.96077150510130471</c:v>
                </c:pt>
                <c:pt idx="71">
                  <c:v>-0.99079561463572074</c:v>
                </c:pt>
                <c:pt idx="72">
                  <c:v>-1.0208197241701362</c:v>
                </c:pt>
                <c:pt idx="73">
                  <c:v>-1.0358317789373439</c:v>
                </c:pt>
                <c:pt idx="74">
                  <c:v>-1.0508438337045518</c:v>
                </c:pt>
                <c:pt idx="75">
                  <c:v>-1.0658558884717599</c:v>
                </c:pt>
                <c:pt idx="76">
                  <c:v>-1.0658558884717599</c:v>
                </c:pt>
                <c:pt idx="77">
                  <c:v>-1.0658558884717599</c:v>
                </c:pt>
                <c:pt idx="78">
                  <c:v>-1.0658558884717599</c:v>
                </c:pt>
                <c:pt idx="79">
                  <c:v>-1.0808679432389676</c:v>
                </c:pt>
                <c:pt idx="80">
                  <c:v>-1.0808679432389676</c:v>
                </c:pt>
                <c:pt idx="81">
                  <c:v>-1.0808679432389676</c:v>
                </c:pt>
                <c:pt idx="82">
                  <c:v>-1.0808679432389676</c:v>
                </c:pt>
                <c:pt idx="83">
                  <c:v>-1.0958799980061757</c:v>
                </c:pt>
                <c:pt idx="84">
                  <c:v>-1.0958799980061757</c:v>
                </c:pt>
                <c:pt idx="85">
                  <c:v>-1.1108920527733834</c:v>
                </c:pt>
                <c:pt idx="86">
                  <c:v>-1.1108920527733834</c:v>
                </c:pt>
                <c:pt idx="87">
                  <c:v>-1.1259041075405916</c:v>
                </c:pt>
                <c:pt idx="88">
                  <c:v>-1.1108920527733834</c:v>
                </c:pt>
                <c:pt idx="89">
                  <c:v>-1.0808679432389676</c:v>
                </c:pt>
                <c:pt idx="90">
                  <c:v>-1.0658558884717599</c:v>
                </c:pt>
                <c:pt idx="91">
                  <c:v>-1.0658558884717599</c:v>
                </c:pt>
                <c:pt idx="92">
                  <c:v>-1.0808679432389676</c:v>
                </c:pt>
                <c:pt idx="93">
                  <c:v>-1.0958799980061757</c:v>
                </c:pt>
                <c:pt idx="94">
                  <c:v>-1.0958799980061757</c:v>
                </c:pt>
                <c:pt idx="95">
                  <c:v>-1.0958799980061757</c:v>
                </c:pt>
                <c:pt idx="96">
                  <c:v>-1.0958799980061757</c:v>
                </c:pt>
                <c:pt idx="97">
                  <c:v>-1.1108920527733834</c:v>
                </c:pt>
                <c:pt idx="98">
                  <c:v>-1.1409161623077995</c:v>
                </c:pt>
                <c:pt idx="99">
                  <c:v>-1.1709402718422153</c:v>
                </c:pt>
                <c:pt idx="100">
                  <c:v>-1.2009643813766311</c:v>
                </c:pt>
                <c:pt idx="101">
                  <c:v>-1.2460005456782546</c:v>
                </c:pt>
                <c:pt idx="102">
                  <c:v>-1.2910367099798783</c:v>
                </c:pt>
                <c:pt idx="103">
                  <c:v>-1.3210608195142941</c:v>
                </c:pt>
                <c:pt idx="104">
                  <c:v>-1.3210608195142941</c:v>
                </c:pt>
                <c:pt idx="105">
                  <c:v>-1.3210608195142941</c:v>
                </c:pt>
                <c:pt idx="106">
                  <c:v>-1.336072874281502</c:v>
                </c:pt>
                <c:pt idx="107">
                  <c:v>-1.336072874281502</c:v>
                </c:pt>
                <c:pt idx="108">
                  <c:v>-1.3510849290487099</c:v>
                </c:pt>
                <c:pt idx="109">
                  <c:v>-1.3660969838159178</c:v>
                </c:pt>
                <c:pt idx="110">
                  <c:v>-1.3660969838159178</c:v>
                </c:pt>
                <c:pt idx="111">
                  <c:v>-1.3660969838159178</c:v>
                </c:pt>
                <c:pt idx="112">
                  <c:v>-1.3510849290487099</c:v>
                </c:pt>
                <c:pt idx="113">
                  <c:v>-1.3510849290487099</c:v>
                </c:pt>
                <c:pt idx="114">
                  <c:v>-1.3510849290487099</c:v>
                </c:pt>
                <c:pt idx="115">
                  <c:v>-1.3510849290487099</c:v>
                </c:pt>
                <c:pt idx="116">
                  <c:v>-1.336072874281502</c:v>
                </c:pt>
                <c:pt idx="117">
                  <c:v>-1.3510849290487099</c:v>
                </c:pt>
                <c:pt idx="118">
                  <c:v>-1.3510849290487099</c:v>
                </c:pt>
                <c:pt idx="119">
                  <c:v>-1.3660969838159178</c:v>
                </c:pt>
                <c:pt idx="120">
                  <c:v>-1.3811090385831255</c:v>
                </c:pt>
                <c:pt idx="121">
                  <c:v>-1.3811090385831255</c:v>
                </c:pt>
                <c:pt idx="122">
                  <c:v>-1.3811090385831255</c:v>
                </c:pt>
                <c:pt idx="123">
                  <c:v>-1.3961210933503334</c:v>
                </c:pt>
                <c:pt idx="124">
                  <c:v>-1.4411572576519571</c:v>
                </c:pt>
                <c:pt idx="125">
                  <c:v>-1.5012054767207885</c:v>
                </c:pt>
                <c:pt idx="126">
                  <c:v>-1.5762657505568283</c:v>
                </c:pt>
                <c:pt idx="127">
                  <c:v>-1.6062898600912441</c:v>
                </c:pt>
                <c:pt idx="128">
                  <c:v>-1.6363139696256597</c:v>
                </c:pt>
                <c:pt idx="129">
                  <c:v>-1.6663380791600757</c:v>
                </c:pt>
                <c:pt idx="130">
                  <c:v>-1.6963621886944908</c:v>
                </c:pt>
                <c:pt idx="131">
                  <c:v>-1.7413983529961148</c:v>
                </c:pt>
                <c:pt idx="132">
                  <c:v>-1.7864345172977385</c:v>
                </c:pt>
                <c:pt idx="133">
                  <c:v>-1.8314706815993622</c:v>
                </c:pt>
                <c:pt idx="134">
                  <c:v>-1.8915189006681936</c:v>
                </c:pt>
                <c:pt idx="135">
                  <c:v>-1.9665791745042331</c:v>
                </c:pt>
                <c:pt idx="136">
                  <c:v>-2.0266273935730648</c:v>
                </c:pt>
                <c:pt idx="137">
                  <c:v>-2.1016876674091036</c:v>
                </c:pt>
                <c:pt idx="138">
                  <c:v>-2.2067720507795596</c:v>
                </c:pt>
                <c:pt idx="139">
                  <c:v>-2.3118564341500143</c:v>
                </c:pt>
                <c:pt idx="140">
                  <c:v>-2.431952872287678</c:v>
                </c:pt>
                <c:pt idx="141">
                  <c:v>-2.5370372556581327</c:v>
                </c:pt>
                <c:pt idx="142">
                  <c:v>-2.672145748563004</c:v>
                </c:pt>
                <c:pt idx="143">
                  <c:v>-2.8222662962350822</c:v>
                </c:pt>
                <c:pt idx="144">
                  <c:v>-2.9723868439071612</c:v>
                </c:pt>
                <c:pt idx="145">
                  <c:v>-3.1525315011136565</c:v>
                </c:pt>
                <c:pt idx="146">
                  <c:v>-3.3326761583201514</c:v>
                </c:pt>
                <c:pt idx="147">
                  <c:v>-3.4978087607594377</c:v>
                </c:pt>
                <c:pt idx="148">
                  <c:v>-3.6929654727331398</c:v>
                </c:pt>
                <c:pt idx="149">
                  <c:v>-3.8881221847068428</c:v>
                </c:pt>
                <c:pt idx="150">
                  <c:v>-4.0682668419133377</c:v>
                </c:pt>
                <c:pt idx="151">
                  <c:v>-4.2484114991198325</c:v>
                </c:pt>
                <c:pt idx="152">
                  <c:v>-4.4585802658607427</c:v>
                </c:pt>
                <c:pt idx="153">
                  <c:v>-4.6687490326016521</c:v>
                </c:pt>
                <c:pt idx="154">
                  <c:v>-4.8789177993425641</c:v>
                </c:pt>
                <c:pt idx="155">
                  <c:v>-5.1191106756178897</c:v>
                </c:pt>
                <c:pt idx="156">
                  <c:v>-5.344291497126008</c:v>
                </c:pt>
                <c:pt idx="157">
                  <c:v>-5.5994964281685418</c:v>
                </c:pt>
                <c:pt idx="158">
                  <c:v>-5.8396893044438682</c:v>
                </c:pt>
                <c:pt idx="159">
                  <c:v>-6.0498580711847785</c:v>
                </c:pt>
                <c:pt idx="160">
                  <c:v>-6.290050947460105</c:v>
                </c:pt>
                <c:pt idx="161">
                  <c:v>-6.5302438237354297</c:v>
                </c:pt>
                <c:pt idx="162">
                  <c:v>-6.7554246452435498</c:v>
                </c:pt>
                <c:pt idx="163">
                  <c:v>-6.9655934119844591</c:v>
                </c:pt>
                <c:pt idx="164">
                  <c:v>-7.1757621787253703</c:v>
                </c:pt>
                <c:pt idx="165">
                  <c:v>-7.3709188906990724</c:v>
                </c:pt>
                <c:pt idx="166">
                  <c:v>-7.5660756026727745</c:v>
                </c:pt>
                <c:pt idx="167">
                  <c:v>-7.7462202598792693</c:v>
                </c:pt>
                <c:pt idx="168">
                  <c:v>-7.9563890266201787</c:v>
                </c:pt>
                <c:pt idx="169">
                  <c:v>-8.1815698481282997</c:v>
                </c:pt>
                <c:pt idx="170">
                  <c:v>-8.3917386148692081</c:v>
                </c:pt>
                <c:pt idx="171">
                  <c:v>-8.5868953268429102</c:v>
                </c:pt>
                <c:pt idx="172">
                  <c:v>-8.7520279292821979</c:v>
                </c:pt>
                <c:pt idx="173">
                  <c:v>-8.8871364221870675</c:v>
                </c:pt>
                <c:pt idx="174">
                  <c:v>-9.0222449150919406</c:v>
                </c:pt>
                <c:pt idx="175">
                  <c:v>-9.1573534079968102</c:v>
                </c:pt>
                <c:pt idx="176">
                  <c:v>-9.2924619009016816</c:v>
                </c:pt>
                <c:pt idx="177">
                  <c:v>-9.4275703938065529</c:v>
                </c:pt>
                <c:pt idx="178">
                  <c:v>-9.5476668319442162</c:v>
                </c:pt>
                <c:pt idx="179">
                  <c:v>-9.6677632700818794</c:v>
                </c:pt>
                <c:pt idx="180">
                  <c:v>-9.7428235439179183</c:v>
                </c:pt>
                <c:pt idx="181">
                  <c:v>-9.8028717629867508</c:v>
                </c:pt>
                <c:pt idx="182">
                  <c:v>-9.8779320368227896</c:v>
                </c:pt>
                <c:pt idx="183">
                  <c:v>-9.9529923106588285</c:v>
                </c:pt>
                <c:pt idx="184">
                  <c:v>-10.028052584494867</c:v>
                </c:pt>
                <c:pt idx="185">
                  <c:v>-10.07308874879649</c:v>
                </c:pt>
                <c:pt idx="186">
                  <c:v>-10.103112858330908</c:v>
                </c:pt>
                <c:pt idx="187">
                  <c:v>-10.148149022632531</c:v>
                </c:pt>
                <c:pt idx="188">
                  <c:v>-10.223209296468569</c:v>
                </c:pt>
                <c:pt idx="189">
                  <c:v>-10.283257515537402</c:v>
                </c:pt>
                <c:pt idx="190">
                  <c:v>-10.298269570304612</c:v>
                </c:pt>
                <c:pt idx="191">
                  <c:v>-10.313281625071818</c:v>
                </c:pt>
                <c:pt idx="192">
                  <c:v>-10.343305734606234</c:v>
                </c:pt>
                <c:pt idx="193">
                  <c:v>-10.358317789373443</c:v>
                </c:pt>
                <c:pt idx="194">
                  <c:v>-10.373329844140649</c:v>
                </c:pt>
                <c:pt idx="195">
                  <c:v>-10.343305734606234</c:v>
                </c:pt>
                <c:pt idx="196">
                  <c:v>-10.313281625071818</c:v>
                </c:pt>
                <c:pt idx="197">
                  <c:v>-10.268245460770194</c:v>
                </c:pt>
                <c:pt idx="198">
                  <c:v>-10.238221351235779</c:v>
                </c:pt>
                <c:pt idx="199">
                  <c:v>-10.178173132166947</c:v>
                </c:pt>
                <c:pt idx="200">
                  <c:v>-10.103112858330908</c:v>
                </c:pt>
                <c:pt idx="201">
                  <c:v>-10.0881008035637</c:v>
                </c:pt>
                <c:pt idx="202">
                  <c:v>-10.133136967865322</c:v>
                </c:pt>
                <c:pt idx="203">
                  <c:v>-10.163161077399739</c:v>
                </c:pt>
                <c:pt idx="204">
                  <c:v>-10.163161077399739</c:v>
                </c:pt>
                <c:pt idx="205">
                  <c:v>-10.0881008035637</c:v>
                </c:pt>
                <c:pt idx="206">
                  <c:v>-9.9830164201932448</c:v>
                </c:pt>
                <c:pt idx="207">
                  <c:v>-9.8779320368227896</c:v>
                </c:pt>
                <c:pt idx="208">
                  <c:v>-9.8028717629867508</c:v>
                </c:pt>
                <c:pt idx="209">
                  <c:v>-9.7428235439179183</c:v>
                </c:pt>
                <c:pt idx="210">
                  <c:v>-9.6677632700818794</c:v>
                </c:pt>
                <c:pt idx="211">
                  <c:v>-9.6077150510130487</c:v>
                </c:pt>
                <c:pt idx="212">
                  <c:v>-9.5176427224097999</c:v>
                </c:pt>
                <c:pt idx="213">
                  <c:v>-9.4125583390393448</c:v>
                </c:pt>
                <c:pt idx="214">
                  <c:v>-9.2774498461344734</c:v>
                </c:pt>
                <c:pt idx="215">
                  <c:v>-9.1423413532296021</c:v>
                </c:pt>
                <c:pt idx="216">
                  <c:v>-9.0072328603247325</c:v>
                </c:pt>
                <c:pt idx="217">
                  <c:v>-8.9321725864886918</c:v>
                </c:pt>
                <c:pt idx="218">
                  <c:v>-8.8270882031182385</c:v>
                </c:pt>
                <c:pt idx="219">
                  <c:v>-8.676967655446159</c:v>
                </c:pt>
                <c:pt idx="220">
                  <c:v>-8.5718832720757021</c:v>
                </c:pt>
                <c:pt idx="221">
                  <c:v>-8.4367747791708325</c:v>
                </c:pt>
                <c:pt idx="222">
                  <c:v>-8.3016662862659611</c:v>
                </c:pt>
                <c:pt idx="223">
                  <c:v>-8.2266060124299241</c:v>
                </c:pt>
                <c:pt idx="224">
                  <c:v>-8.1365336838266753</c:v>
                </c:pt>
                <c:pt idx="225">
                  <c:v>-7.9864131361545958</c:v>
                </c:pt>
                <c:pt idx="226">
                  <c:v>-7.8362925884825172</c:v>
                </c:pt>
                <c:pt idx="227">
                  <c:v>-7.7612323146464766</c:v>
                </c:pt>
                <c:pt idx="228">
                  <c:v>-7.7011840955776449</c:v>
                </c:pt>
                <c:pt idx="229">
                  <c:v>-7.5810876574399835</c:v>
                </c:pt>
                <c:pt idx="230">
                  <c:v>-7.4609912193023185</c:v>
                </c:pt>
                <c:pt idx="231">
                  <c:v>-7.3258827263974489</c:v>
                </c:pt>
                <c:pt idx="232">
                  <c:v>-7.1907742334925784</c:v>
                </c:pt>
                <c:pt idx="233">
                  <c:v>-7.0406536858204998</c:v>
                </c:pt>
                <c:pt idx="234">
                  <c:v>-6.9205572476828356</c:v>
                </c:pt>
                <c:pt idx="235">
                  <c:v>-6.8154728643123796</c:v>
                </c:pt>
                <c:pt idx="236">
                  <c:v>-6.7103884809419254</c:v>
                </c:pt>
                <c:pt idx="237">
                  <c:v>-6.6053040975714712</c:v>
                </c:pt>
                <c:pt idx="238">
                  <c:v>-6.5302438237354297</c:v>
                </c:pt>
                <c:pt idx="239">
                  <c:v>-6.4401714951321845</c:v>
                </c:pt>
                <c:pt idx="240">
                  <c:v>-6.3350871117617276</c:v>
                </c:pt>
                <c:pt idx="241">
                  <c:v>-6.2450147831584806</c:v>
                </c:pt>
                <c:pt idx="242">
                  <c:v>-6.1699545093224408</c:v>
                </c:pt>
                <c:pt idx="243">
                  <c:v>-6.0498580711847785</c:v>
                </c:pt>
                <c:pt idx="244">
                  <c:v>-5.914749578279908</c:v>
                </c:pt>
                <c:pt idx="245">
                  <c:v>-5.7646290306078285</c:v>
                </c:pt>
                <c:pt idx="246">
                  <c:v>-5.5994964281685418</c:v>
                </c:pt>
                <c:pt idx="247">
                  <c:v>-5.434363825729255</c:v>
                </c:pt>
                <c:pt idx="248">
                  <c:v>-5.2992553328243837</c:v>
                </c:pt>
                <c:pt idx="249">
                  <c:v>-5.1491347851523059</c:v>
                </c:pt>
                <c:pt idx="250">
                  <c:v>-5.0290383470146427</c:v>
                </c:pt>
                <c:pt idx="251">
                  <c:v>-4.8939298541097704</c:v>
                </c:pt>
                <c:pt idx="252">
                  <c:v>-4.7438093064376918</c:v>
                </c:pt>
                <c:pt idx="253">
                  <c:v>-4.5786767039984051</c:v>
                </c:pt>
                <c:pt idx="254">
                  <c:v>-4.4585802658607427</c:v>
                </c:pt>
                <c:pt idx="255">
                  <c:v>-4.3234717729558705</c:v>
                </c:pt>
                <c:pt idx="256">
                  <c:v>-4.1883632800510009</c:v>
                </c:pt>
                <c:pt idx="257">
                  <c:v>-4.0682668419133377</c:v>
                </c:pt>
                <c:pt idx="258">
                  <c:v>-3.963182458542883</c:v>
                </c:pt>
                <c:pt idx="259">
                  <c:v>-3.8280739656380103</c:v>
                </c:pt>
                <c:pt idx="260">
                  <c:v>-3.677953417965933</c:v>
                </c:pt>
                <c:pt idx="261">
                  <c:v>-3.5578569798282689</c:v>
                </c:pt>
                <c:pt idx="262">
                  <c:v>-3.4527725964578138</c:v>
                </c:pt>
                <c:pt idx="263">
                  <c:v>-3.3326761583201514</c:v>
                </c:pt>
                <c:pt idx="264">
                  <c:v>-3.1975676654152796</c:v>
                </c:pt>
                <c:pt idx="265">
                  <c:v>-3.0774712272776164</c:v>
                </c:pt>
                <c:pt idx="266">
                  <c:v>-2.957374789139954</c:v>
                </c:pt>
                <c:pt idx="267">
                  <c:v>-2.8372783510022903</c:v>
                </c:pt>
                <c:pt idx="268">
                  <c:v>-2.7321939676318356</c:v>
                </c:pt>
                <c:pt idx="269">
                  <c:v>-2.6421216390285882</c:v>
                </c:pt>
                <c:pt idx="270">
                  <c:v>-2.5520493104253408</c:v>
                </c:pt>
                <c:pt idx="271">
                  <c:v>-2.4920010913565092</c:v>
                </c:pt>
                <c:pt idx="272">
                  <c:v>-2.4169408175204699</c:v>
                </c:pt>
                <c:pt idx="273">
                  <c:v>-2.3268684889172229</c:v>
                </c:pt>
                <c:pt idx="274">
                  <c:v>-2.2518082150811831</c:v>
                </c:pt>
                <c:pt idx="275">
                  <c:v>-2.1917599960123515</c:v>
                </c:pt>
                <c:pt idx="276">
                  <c:v>-2.1467238317107276</c:v>
                </c:pt>
                <c:pt idx="277">
                  <c:v>-2.1016876674091036</c:v>
                </c:pt>
                <c:pt idx="278">
                  <c:v>-2.0716635578746878</c:v>
                </c:pt>
                <c:pt idx="279">
                  <c:v>-2.0116153388058566</c:v>
                </c:pt>
                <c:pt idx="280">
                  <c:v>-1.9515671197370252</c:v>
                </c:pt>
                <c:pt idx="281">
                  <c:v>-1.8915189006681936</c:v>
                </c:pt>
                <c:pt idx="282">
                  <c:v>-1.8464827363665699</c:v>
                </c:pt>
                <c:pt idx="283">
                  <c:v>-1.8014465720649462</c:v>
                </c:pt>
                <c:pt idx="284">
                  <c:v>-1.7714224625305306</c:v>
                </c:pt>
                <c:pt idx="285">
                  <c:v>-1.7413983529961148</c:v>
                </c:pt>
                <c:pt idx="286">
                  <c:v>-1.711374243461699</c:v>
                </c:pt>
                <c:pt idx="287">
                  <c:v>-1.6663380791600757</c:v>
                </c:pt>
                <c:pt idx="288">
                  <c:v>-1.6513260243928678</c:v>
                </c:pt>
                <c:pt idx="289">
                  <c:v>-1.6213019148584518</c:v>
                </c:pt>
                <c:pt idx="290">
                  <c:v>-1.5762657505568283</c:v>
                </c:pt>
                <c:pt idx="291">
                  <c:v>-1.5162175314879967</c:v>
                </c:pt>
                <c:pt idx="292">
                  <c:v>-1.4561693124191648</c:v>
                </c:pt>
                <c:pt idx="293">
                  <c:v>-1.4111331481175411</c:v>
                </c:pt>
                <c:pt idx="294">
                  <c:v>-1.3510849290487099</c:v>
                </c:pt>
                <c:pt idx="295">
                  <c:v>-1.336072874281502</c:v>
                </c:pt>
                <c:pt idx="296">
                  <c:v>-1.3060487647470862</c:v>
                </c:pt>
                <c:pt idx="297">
                  <c:v>-1.2910367099798783</c:v>
                </c:pt>
                <c:pt idx="298">
                  <c:v>-1.2760246552126704</c:v>
                </c:pt>
                <c:pt idx="299">
                  <c:v>-1.2760246552126704</c:v>
                </c:pt>
                <c:pt idx="300">
                  <c:v>-1.2760246552126704</c:v>
                </c:pt>
                <c:pt idx="301">
                  <c:v>-1.2610126004454625</c:v>
                </c:pt>
                <c:pt idx="302">
                  <c:v>-1.2460005456782546</c:v>
                </c:pt>
                <c:pt idx="303">
                  <c:v>-1.2009643813766311</c:v>
                </c:pt>
                <c:pt idx="304">
                  <c:v>-1.1709402718422153</c:v>
                </c:pt>
                <c:pt idx="305">
                  <c:v>-1.1709402718422153</c:v>
                </c:pt>
                <c:pt idx="306">
                  <c:v>-1.185952326609423</c:v>
                </c:pt>
                <c:pt idx="307">
                  <c:v>-1.185952326609423</c:v>
                </c:pt>
                <c:pt idx="308">
                  <c:v>-1.2309884909110467</c:v>
                </c:pt>
                <c:pt idx="309">
                  <c:v>-1.2009643813766311</c:v>
                </c:pt>
                <c:pt idx="310">
                  <c:v>-1.1709402718422153</c:v>
                </c:pt>
                <c:pt idx="311">
                  <c:v>-1.1559282170750071</c:v>
                </c:pt>
                <c:pt idx="312">
                  <c:v>-1.1409161623077995</c:v>
                </c:pt>
                <c:pt idx="313">
                  <c:v>-1.0958799980061757</c:v>
                </c:pt>
                <c:pt idx="314">
                  <c:v>-1.0658558884717599</c:v>
                </c:pt>
                <c:pt idx="315">
                  <c:v>-1.0358317789373439</c:v>
                </c:pt>
                <c:pt idx="316">
                  <c:v>-0.99079561463572074</c:v>
                </c:pt>
                <c:pt idx="317">
                  <c:v>-0.96077150510130471</c:v>
                </c:pt>
                <c:pt idx="318">
                  <c:v>-0.9307473955668889</c:v>
                </c:pt>
                <c:pt idx="319">
                  <c:v>-0.90072328603247309</c:v>
                </c:pt>
                <c:pt idx="320">
                  <c:v>-0.8857112312652653</c:v>
                </c:pt>
                <c:pt idx="321">
                  <c:v>-0.85568712173084949</c:v>
                </c:pt>
                <c:pt idx="322">
                  <c:v>-0.81065095742922588</c:v>
                </c:pt>
                <c:pt idx="323">
                  <c:v>-0.78062684789481007</c:v>
                </c:pt>
                <c:pt idx="324">
                  <c:v>-0.75060273836039426</c:v>
                </c:pt>
                <c:pt idx="325">
                  <c:v>-0.73559068359318647</c:v>
                </c:pt>
                <c:pt idx="326">
                  <c:v>-0.76561479312760228</c:v>
                </c:pt>
                <c:pt idx="327">
                  <c:v>-0.79563890266201809</c:v>
                </c:pt>
                <c:pt idx="328">
                  <c:v>-0.8406750669636418</c:v>
                </c:pt>
                <c:pt idx="329">
                  <c:v>-0.87069917649805739</c:v>
                </c:pt>
                <c:pt idx="330">
                  <c:v>-0.90072328603247309</c:v>
                </c:pt>
                <c:pt idx="331">
                  <c:v>-0.91573534079968111</c:v>
                </c:pt>
                <c:pt idx="332">
                  <c:v>-0.94575945033409681</c:v>
                </c:pt>
                <c:pt idx="333">
                  <c:v>-0.99079561463572074</c:v>
                </c:pt>
                <c:pt idx="334">
                  <c:v>-1.0508438337045518</c:v>
                </c:pt>
                <c:pt idx="335">
                  <c:v>-1.0808679432389676</c:v>
                </c:pt>
                <c:pt idx="336">
                  <c:v>-1.1259041075405916</c:v>
                </c:pt>
                <c:pt idx="337">
                  <c:v>-1.185952326609423</c:v>
                </c:pt>
                <c:pt idx="338">
                  <c:v>-1.2760246552126704</c:v>
                </c:pt>
                <c:pt idx="339">
                  <c:v>-1.336072874281502</c:v>
                </c:pt>
                <c:pt idx="340">
                  <c:v>-1.426145202884749</c:v>
                </c:pt>
                <c:pt idx="341">
                  <c:v>-1.5162175314879967</c:v>
                </c:pt>
                <c:pt idx="342">
                  <c:v>-1.5462416410224122</c:v>
                </c:pt>
                <c:pt idx="343">
                  <c:v>-1.5912778053240362</c:v>
                </c:pt>
                <c:pt idx="344">
                  <c:v>-1.6663380791600757</c:v>
                </c:pt>
                <c:pt idx="345">
                  <c:v>-1.7413983529961148</c:v>
                </c:pt>
                <c:pt idx="346">
                  <c:v>-1.7714224625305306</c:v>
                </c:pt>
                <c:pt idx="347">
                  <c:v>-1.8614947911337778</c:v>
                </c:pt>
                <c:pt idx="348">
                  <c:v>-1.996603284038649</c:v>
                </c:pt>
                <c:pt idx="349">
                  <c:v>-2.1016876674091036</c:v>
                </c:pt>
                <c:pt idx="350">
                  <c:v>-2.1917599960123515</c:v>
                </c:pt>
                <c:pt idx="351">
                  <c:v>-2.2217841055467669</c:v>
                </c:pt>
                <c:pt idx="352">
                  <c:v>-2.2518082150811831</c:v>
                </c:pt>
                <c:pt idx="353">
                  <c:v>-2.3268684889172229</c:v>
                </c:pt>
                <c:pt idx="354">
                  <c:v>-2.4019287627532622</c:v>
                </c:pt>
                <c:pt idx="355">
                  <c:v>-2.4169408175204699</c:v>
                </c:pt>
                <c:pt idx="356">
                  <c:v>-2.4619769818220933</c:v>
                </c:pt>
                <c:pt idx="357">
                  <c:v>-2.5520493104253408</c:v>
                </c:pt>
                <c:pt idx="358">
                  <c:v>-2.6421216390285882</c:v>
                </c:pt>
                <c:pt idx="359">
                  <c:v>-2.7171819128646275</c:v>
                </c:pt>
                <c:pt idx="360">
                  <c:v>-2.762218077166251</c:v>
                </c:pt>
                <c:pt idx="361">
                  <c:v>-2.8222662962350822</c:v>
                </c:pt>
                <c:pt idx="362">
                  <c:v>-2.8973265700711219</c:v>
                </c:pt>
                <c:pt idx="363">
                  <c:v>-3.002410953441577</c:v>
                </c:pt>
                <c:pt idx="364">
                  <c:v>-3.1375194463464484</c:v>
                </c:pt>
                <c:pt idx="365">
                  <c:v>-3.227591774949695</c:v>
                </c:pt>
                <c:pt idx="366">
                  <c:v>-3.3326761583201514</c:v>
                </c:pt>
                <c:pt idx="367">
                  <c:v>-3.4527725964578138</c:v>
                </c:pt>
                <c:pt idx="368">
                  <c:v>-3.5578569798282689</c:v>
                </c:pt>
                <c:pt idx="369">
                  <c:v>-3.6629413631987244</c:v>
                </c:pt>
                <c:pt idx="370">
                  <c:v>-3.7830378013363872</c:v>
                </c:pt>
                <c:pt idx="371">
                  <c:v>-3.9031342394740505</c:v>
                </c:pt>
                <c:pt idx="372">
                  <c:v>-4.0232306776117133</c:v>
                </c:pt>
                <c:pt idx="373">
                  <c:v>-4.1433271157493756</c:v>
                </c:pt>
                <c:pt idx="374">
                  <c:v>-4.2183873895854163</c:v>
                </c:pt>
                <c:pt idx="375">
                  <c:v>-4.3234717729558705</c:v>
                </c:pt>
                <c:pt idx="376">
                  <c:v>-4.4435682110935337</c:v>
                </c:pt>
                <c:pt idx="377">
                  <c:v>-4.5636646492311979</c:v>
                </c:pt>
                <c:pt idx="378">
                  <c:v>-4.6987731421360683</c:v>
                </c:pt>
                <c:pt idx="379">
                  <c:v>-4.8038575255065243</c:v>
                </c:pt>
                <c:pt idx="380">
                  <c:v>-4.8789177993425641</c:v>
                </c:pt>
                <c:pt idx="381">
                  <c:v>-4.9539780731786021</c:v>
                </c:pt>
                <c:pt idx="382">
                  <c:v>-5.0440504017818499</c:v>
                </c:pt>
                <c:pt idx="383">
                  <c:v>-5.1341227303850969</c:v>
                </c:pt>
                <c:pt idx="384">
                  <c:v>-5.239207113755552</c:v>
                </c:pt>
                <c:pt idx="385">
                  <c:v>-5.2992553328243837</c:v>
                </c:pt>
                <c:pt idx="386">
                  <c:v>-5.3743156066604234</c:v>
                </c:pt>
                <c:pt idx="387">
                  <c:v>-5.434363825729255</c:v>
                </c:pt>
                <c:pt idx="388">
                  <c:v>-5.524436154332502</c:v>
                </c:pt>
                <c:pt idx="389">
                  <c:v>-5.6445325924701644</c:v>
                </c:pt>
                <c:pt idx="390">
                  <c:v>-5.7346049210734131</c:v>
                </c:pt>
                <c:pt idx="391">
                  <c:v>-5.8396893044438682</c:v>
                </c:pt>
                <c:pt idx="392">
                  <c:v>-5.9447736878143225</c:v>
                </c:pt>
                <c:pt idx="393">
                  <c:v>-6.0648701259519866</c:v>
                </c:pt>
                <c:pt idx="394">
                  <c:v>-6.184966564089649</c:v>
                </c:pt>
                <c:pt idx="395">
                  <c:v>-6.290050947460105</c:v>
                </c:pt>
                <c:pt idx="396">
                  <c:v>-6.3951353308305592</c:v>
                </c:pt>
                <c:pt idx="397">
                  <c:v>-6.4401714951321845</c:v>
                </c:pt>
                <c:pt idx="398">
                  <c:v>-6.4852076594338071</c:v>
                </c:pt>
                <c:pt idx="399">
                  <c:v>-6.5602679332698468</c:v>
                </c:pt>
                <c:pt idx="400">
                  <c:v>-6.6503402618730938</c:v>
                </c:pt>
                <c:pt idx="401">
                  <c:v>-6.8454969738467959</c:v>
                </c:pt>
                <c:pt idx="402">
                  <c:v>-6.9956175215188754</c:v>
                </c:pt>
                <c:pt idx="403">
                  <c:v>-7.1307260144237459</c:v>
                </c:pt>
                <c:pt idx="404">
                  <c:v>-7.2207983430269929</c:v>
                </c:pt>
                <c:pt idx="405">
                  <c:v>-7.3108706716302416</c:v>
                </c:pt>
                <c:pt idx="406">
                  <c:v>-7.4009430002334868</c:v>
                </c:pt>
                <c:pt idx="407">
                  <c:v>-7.4760032740695275</c:v>
                </c:pt>
                <c:pt idx="408">
                  <c:v>-7.5510635479055672</c:v>
                </c:pt>
                <c:pt idx="409">
                  <c:v>-7.6111117669743988</c:v>
                </c:pt>
                <c:pt idx="410">
                  <c:v>-7.6861720408104377</c:v>
                </c:pt>
                <c:pt idx="411">
                  <c:v>-7.7312082051120621</c:v>
                </c:pt>
                <c:pt idx="412">
                  <c:v>-7.7912564241808937</c:v>
                </c:pt>
                <c:pt idx="413">
                  <c:v>-7.8362925884825172</c:v>
                </c:pt>
                <c:pt idx="414">
                  <c:v>-7.8963408075513479</c:v>
                </c:pt>
                <c:pt idx="415">
                  <c:v>-7.9714010813873868</c:v>
                </c:pt>
                <c:pt idx="416">
                  <c:v>-8.0314493004562184</c:v>
                </c:pt>
                <c:pt idx="417">
                  <c:v>-8.106509574292259</c:v>
                </c:pt>
                <c:pt idx="418">
                  <c:v>-8.1665577933610898</c:v>
                </c:pt>
                <c:pt idx="419">
                  <c:v>-8.2566301219643368</c:v>
                </c:pt>
                <c:pt idx="420">
                  <c:v>-8.3316903958003774</c:v>
                </c:pt>
                <c:pt idx="421">
                  <c:v>-8.3767265601020018</c:v>
                </c:pt>
                <c:pt idx="422">
                  <c:v>-8.4067506696364145</c:v>
                </c:pt>
                <c:pt idx="423">
                  <c:v>-8.4517868339380389</c:v>
                </c:pt>
                <c:pt idx="424">
                  <c:v>-8.496822998239665</c:v>
                </c:pt>
                <c:pt idx="425">
                  <c:v>-8.5568712173084958</c:v>
                </c:pt>
                <c:pt idx="426">
                  <c:v>-8.6019073816101184</c:v>
                </c:pt>
                <c:pt idx="427">
                  <c:v>-8.7069917649805753</c:v>
                </c:pt>
                <c:pt idx="428">
                  <c:v>-8.7820520388166141</c:v>
                </c:pt>
                <c:pt idx="429">
                  <c:v>-8.8871364221870675</c:v>
                </c:pt>
                <c:pt idx="430">
                  <c:v>-9.0072328603247325</c:v>
                </c:pt>
                <c:pt idx="431">
                  <c:v>-9.1123172436951894</c:v>
                </c:pt>
                <c:pt idx="432">
                  <c:v>-9.2023895722984346</c:v>
                </c:pt>
                <c:pt idx="433">
                  <c:v>-9.2774498461344734</c:v>
                </c:pt>
                <c:pt idx="434">
                  <c:v>-9.3525101199705141</c:v>
                </c:pt>
                <c:pt idx="435">
                  <c:v>-9.4425824485737611</c:v>
                </c:pt>
                <c:pt idx="436">
                  <c:v>-9.5326547771770063</c:v>
                </c:pt>
                <c:pt idx="437">
                  <c:v>-9.6077150510130487</c:v>
                </c:pt>
                <c:pt idx="438">
                  <c:v>-9.6977873796162957</c:v>
                </c:pt>
                <c:pt idx="439">
                  <c:v>-9.7428235439179183</c:v>
                </c:pt>
                <c:pt idx="440">
                  <c:v>-9.7878597082195409</c:v>
                </c:pt>
                <c:pt idx="441">
                  <c:v>-9.8779320368227896</c:v>
                </c:pt>
                <c:pt idx="442">
                  <c:v>-9.9680043654260366</c:v>
                </c:pt>
                <c:pt idx="443">
                  <c:v>-10.043064639262077</c:v>
                </c:pt>
                <c:pt idx="444">
                  <c:v>-10.103112858330908</c:v>
                </c:pt>
                <c:pt idx="445">
                  <c:v>-10.163161077399739</c:v>
                </c:pt>
                <c:pt idx="446">
                  <c:v>-10.208197241701363</c:v>
                </c:pt>
                <c:pt idx="447">
                  <c:v>-10.268245460770194</c:v>
                </c:pt>
                <c:pt idx="448">
                  <c:v>-10.343305734606234</c:v>
                </c:pt>
                <c:pt idx="449">
                  <c:v>-10.388341898907857</c:v>
                </c:pt>
                <c:pt idx="450">
                  <c:v>-10.44839011797669</c:v>
                </c:pt>
                <c:pt idx="451">
                  <c:v>-10.478414227511104</c:v>
                </c:pt>
                <c:pt idx="452">
                  <c:v>-10.523450391812728</c:v>
                </c:pt>
                <c:pt idx="453">
                  <c:v>-10.568486556114353</c:v>
                </c:pt>
                <c:pt idx="454">
                  <c:v>-10.613522720415977</c:v>
                </c:pt>
                <c:pt idx="455">
                  <c:v>-10.613522720415977</c:v>
                </c:pt>
                <c:pt idx="456">
                  <c:v>-10.643546829950392</c:v>
                </c:pt>
                <c:pt idx="457">
                  <c:v>-10.688582994252016</c:v>
                </c:pt>
                <c:pt idx="458">
                  <c:v>-10.73361915855364</c:v>
                </c:pt>
                <c:pt idx="459">
                  <c:v>-10.793667377622471</c:v>
                </c:pt>
                <c:pt idx="460">
                  <c:v>-10.838703541924094</c:v>
                </c:pt>
                <c:pt idx="461">
                  <c:v>-10.883739706225718</c:v>
                </c:pt>
                <c:pt idx="462">
                  <c:v>-10.928775870527343</c:v>
                </c:pt>
                <c:pt idx="463">
                  <c:v>-10.943787925294551</c:v>
                </c:pt>
                <c:pt idx="464">
                  <c:v>-10.973812034828965</c:v>
                </c:pt>
                <c:pt idx="465">
                  <c:v>-10.988824089596173</c:v>
                </c:pt>
                <c:pt idx="466">
                  <c:v>-11.00383614436338</c:v>
                </c:pt>
                <c:pt idx="467">
                  <c:v>-11.033860253897796</c:v>
                </c:pt>
                <c:pt idx="468">
                  <c:v>-11.033860253897796</c:v>
                </c:pt>
                <c:pt idx="469">
                  <c:v>-11.018848199130588</c:v>
                </c:pt>
                <c:pt idx="470">
                  <c:v>-11.00383614436338</c:v>
                </c:pt>
                <c:pt idx="471">
                  <c:v>-10.988824089596173</c:v>
                </c:pt>
                <c:pt idx="472">
                  <c:v>-10.958799980061755</c:v>
                </c:pt>
                <c:pt idx="473">
                  <c:v>-10.973812034828965</c:v>
                </c:pt>
                <c:pt idx="474">
                  <c:v>-10.973812034828965</c:v>
                </c:pt>
                <c:pt idx="475">
                  <c:v>-10.958799980061755</c:v>
                </c:pt>
                <c:pt idx="476">
                  <c:v>-10.928775870527343</c:v>
                </c:pt>
                <c:pt idx="477">
                  <c:v>-10.898751760992926</c:v>
                </c:pt>
                <c:pt idx="478">
                  <c:v>-10.898751760992926</c:v>
                </c:pt>
                <c:pt idx="479">
                  <c:v>-10.86872765145851</c:v>
                </c:pt>
                <c:pt idx="480">
                  <c:v>-10.808679432389679</c:v>
                </c:pt>
                <c:pt idx="481">
                  <c:v>-10.763643268088053</c:v>
                </c:pt>
                <c:pt idx="482">
                  <c:v>-10.763643268088053</c:v>
                </c:pt>
                <c:pt idx="483">
                  <c:v>-10.703595049019222</c:v>
                </c:pt>
                <c:pt idx="484">
                  <c:v>-10.673570939484806</c:v>
                </c:pt>
                <c:pt idx="485">
                  <c:v>-10.673570939484806</c:v>
                </c:pt>
                <c:pt idx="486">
                  <c:v>-10.688582994252016</c:v>
                </c:pt>
                <c:pt idx="487">
                  <c:v>-10.703595049019222</c:v>
                </c:pt>
                <c:pt idx="488">
                  <c:v>-10.688582994252016</c:v>
                </c:pt>
                <c:pt idx="489">
                  <c:v>-10.658558884717598</c:v>
                </c:pt>
                <c:pt idx="490">
                  <c:v>-10.643546829950392</c:v>
                </c:pt>
                <c:pt idx="491">
                  <c:v>-10.628534775183184</c:v>
                </c:pt>
                <c:pt idx="492">
                  <c:v>-10.628534775183184</c:v>
                </c:pt>
                <c:pt idx="493">
                  <c:v>-10.613522720415977</c:v>
                </c:pt>
                <c:pt idx="494">
                  <c:v>-10.643546829950392</c:v>
                </c:pt>
                <c:pt idx="495">
                  <c:v>-10.718607103786429</c:v>
                </c:pt>
                <c:pt idx="496">
                  <c:v>-10.823691487156886</c:v>
                </c:pt>
                <c:pt idx="497">
                  <c:v>-10.928775870527343</c:v>
                </c:pt>
                <c:pt idx="498">
                  <c:v>-11.018848199130588</c:v>
                </c:pt>
                <c:pt idx="499">
                  <c:v>-11.063884363432212</c:v>
                </c:pt>
                <c:pt idx="500">
                  <c:v>-11.093908472966628</c:v>
                </c:pt>
                <c:pt idx="501">
                  <c:v>-11.138944637268253</c:v>
                </c:pt>
                <c:pt idx="502">
                  <c:v>-11.153956692035459</c:v>
                </c:pt>
                <c:pt idx="503">
                  <c:v>-11.138944637268253</c:v>
                </c:pt>
                <c:pt idx="504">
                  <c:v>-11.108920527733837</c:v>
                </c:pt>
                <c:pt idx="505">
                  <c:v>-11.093908472966628</c:v>
                </c:pt>
                <c:pt idx="506">
                  <c:v>-11.063884363432212</c:v>
                </c:pt>
                <c:pt idx="507">
                  <c:v>-11.048872308665004</c:v>
                </c:pt>
                <c:pt idx="508">
                  <c:v>-11.033860253897796</c:v>
                </c:pt>
                <c:pt idx="509">
                  <c:v>-11.048872308665004</c:v>
                </c:pt>
                <c:pt idx="510">
                  <c:v>-11.063884363432212</c:v>
                </c:pt>
                <c:pt idx="511">
                  <c:v>-11.063884363432212</c:v>
                </c:pt>
                <c:pt idx="512">
                  <c:v>-11.048872308665004</c:v>
                </c:pt>
                <c:pt idx="513">
                  <c:v>-11.048872308665004</c:v>
                </c:pt>
                <c:pt idx="514">
                  <c:v>-11.108920527733837</c:v>
                </c:pt>
                <c:pt idx="515">
                  <c:v>-11.138944637268253</c:v>
                </c:pt>
                <c:pt idx="516">
                  <c:v>-11.123932582501043</c:v>
                </c:pt>
                <c:pt idx="517">
                  <c:v>-11.138944637268253</c:v>
                </c:pt>
                <c:pt idx="518">
                  <c:v>-11.183980801569877</c:v>
                </c:pt>
                <c:pt idx="519">
                  <c:v>-11.214004911104292</c:v>
                </c:pt>
                <c:pt idx="520">
                  <c:v>-11.2290169658715</c:v>
                </c:pt>
                <c:pt idx="521">
                  <c:v>-11.2290169658715</c:v>
                </c:pt>
                <c:pt idx="522">
                  <c:v>-11.2290169658715</c:v>
                </c:pt>
                <c:pt idx="523">
                  <c:v>-11.214004911104292</c:v>
                </c:pt>
                <c:pt idx="524">
                  <c:v>-11.183980801569877</c:v>
                </c:pt>
                <c:pt idx="525">
                  <c:v>-11.153956692035459</c:v>
                </c:pt>
                <c:pt idx="526">
                  <c:v>-11.153956692035459</c:v>
                </c:pt>
                <c:pt idx="527">
                  <c:v>-11.123932582501043</c:v>
                </c:pt>
                <c:pt idx="528">
                  <c:v>-11.093908472966628</c:v>
                </c:pt>
                <c:pt idx="529">
                  <c:v>-11.063884363432212</c:v>
                </c:pt>
                <c:pt idx="530">
                  <c:v>-11.048872308665004</c:v>
                </c:pt>
                <c:pt idx="531">
                  <c:v>-11.033860253897796</c:v>
                </c:pt>
                <c:pt idx="532">
                  <c:v>-11.00383614436338</c:v>
                </c:pt>
                <c:pt idx="533">
                  <c:v>-10.973812034828965</c:v>
                </c:pt>
                <c:pt idx="534">
                  <c:v>-10.973812034828965</c:v>
                </c:pt>
                <c:pt idx="535">
                  <c:v>-10.958799980061755</c:v>
                </c:pt>
                <c:pt idx="536">
                  <c:v>-10.973812034828965</c:v>
                </c:pt>
                <c:pt idx="537">
                  <c:v>-10.973812034828965</c:v>
                </c:pt>
                <c:pt idx="538">
                  <c:v>-10.928775870527343</c:v>
                </c:pt>
                <c:pt idx="539">
                  <c:v>-10.86872765145851</c:v>
                </c:pt>
                <c:pt idx="540">
                  <c:v>-10.808679432389679</c:v>
                </c:pt>
                <c:pt idx="541">
                  <c:v>-10.778655322855263</c:v>
                </c:pt>
                <c:pt idx="542">
                  <c:v>-10.73361915855364</c:v>
                </c:pt>
                <c:pt idx="543">
                  <c:v>-10.718607103786429</c:v>
                </c:pt>
                <c:pt idx="544">
                  <c:v>-10.748631213320847</c:v>
                </c:pt>
                <c:pt idx="545">
                  <c:v>-10.703595049019222</c:v>
                </c:pt>
                <c:pt idx="546">
                  <c:v>-10.658558884717598</c:v>
                </c:pt>
                <c:pt idx="547">
                  <c:v>-10.628534775183184</c:v>
                </c:pt>
                <c:pt idx="548">
                  <c:v>-10.598510665648767</c:v>
                </c:pt>
                <c:pt idx="549">
                  <c:v>-10.598510665648767</c:v>
                </c:pt>
                <c:pt idx="550">
                  <c:v>-10.568486556114353</c:v>
                </c:pt>
                <c:pt idx="551">
                  <c:v>-10.553474501347145</c:v>
                </c:pt>
                <c:pt idx="552">
                  <c:v>-10.523450391812728</c:v>
                </c:pt>
                <c:pt idx="553">
                  <c:v>-10.478414227511104</c:v>
                </c:pt>
                <c:pt idx="554">
                  <c:v>-10.403353953675065</c:v>
                </c:pt>
                <c:pt idx="555">
                  <c:v>-10.388341898907857</c:v>
                </c:pt>
                <c:pt idx="556">
                  <c:v>-10.403353953675065</c:v>
                </c:pt>
                <c:pt idx="557">
                  <c:v>-10.418366008442273</c:v>
                </c:pt>
                <c:pt idx="558">
                  <c:v>-10.388341898907857</c:v>
                </c:pt>
                <c:pt idx="559">
                  <c:v>-10.328293679839026</c:v>
                </c:pt>
                <c:pt idx="560">
                  <c:v>-10.283257515537402</c:v>
                </c:pt>
                <c:pt idx="561">
                  <c:v>-10.253233406002987</c:v>
                </c:pt>
                <c:pt idx="562">
                  <c:v>-10.253233406002987</c:v>
                </c:pt>
                <c:pt idx="563">
                  <c:v>-10.268245460770194</c:v>
                </c:pt>
                <c:pt idx="564">
                  <c:v>-10.283257515537402</c:v>
                </c:pt>
                <c:pt idx="565">
                  <c:v>-10.328293679839026</c:v>
                </c:pt>
                <c:pt idx="566">
                  <c:v>-10.328293679839026</c:v>
                </c:pt>
                <c:pt idx="567">
                  <c:v>-10.283257515537402</c:v>
                </c:pt>
                <c:pt idx="568">
                  <c:v>-10.268245460770194</c:v>
                </c:pt>
                <c:pt idx="569">
                  <c:v>-10.268245460770194</c:v>
                </c:pt>
                <c:pt idx="570">
                  <c:v>-10.313281625071818</c:v>
                </c:pt>
                <c:pt idx="571">
                  <c:v>-10.328293679839026</c:v>
                </c:pt>
                <c:pt idx="572">
                  <c:v>-10.343305734606234</c:v>
                </c:pt>
                <c:pt idx="573">
                  <c:v>-10.343305734606234</c:v>
                </c:pt>
                <c:pt idx="574">
                  <c:v>-10.358317789373443</c:v>
                </c:pt>
                <c:pt idx="575">
                  <c:v>-10.43337806320948</c:v>
                </c:pt>
                <c:pt idx="576">
                  <c:v>-10.418366008442273</c:v>
                </c:pt>
                <c:pt idx="577">
                  <c:v>-10.403353953675065</c:v>
                </c:pt>
                <c:pt idx="578">
                  <c:v>-10.418366008442273</c:v>
                </c:pt>
                <c:pt idx="579">
                  <c:v>-10.43337806320948</c:v>
                </c:pt>
                <c:pt idx="580">
                  <c:v>-10.43337806320948</c:v>
                </c:pt>
                <c:pt idx="581">
                  <c:v>-10.44839011797669</c:v>
                </c:pt>
                <c:pt idx="582">
                  <c:v>-10.463402172743896</c:v>
                </c:pt>
                <c:pt idx="583">
                  <c:v>-10.43337806320948</c:v>
                </c:pt>
                <c:pt idx="584">
                  <c:v>-10.418366008442273</c:v>
                </c:pt>
                <c:pt idx="585">
                  <c:v>-10.403353953675065</c:v>
                </c:pt>
                <c:pt idx="586">
                  <c:v>-10.403353953675065</c:v>
                </c:pt>
                <c:pt idx="587">
                  <c:v>-10.418366008442273</c:v>
                </c:pt>
                <c:pt idx="588">
                  <c:v>-10.403353953675065</c:v>
                </c:pt>
                <c:pt idx="589">
                  <c:v>-10.373329844140649</c:v>
                </c:pt>
                <c:pt idx="590">
                  <c:v>-10.358317789373443</c:v>
                </c:pt>
                <c:pt idx="591">
                  <c:v>-10.373329844140649</c:v>
                </c:pt>
                <c:pt idx="592">
                  <c:v>-10.373329844140649</c:v>
                </c:pt>
                <c:pt idx="593">
                  <c:v>-10.358317789373443</c:v>
                </c:pt>
                <c:pt idx="594">
                  <c:v>-10.358317789373443</c:v>
                </c:pt>
                <c:pt idx="595">
                  <c:v>-10.373329844140649</c:v>
                </c:pt>
                <c:pt idx="596">
                  <c:v>-10.388341898907857</c:v>
                </c:pt>
                <c:pt idx="597">
                  <c:v>-10.403353953675065</c:v>
                </c:pt>
                <c:pt idx="598">
                  <c:v>-10.403353953675065</c:v>
                </c:pt>
                <c:pt idx="599">
                  <c:v>-10.418366008442273</c:v>
                </c:pt>
                <c:pt idx="600">
                  <c:v>-10.43337806320948</c:v>
                </c:pt>
              </c:numCache>
            </c:numRef>
          </c:val>
          <c:smooth val="0"/>
        </c:ser>
        <c:ser>
          <c:idx val="3"/>
          <c:order val="3"/>
          <c:tx>
            <c:v> Mres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Dat_Individ!$M$36:$M$636</c:f>
              <c:numCache>
                <c:formatCode>0.00</c:formatCode>
                <c:ptCount val="601"/>
                <c:pt idx="0">
                  <c:v>0</c:v>
                </c:pt>
                <c:pt idx="1">
                  <c:v>0.16734845667534401</c:v>
                </c:pt>
                <c:pt idx="2">
                  <c:v>0.33469691335068802</c:v>
                </c:pt>
                <c:pt idx="3">
                  <c:v>0.50204537002603211</c:v>
                </c:pt>
                <c:pt idx="4">
                  <c:v>0.66939382670137604</c:v>
                </c:pt>
                <c:pt idx="5">
                  <c:v>0.83674228337671996</c:v>
                </c:pt>
                <c:pt idx="6">
                  <c:v>1.0040907400520642</c:v>
                </c:pt>
                <c:pt idx="7">
                  <c:v>1.1621420602454444</c:v>
                </c:pt>
                <c:pt idx="8">
                  <c:v>1.3294905169207885</c:v>
                </c:pt>
                <c:pt idx="9">
                  <c:v>1.4968389735961325</c:v>
                </c:pt>
                <c:pt idx="10">
                  <c:v>1.6641874302714765</c:v>
                </c:pt>
                <c:pt idx="11">
                  <c:v>1.8315358869468206</c:v>
                </c:pt>
                <c:pt idx="12">
                  <c:v>1.9988843436221646</c:v>
                </c:pt>
                <c:pt idx="13">
                  <c:v>2.1662328002975086</c:v>
                </c:pt>
                <c:pt idx="14">
                  <c:v>2.3335812569728529</c:v>
                </c:pt>
                <c:pt idx="15">
                  <c:v>2.5009297136481967</c:v>
                </c:pt>
                <c:pt idx="16">
                  <c:v>2.6682781703235405</c:v>
                </c:pt>
                <c:pt idx="17">
                  <c:v>2.8356266269988843</c:v>
                </c:pt>
                <c:pt idx="18">
                  <c:v>3.0029750836742291</c:v>
                </c:pt>
                <c:pt idx="19">
                  <c:v>3.1703235403495724</c:v>
                </c:pt>
                <c:pt idx="20">
                  <c:v>3.3376719970249171</c:v>
                </c:pt>
                <c:pt idx="21">
                  <c:v>3.4957233172182973</c:v>
                </c:pt>
                <c:pt idx="22">
                  <c:v>3.6630717738936411</c:v>
                </c:pt>
                <c:pt idx="23">
                  <c:v>3.8304202305689854</c:v>
                </c:pt>
                <c:pt idx="24">
                  <c:v>3.9977686872443292</c:v>
                </c:pt>
                <c:pt idx="25">
                  <c:v>4.165117143919673</c:v>
                </c:pt>
                <c:pt idx="26">
                  <c:v>4.3324656005950173</c:v>
                </c:pt>
                <c:pt idx="27">
                  <c:v>4.4998140572703607</c:v>
                </c:pt>
                <c:pt idx="28">
                  <c:v>4.6671625139457058</c:v>
                </c:pt>
                <c:pt idx="29">
                  <c:v>4.8345109706210492</c:v>
                </c:pt>
                <c:pt idx="30">
                  <c:v>5.0018594272963934</c:v>
                </c:pt>
                <c:pt idx="31">
                  <c:v>5.1692078839717368</c:v>
                </c:pt>
                <c:pt idx="32">
                  <c:v>5.3365563406470811</c:v>
                </c:pt>
                <c:pt idx="33">
                  <c:v>5.5039047973224253</c:v>
                </c:pt>
                <c:pt idx="34">
                  <c:v>5.6712532539977687</c:v>
                </c:pt>
                <c:pt idx="35">
                  <c:v>5.8293045741911502</c:v>
                </c:pt>
                <c:pt idx="36">
                  <c:v>5.9966530308664936</c:v>
                </c:pt>
                <c:pt idx="37">
                  <c:v>6.1640014875418379</c:v>
                </c:pt>
                <c:pt idx="38">
                  <c:v>6.3313499442171812</c:v>
                </c:pt>
                <c:pt idx="39">
                  <c:v>6.4986984008925264</c:v>
                </c:pt>
                <c:pt idx="40">
                  <c:v>6.6660468575678697</c:v>
                </c:pt>
                <c:pt idx="41">
                  <c:v>6.8333953142432131</c:v>
                </c:pt>
                <c:pt idx="42">
                  <c:v>7.0007437709185583</c:v>
                </c:pt>
                <c:pt idx="43">
                  <c:v>7.1680922275939016</c:v>
                </c:pt>
                <c:pt idx="44">
                  <c:v>7.3354406842692459</c:v>
                </c:pt>
                <c:pt idx="45">
                  <c:v>7.5027891409445902</c:v>
                </c:pt>
                <c:pt idx="46">
                  <c:v>7.6701375976199335</c:v>
                </c:pt>
                <c:pt idx="47">
                  <c:v>7.8374860542952778</c:v>
                </c:pt>
                <c:pt idx="48">
                  <c:v>7.9955373744886584</c:v>
                </c:pt>
                <c:pt idx="49">
                  <c:v>8.1628858311640027</c:v>
                </c:pt>
                <c:pt idx="50">
                  <c:v>8.3302342878393461</c:v>
                </c:pt>
                <c:pt idx="51">
                  <c:v>8.4975827445146894</c:v>
                </c:pt>
                <c:pt idx="52">
                  <c:v>8.6649312011900346</c:v>
                </c:pt>
                <c:pt idx="53">
                  <c:v>8.8322796578653779</c:v>
                </c:pt>
                <c:pt idx="54">
                  <c:v>8.9996281145407213</c:v>
                </c:pt>
                <c:pt idx="55">
                  <c:v>9.1669765712160665</c:v>
                </c:pt>
                <c:pt idx="56">
                  <c:v>9.3343250278914116</c:v>
                </c:pt>
                <c:pt idx="57">
                  <c:v>9.501673484566755</c:v>
                </c:pt>
                <c:pt idx="58">
                  <c:v>9.6690219412420984</c:v>
                </c:pt>
                <c:pt idx="59">
                  <c:v>9.8363703979174417</c:v>
                </c:pt>
                <c:pt idx="60">
                  <c:v>10.003718854592787</c:v>
                </c:pt>
                <c:pt idx="61">
                  <c:v>10.17106731126813</c:v>
                </c:pt>
                <c:pt idx="62">
                  <c:v>10.329118631461512</c:v>
                </c:pt>
                <c:pt idx="63">
                  <c:v>10.496467088136853</c:v>
                </c:pt>
                <c:pt idx="64">
                  <c:v>10.663815544812199</c:v>
                </c:pt>
                <c:pt idx="65">
                  <c:v>10.831164001487544</c:v>
                </c:pt>
                <c:pt idx="66">
                  <c:v>10.998512458162887</c:v>
                </c:pt>
                <c:pt idx="67">
                  <c:v>11.16586091483823</c:v>
                </c:pt>
                <c:pt idx="68">
                  <c:v>11.333209371513574</c:v>
                </c:pt>
                <c:pt idx="69">
                  <c:v>11.500557828188921</c:v>
                </c:pt>
                <c:pt idx="70">
                  <c:v>11.667906284864264</c:v>
                </c:pt>
                <c:pt idx="71">
                  <c:v>11.835254741539607</c:v>
                </c:pt>
                <c:pt idx="72">
                  <c:v>12.002603198214951</c:v>
                </c:pt>
                <c:pt idx="73">
                  <c:v>12.169951654890292</c:v>
                </c:pt>
                <c:pt idx="74">
                  <c:v>12.337300111565641</c:v>
                </c:pt>
                <c:pt idx="75">
                  <c:v>12.504648568240984</c:v>
                </c:pt>
                <c:pt idx="76">
                  <c:v>12.662699888434362</c:v>
                </c:pt>
                <c:pt idx="77">
                  <c:v>12.830048345109708</c:v>
                </c:pt>
                <c:pt idx="78">
                  <c:v>12.997396801785053</c:v>
                </c:pt>
                <c:pt idx="79">
                  <c:v>13.164745258460396</c:v>
                </c:pt>
                <c:pt idx="80">
                  <c:v>13.332093715135739</c:v>
                </c:pt>
                <c:pt idx="81">
                  <c:v>13.499442171811083</c:v>
                </c:pt>
                <c:pt idx="82">
                  <c:v>13.666790628486426</c:v>
                </c:pt>
                <c:pt idx="83">
                  <c:v>13.834139085161771</c:v>
                </c:pt>
                <c:pt idx="84">
                  <c:v>14.001487541837117</c:v>
                </c:pt>
                <c:pt idx="85">
                  <c:v>14.16883599851246</c:v>
                </c:pt>
                <c:pt idx="86">
                  <c:v>14.336184455187803</c:v>
                </c:pt>
                <c:pt idx="87">
                  <c:v>14.503532911863147</c:v>
                </c:pt>
                <c:pt idx="88">
                  <c:v>14.670881368538492</c:v>
                </c:pt>
                <c:pt idx="89">
                  <c:v>14.828932688731873</c:v>
                </c:pt>
                <c:pt idx="90">
                  <c:v>14.996281145407215</c:v>
                </c:pt>
                <c:pt idx="91">
                  <c:v>15.163629602082558</c:v>
                </c:pt>
                <c:pt idx="92">
                  <c:v>15.330978058757903</c:v>
                </c:pt>
                <c:pt idx="93">
                  <c:v>15.498326515433247</c:v>
                </c:pt>
                <c:pt idx="94">
                  <c:v>15.665674972108594</c:v>
                </c:pt>
                <c:pt idx="95">
                  <c:v>15.833023428783937</c:v>
                </c:pt>
                <c:pt idx="96">
                  <c:v>16.00037188545928</c:v>
                </c:pt>
                <c:pt idx="97">
                  <c:v>16.167720342134626</c:v>
                </c:pt>
                <c:pt idx="98">
                  <c:v>16.335068798809967</c:v>
                </c:pt>
                <c:pt idx="99">
                  <c:v>16.502417255485312</c:v>
                </c:pt>
                <c:pt idx="100">
                  <c:v>16.669765712160658</c:v>
                </c:pt>
                <c:pt idx="101">
                  <c:v>16.837114168835999</c:v>
                </c:pt>
                <c:pt idx="102">
                  <c:v>17.004462625511344</c:v>
                </c:pt>
                <c:pt idx="103">
                  <c:v>17.16251394570472</c:v>
                </c:pt>
                <c:pt idx="104">
                  <c:v>17.329862402380069</c:v>
                </c:pt>
                <c:pt idx="105">
                  <c:v>17.497210859055414</c:v>
                </c:pt>
                <c:pt idx="106">
                  <c:v>17.664559315730756</c:v>
                </c:pt>
                <c:pt idx="107">
                  <c:v>17.831907772406101</c:v>
                </c:pt>
                <c:pt idx="108">
                  <c:v>17.999256229081443</c:v>
                </c:pt>
                <c:pt idx="109">
                  <c:v>18.166604685756788</c:v>
                </c:pt>
                <c:pt idx="110">
                  <c:v>18.333953142432133</c:v>
                </c:pt>
                <c:pt idx="111">
                  <c:v>18.501301599107478</c:v>
                </c:pt>
                <c:pt idx="112">
                  <c:v>18.668650055782823</c:v>
                </c:pt>
                <c:pt idx="113">
                  <c:v>18.835998512458165</c:v>
                </c:pt>
                <c:pt idx="114">
                  <c:v>19.00334696913351</c:v>
                </c:pt>
                <c:pt idx="115">
                  <c:v>19.170695425808855</c:v>
                </c:pt>
                <c:pt idx="116">
                  <c:v>19.338043882484197</c:v>
                </c:pt>
                <c:pt idx="117">
                  <c:v>19.496095202677576</c:v>
                </c:pt>
                <c:pt idx="118">
                  <c:v>19.663443659352922</c:v>
                </c:pt>
                <c:pt idx="119">
                  <c:v>19.830792116028263</c:v>
                </c:pt>
                <c:pt idx="120">
                  <c:v>19.998140572703612</c:v>
                </c:pt>
                <c:pt idx="121">
                  <c:v>20.165489029378953</c:v>
                </c:pt>
                <c:pt idx="122">
                  <c:v>20.332837486054299</c:v>
                </c:pt>
                <c:pt idx="123">
                  <c:v>20.500185942729644</c:v>
                </c:pt>
                <c:pt idx="124">
                  <c:v>20.667534399404985</c:v>
                </c:pt>
                <c:pt idx="125">
                  <c:v>20.834882856080331</c:v>
                </c:pt>
                <c:pt idx="126">
                  <c:v>21.002231312755672</c:v>
                </c:pt>
                <c:pt idx="127">
                  <c:v>21.169579769431021</c:v>
                </c:pt>
                <c:pt idx="128">
                  <c:v>21.336928226106362</c:v>
                </c:pt>
                <c:pt idx="129">
                  <c:v>21.504276682781704</c:v>
                </c:pt>
                <c:pt idx="130">
                  <c:v>21.671625139457049</c:v>
                </c:pt>
                <c:pt idx="131">
                  <c:v>21.829676459650429</c:v>
                </c:pt>
                <c:pt idx="132">
                  <c:v>21.997024916325774</c:v>
                </c:pt>
                <c:pt idx="133">
                  <c:v>22.164373373001119</c:v>
                </c:pt>
                <c:pt idx="134">
                  <c:v>22.331721829676461</c:v>
                </c:pt>
                <c:pt idx="135">
                  <c:v>22.499070286351806</c:v>
                </c:pt>
                <c:pt idx="136">
                  <c:v>22.666418743027148</c:v>
                </c:pt>
                <c:pt idx="137">
                  <c:v>22.833767199702496</c:v>
                </c:pt>
                <c:pt idx="138">
                  <c:v>23.001115656377841</c:v>
                </c:pt>
                <c:pt idx="139">
                  <c:v>23.168464113053183</c:v>
                </c:pt>
                <c:pt idx="140">
                  <c:v>23.335812569728528</c:v>
                </c:pt>
                <c:pt idx="141">
                  <c:v>23.50316102640387</c:v>
                </c:pt>
                <c:pt idx="142">
                  <c:v>23.670509483079215</c:v>
                </c:pt>
                <c:pt idx="143">
                  <c:v>23.83785793975456</c:v>
                </c:pt>
                <c:pt idx="144">
                  <c:v>23.995909259947936</c:v>
                </c:pt>
                <c:pt idx="145">
                  <c:v>24.163257716623285</c:v>
                </c:pt>
                <c:pt idx="146">
                  <c:v>24.330606173298627</c:v>
                </c:pt>
                <c:pt idx="147">
                  <c:v>24.497954629973972</c:v>
                </c:pt>
                <c:pt idx="148">
                  <c:v>24.665303086649313</c:v>
                </c:pt>
                <c:pt idx="149">
                  <c:v>24.832651543324658</c:v>
                </c:pt>
                <c:pt idx="150">
                  <c:v>25</c:v>
                </c:pt>
                <c:pt idx="151">
                  <c:v>25.167348456675345</c:v>
                </c:pt>
                <c:pt idx="152">
                  <c:v>25.334696913350694</c:v>
                </c:pt>
                <c:pt idx="153">
                  <c:v>25.502045370026035</c:v>
                </c:pt>
                <c:pt idx="154">
                  <c:v>25.669393826701377</c:v>
                </c:pt>
                <c:pt idx="155">
                  <c:v>25.836742283376722</c:v>
                </c:pt>
                <c:pt idx="156">
                  <c:v>26.004090740052067</c:v>
                </c:pt>
                <c:pt idx="157">
                  <c:v>26.171439196727409</c:v>
                </c:pt>
                <c:pt idx="158">
                  <c:v>26.329490516920792</c:v>
                </c:pt>
                <c:pt idx="159">
                  <c:v>26.49683897359613</c:v>
                </c:pt>
                <c:pt idx="160">
                  <c:v>26.664187430271479</c:v>
                </c:pt>
                <c:pt idx="161">
                  <c:v>26.831535886946828</c:v>
                </c:pt>
                <c:pt idx="162">
                  <c:v>26.998884343622166</c:v>
                </c:pt>
                <c:pt idx="163">
                  <c:v>27.166232800297514</c:v>
                </c:pt>
                <c:pt idx="164">
                  <c:v>27.333581256972852</c:v>
                </c:pt>
                <c:pt idx="165">
                  <c:v>27.500929713648201</c:v>
                </c:pt>
                <c:pt idx="166">
                  <c:v>27.668278170323543</c:v>
                </c:pt>
                <c:pt idx="167">
                  <c:v>27.835626626998888</c:v>
                </c:pt>
                <c:pt idx="168">
                  <c:v>28.002975083674233</c:v>
                </c:pt>
                <c:pt idx="169">
                  <c:v>28.170323540349575</c:v>
                </c:pt>
                <c:pt idx="170">
                  <c:v>28.33767199702492</c:v>
                </c:pt>
                <c:pt idx="171">
                  <c:v>28.505020453700261</c:v>
                </c:pt>
                <c:pt idx="172">
                  <c:v>28.663071773893645</c:v>
                </c:pt>
                <c:pt idx="173">
                  <c:v>28.830420230568986</c:v>
                </c:pt>
                <c:pt idx="174">
                  <c:v>28.997768687244331</c:v>
                </c:pt>
                <c:pt idx="175">
                  <c:v>29.165117143919673</c:v>
                </c:pt>
                <c:pt idx="176">
                  <c:v>29.332465600595022</c:v>
                </c:pt>
                <c:pt idx="177">
                  <c:v>29.499814057270367</c:v>
                </c:pt>
                <c:pt idx="178">
                  <c:v>29.667162513945708</c:v>
                </c:pt>
                <c:pt idx="179">
                  <c:v>29.834510970621054</c:v>
                </c:pt>
                <c:pt idx="180">
                  <c:v>30.001859427296392</c:v>
                </c:pt>
                <c:pt idx="181">
                  <c:v>30.169207883971744</c:v>
                </c:pt>
                <c:pt idx="182">
                  <c:v>30.336556340647078</c:v>
                </c:pt>
                <c:pt idx="183">
                  <c:v>30.503904797322431</c:v>
                </c:pt>
                <c:pt idx="184">
                  <c:v>30.671253253997772</c:v>
                </c:pt>
                <c:pt idx="185">
                  <c:v>30.829304574191156</c:v>
                </c:pt>
                <c:pt idx="186">
                  <c:v>30.996653030866494</c:v>
                </c:pt>
                <c:pt idx="187">
                  <c:v>31.164001487541842</c:v>
                </c:pt>
                <c:pt idx="188">
                  <c:v>31.331349944217187</c:v>
                </c:pt>
                <c:pt idx="189">
                  <c:v>31.498698400892525</c:v>
                </c:pt>
                <c:pt idx="190">
                  <c:v>31.666046857567874</c:v>
                </c:pt>
                <c:pt idx="191">
                  <c:v>31.833395314243212</c:v>
                </c:pt>
                <c:pt idx="192">
                  <c:v>32.000743770918561</c:v>
                </c:pt>
                <c:pt idx="193">
                  <c:v>32.168092227593903</c:v>
                </c:pt>
                <c:pt idx="194">
                  <c:v>32.335440684269251</c:v>
                </c:pt>
                <c:pt idx="195">
                  <c:v>32.502789140944593</c:v>
                </c:pt>
                <c:pt idx="196">
                  <c:v>32.670137597619934</c:v>
                </c:pt>
                <c:pt idx="197">
                  <c:v>32.837486054295283</c:v>
                </c:pt>
                <c:pt idx="198">
                  <c:v>33.004834510970625</c:v>
                </c:pt>
                <c:pt idx="199">
                  <c:v>33.162885831164004</c:v>
                </c:pt>
                <c:pt idx="200">
                  <c:v>33.330234287839353</c:v>
                </c:pt>
                <c:pt idx="201">
                  <c:v>33.497582744514695</c:v>
                </c:pt>
                <c:pt idx="202">
                  <c:v>33.664931201190036</c:v>
                </c:pt>
                <c:pt idx="203">
                  <c:v>33.832279657865378</c:v>
                </c:pt>
                <c:pt idx="204">
                  <c:v>33.999628114540727</c:v>
                </c:pt>
                <c:pt idx="205">
                  <c:v>34.166976571216068</c:v>
                </c:pt>
                <c:pt idx="206">
                  <c:v>34.33432502789141</c:v>
                </c:pt>
                <c:pt idx="207">
                  <c:v>34.501673484566759</c:v>
                </c:pt>
                <c:pt idx="208">
                  <c:v>34.6690219412421</c:v>
                </c:pt>
                <c:pt idx="209">
                  <c:v>34.836370397917442</c:v>
                </c:pt>
                <c:pt idx="210">
                  <c:v>35.00371885459279</c:v>
                </c:pt>
                <c:pt idx="211">
                  <c:v>35.171067311268139</c:v>
                </c:pt>
                <c:pt idx="212">
                  <c:v>35.338415767943474</c:v>
                </c:pt>
                <c:pt idx="213">
                  <c:v>35.49646708813686</c:v>
                </c:pt>
                <c:pt idx="214">
                  <c:v>35.663815544812202</c:v>
                </c:pt>
                <c:pt idx="215">
                  <c:v>35.831164001487544</c:v>
                </c:pt>
                <c:pt idx="216">
                  <c:v>35.998512458162885</c:v>
                </c:pt>
                <c:pt idx="217">
                  <c:v>36.165860914838234</c:v>
                </c:pt>
                <c:pt idx="218">
                  <c:v>36.333209371513576</c:v>
                </c:pt>
                <c:pt idx="219">
                  <c:v>36.500557828188917</c:v>
                </c:pt>
                <c:pt idx="220">
                  <c:v>36.667906284864266</c:v>
                </c:pt>
                <c:pt idx="221">
                  <c:v>36.835254741539607</c:v>
                </c:pt>
                <c:pt idx="222">
                  <c:v>37.002603198214956</c:v>
                </c:pt>
                <c:pt idx="223">
                  <c:v>37.169951654890298</c:v>
                </c:pt>
                <c:pt idx="224">
                  <c:v>37.337300111565646</c:v>
                </c:pt>
                <c:pt idx="225">
                  <c:v>37.504648568240981</c:v>
                </c:pt>
                <c:pt idx="226">
                  <c:v>37.662699888434368</c:v>
                </c:pt>
                <c:pt idx="227">
                  <c:v>37.830048345109709</c:v>
                </c:pt>
                <c:pt idx="228">
                  <c:v>37.997396801785051</c:v>
                </c:pt>
                <c:pt idx="229">
                  <c:v>38.164745258460393</c:v>
                </c:pt>
                <c:pt idx="230">
                  <c:v>38.332093715135741</c:v>
                </c:pt>
                <c:pt idx="231">
                  <c:v>38.49944217181109</c:v>
                </c:pt>
                <c:pt idx="232">
                  <c:v>38.666790628486424</c:v>
                </c:pt>
                <c:pt idx="233">
                  <c:v>38.83413908516178</c:v>
                </c:pt>
                <c:pt idx="234">
                  <c:v>39.001487541837115</c:v>
                </c:pt>
                <c:pt idx="235">
                  <c:v>39.168835998512463</c:v>
                </c:pt>
                <c:pt idx="236">
                  <c:v>39.336184455187805</c:v>
                </c:pt>
                <c:pt idx="237">
                  <c:v>39.503532911863154</c:v>
                </c:pt>
                <c:pt idx="238">
                  <c:v>39.670881368538495</c:v>
                </c:pt>
                <c:pt idx="239">
                  <c:v>39.838229825213837</c:v>
                </c:pt>
                <c:pt idx="240">
                  <c:v>39.996281145407224</c:v>
                </c:pt>
                <c:pt idx="241">
                  <c:v>40.163629602082565</c:v>
                </c:pt>
                <c:pt idx="242">
                  <c:v>40.330978058757907</c:v>
                </c:pt>
                <c:pt idx="243">
                  <c:v>40.498326515433256</c:v>
                </c:pt>
                <c:pt idx="244">
                  <c:v>40.665674972108597</c:v>
                </c:pt>
                <c:pt idx="245">
                  <c:v>40.833023428783932</c:v>
                </c:pt>
                <c:pt idx="246">
                  <c:v>41.000371885459288</c:v>
                </c:pt>
                <c:pt idx="247">
                  <c:v>41.167720342134629</c:v>
                </c:pt>
                <c:pt idx="248">
                  <c:v>41.335068798809971</c:v>
                </c:pt>
                <c:pt idx="249">
                  <c:v>41.502417255485312</c:v>
                </c:pt>
                <c:pt idx="250">
                  <c:v>41.669765712160661</c:v>
                </c:pt>
                <c:pt idx="251">
                  <c:v>41.837114168836003</c:v>
                </c:pt>
                <c:pt idx="252">
                  <c:v>42.004462625511344</c:v>
                </c:pt>
                <c:pt idx="253">
                  <c:v>42.171811082186693</c:v>
                </c:pt>
                <c:pt idx="254">
                  <c:v>42.329862402380073</c:v>
                </c:pt>
                <c:pt idx="255">
                  <c:v>42.497210859055414</c:v>
                </c:pt>
                <c:pt idx="256">
                  <c:v>42.664559315730763</c:v>
                </c:pt>
                <c:pt idx="257">
                  <c:v>42.831907772406105</c:v>
                </c:pt>
                <c:pt idx="258">
                  <c:v>42.999256229081446</c:v>
                </c:pt>
                <c:pt idx="259">
                  <c:v>43.166604685756788</c:v>
                </c:pt>
                <c:pt idx="260">
                  <c:v>43.333953142432136</c:v>
                </c:pt>
                <c:pt idx="261">
                  <c:v>43.501301599107478</c:v>
                </c:pt>
                <c:pt idx="262">
                  <c:v>43.66865005578282</c:v>
                </c:pt>
                <c:pt idx="263">
                  <c:v>43.835998512458168</c:v>
                </c:pt>
                <c:pt idx="264">
                  <c:v>44.00334696913351</c:v>
                </c:pt>
                <c:pt idx="265">
                  <c:v>44.170695425808859</c:v>
                </c:pt>
                <c:pt idx="266">
                  <c:v>44.3380438824842</c:v>
                </c:pt>
                <c:pt idx="267">
                  <c:v>44.49609520267758</c:v>
                </c:pt>
                <c:pt idx="268">
                  <c:v>44.663443659352922</c:v>
                </c:pt>
                <c:pt idx="269">
                  <c:v>44.83079211602827</c:v>
                </c:pt>
                <c:pt idx="270">
                  <c:v>44.998140572703612</c:v>
                </c:pt>
                <c:pt idx="271">
                  <c:v>45.165489029378953</c:v>
                </c:pt>
                <c:pt idx="272">
                  <c:v>45.332837486054295</c:v>
                </c:pt>
                <c:pt idx="273">
                  <c:v>45.500185942729644</c:v>
                </c:pt>
                <c:pt idx="274">
                  <c:v>45.667534399404992</c:v>
                </c:pt>
                <c:pt idx="275">
                  <c:v>45.834882856080327</c:v>
                </c:pt>
                <c:pt idx="276">
                  <c:v>46.002231312755683</c:v>
                </c:pt>
                <c:pt idx="277">
                  <c:v>46.169579769431017</c:v>
                </c:pt>
                <c:pt idx="278">
                  <c:v>46.336928226106366</c:v>
                </c:pt>
                <c:pt idx="279">
                  <c:v>46.504276682781708</c:v>
                </c:pt>
                <c:pt idx="280">
                  <c:v>46.671625139457056</c:v>
                </c:pt>
                <c:pt idx="281">
                  <c:v>46.829676459650436</c:v>
                </c:pt>
                <c:pt idx="282">
                  <c:v>46.997024916325771</c:v>
                </c:pt>
                <c:pt idx="283">
                  <c:v>47.164373373001119</c:v>
                </c:pt>
                <c:pt idx="284">
                  <c:v>47.331721829676461</c:v>
                </c:pt>
                <c:pt idx="285">
                  <c:v>47.49907028635181</c:v>
                </c:pt>
                <c:pt idx="286">
                  <c:v>47.666418743027158</c:v>
                </c:pt>
                <c:pt idx="287">
                  <c:v>47.833767199702493</c:v>
                </c:pt>
                <c:pt idx="288">
                  <c:v>48.001115656377834</c:v>
                </c:pt>
                <c:pt idx="289">
                  <c:v>48.16846411305319</c:v>
                </c:pt>
                <c:pt idx="290">
                  <c:v>48.335812569728532</c:v>
                </c:pt>
                <c:pt idx="291">
                  <c:v>48.503161026403873</c:v>
                </c:pt>
                <c:pt idx="292">
                  <c:v>48.670509483079208</c:v>
                </c:pt>
                <c:pt idx="293">
                  <c:v>48.837857939754564</c:v>
                </c:pt>
                <c:pt idx="294">
                  <c:v>49.005206396429905</c:v>
                </c:pt>
                <c:pt idx="295">
                  <c:v>49.163257716623285</c:v>
                </c:pt>
                <c:pt idx="296">
                  <c:v>49.330606173298627</c:v>
                </c:pt>
                <c:pt idx="297">
                  <c:v>49.497954629973968</c:v>
                </c:pt>
                <c:pt idx="298">
                  <c:v>49.665303086649317</c:v>
                </c:pt>
                <c:pt idx="299">
                  <c:v>49.832651543324666</c:v>
                </c:pt>
                <c:pt idx="300">
                  <c:v>50</c:v>
                </c:pt>
                <c:pt idx="301">
                  <c:v>50.167348456675342</c:v>
                </c:pt>
                <c:pt idx="302">
                  <c:v>50.33469691335069</c:v>
                </c:pt>
                <c:pt idx="303">
                  <c:v>50.502045370026039</c:v>
                </c:pt>
                <c:pt idx="304">
                  <c:v>50.669393826701388</c:v>
                </c:pt>
                <c:pt idx="305">
                  <c:v>50.836742283376715</c:v>
                </c:pt>
                <c:pt idx="306">
                  <c:v>51.004090740052071</c:v>
                </c:pt>
                <c:pt idx="307">
                  <c:v>51.171439196727412</c:v>
                </c:pt>
                <c:pt idx="308">
                  <c:v>51.329490516920792</c:v>
                </c:pt>
                <c:pt idx="309">
                  <c:v>51.496838973596134</c:v>
                </c:pt>
                <c:pt idx="310">
                  <c:v>51.664187430271483</c:v>
                </c:pt>
                <c:pt idx="311">
                  <c:v>51.831535886946824</c:v>
                </c:pt>
                <c:pt idx="312">
                  <c:v>51.998884343622173</c:v>
                </c:pt>
                <c:pt idx="313">
                  <c:v>52.166232800297522</c:v>
                </c:pt>
                <c:pt idx="314">
                  <c:v>52.333581256972849</c:v>
                </c:pt>
                <c:pt idx="315">
                  <c:v>52.500929713648198</c:v>
                </c:pt>
                <c:pt idx="316">
                  <c:v>52.668278170323546</c:v>
                </c:pt>
                <c:pt idx="317">
                  <c:v>52.835626626998895</c:v>
                </c:pt>
                <c:pt idx="318">
                  <c:v>53.002975083674237</c:v>
                </c:pt>
                <c:pt idx="319">
                  <c:v>53.170323540349578</c:v>
                </c:pt>
                <c:pt idx="320">
                  <c:v>53.33767199702492</c:v>
                </c:pt>
                <c:pt idx="321">
                  <c:v>53.505020453700268</c:v>
                </c:pt>
                <c:pt idx="322">
                  <c:v>53.663071773893655</c:v>
                </c:pt>
                <c:pt idx="323">
                  <c:v>53.83042023056899</c:v>
                </c:pt>
                <c:pt idx="324">
                  <c:v>53.997768687244331</c:v>
                </c:pt>
                <c:pt idx="325">
                  <c:v>54.165117143919673</c:v>
                </c:pt>
                <c:pt idx="326">
                  <c:v>54.332465600595029</c:v>
                </c:pt>
                <c:pt idx="327">
                  <c:v>54.49981405727037</c:v>
                </c:pt>
                <c:pt idx="328">
                  <c:v>54.667162513945705</c:v>
                </c:pt>
                <c:pt idx="329">
                  <c:v>54.834510970621054</c:v>
                </c:pt>
                <c:pt idx="330">
                  <c:v>55.001859427296402</c:v>
                </c:pt>
                <c:pt idx="331">
                  <c:v>55.169207883971744</c:v>
                </c:pt>
                <c:pt idx="332">
                  <c:v>55.336556340647086</c:v>
                </c:pt>
                <c:pt idx="333">
                  <c:v>55.503904797322427</c:v>
                </c:pt>
                <c:pt idx="334">
                  <c:v>55.671253253997776</c:v>
                </c:pt>
                <c:pt idx="335">
                  <c:v>55.838601710673117</c:v>
                </c:pt>
                <c:pt idx="336">
                  <c:v>55.996653030866497</c:v>
                </c:pt>
                <c:pt idx="337">
                  <c:v>56.164001487541839</c:v>
                </c:pt>
                <c:pt idx="338">
                  <c:v>56.33134994421718</c:v>
                </c:pt>
                <c:pt idx="339">
                  <c:v>56.498698400892536</c:v>
                </c:pt>
                <c:pt idx="340">
                  <c:v>56.666046857567878</c:v>
                </c:pt>
                <c:pt idx="341">
                  <c:v>56.833395314243212</c:v>
                </c:pt>
                <c:pt idx="342">
                  <c:v>57.000743770918561</c:v>
                </c:pt>
                <c:pt idx="343">
                  <c:v>57.16809222759391</c:v>
                </c:pt>
                <c:pt idx="344">
                  <c:v>57.335440684269251</c:v>
                </c:pt>
                <c:pt idx="345">
                  <c:v>57.5027891409446</c:v>
                </c:pt>
                <c:pt idx="346">
                  <c:v>57.670137597619934</c:v>
                </c:pt>
                <c:pt idx="347">
                  <c:v>57.837486054295283</c:v>
                </c:pt>
                <c:pt idx="348">
                  <c:v>58.004834510970625</c:v>
                </c:pt>
                <c:pt idx="349">
                  <c:v>58.162885831164012</c:v>
                </c:pt>
                <c:pt idx="350">
                  <c:v>58.330234287839346</c:v>
                </c:pt>
                <c:pt idx="351">
                  <c:v>58.497582744514695</c:v>
                </c:pt>
                <c:pt idx="352">
                  <c:v>58.664931201190043</c:v>
                </c:pt>
                <c:pt idx="353">
                  <c:v>58.832279657865385</c:v>
                </c:pt>
                <c:pt idx="354">
                  <c:v>58.999628114540734</c:v>
                </c:pt>
                <c:pt idx="355">
                  <c:v>59.166976571216068</c:v>
                </c:pt>
                <c:pt idx="356">
                  <c:v>59.334325027891417</c:v>
                </c:pt>
                <c:pt idx="357">
                  <c:v>59.501673484566759</c:v>
                </c:pt>
                <c:pt idx="358">
                  <c:v>59.669021941242107</c:v>
                </c:pt>
                <c:pt idx="359">
                  <c:v>59.836370397917449</c:v>
                </c:pt>
                <c:pt idx="360">
                  <c:v>60.003718854592783</c:v>
                </c:pt>
                <c:pt idx="361">
                  <c:v>60.171067311268132</c:v>
                </c:pt>
                <c:pt idx="362">
                  <c:v>60.338415767943488</c:v>
                </c:pt>
                <c:pt idx="363">
                  <c:v>60.496467088136853</c:v>
                </c:pt>
                <c:pt idx="364">
                  <c:v>60.663815544812202</c:v>
                </c:pt>
                <c:pt idx="365">
                  <c:v>60.831164001487544</c:v>
                </c:pt>
                <c:pt idx="366">
                  <c:v>60.998512458162892</c:v>
                </c:pt>
                <c:pt idx="367">
                  <c:v>61.165860914838241</c:v>
                </c:pt>
                <c:pt idx="368">
                  <c:v>61.333209371513576</c:v>
                </c:pt>
                <c:pt idx="369">
                  <c:v>61.500557828188917</c:v>
                </c:pt>
                <c:pt idx="370">
                  <c:v>61.667906284864266</c:v>
                </c:pt>
                <c:pt idx="371">
                  <c:v>61.835254741539615</c:v>
                </c:pt>
                <c:pt idx="372">
                  <c:v>62.002603198214956</c:v>
                </c:pt>
                <c:pt idx="373">
                  <c:v>62.169951654890291</c:v>
                </c:pt>
                <c:pt idx="374">
                  <c:v>62.337300111565639</c:v>
                </c:pt>
                <c:pt idx="375">
                  <c:v>62.504648568240995</c:v>
                </c:pt>
                <c:pt idx="376">
                  <c:v>62.67199702491633</c:v>
                </c:pt>
                <c:pt idx="377">
                  <c:v>62.830048345109709</c:v>
                </c:pt>
                <c:pt idx="378">
                  <c:v>62.997396801785051</c:v>
                </c:pt>
                <c:pt idx="379">
                  <c:v>63.1647452584604</c:v>
                </c:pt>
                <c:pt idx="380">
                  <c:v>63.332093715135748</c:v>
                </c:pt>
                <c:pt idx="381">
                  <c:v>63.499442171811097</c:v>
                </c:pt>
                <c:pt idx="382">
                  <c:v>63.666790628486424</c:v>
                </c:pt>
                <c:pt idx="383">
                  <c:v>63.834139085161773</c:v>
                </c:pt>
                <c:pt idx="384">
                  <c:v>64.001487541837122</c:v>
                </c:pt>
                <c:pt idx="385">
                  <c:v>64.168835998512478</c:v>
                </c:pt>
                <c:pt idx="386">
                  <c:v>64.336184455187805</c:v>
                </c:pt>
                <c:pt idx="387">
                  <c:v>64.503532911863147</c:v>
                </c:pt>
                <c:pt idx="388">
                  <c:v>64.670881368538502</c:v>
                </c:pt>
                <c:pt idx="389">
                  <c:v>64.838229825213844</c:v>
                </c:pt>
                <c:pt idx="390">
                  <c:v>65.005578281889186</c:v>
                </c:pt>
                <c:pt idx="391">
                  <c:v>65.163629602082565</c:v>
                </c:pt>
                <c:pt idx="392">
                  <c:v>65.330978058757907</c:v>
                </c:pt>
                <c:pt idx="393">
                  <c:v>65.498326515433263</c:v>
                </c:pt>
                <c:pt idx="394">
                  <c:v>65.665674972108604</c:v>
                </c:pt>
                <c:pt idx="395">
                  <c:v>65.833023428783946</c:v>
                </c:pt>
                <c:pt idx="396">
                  <c:v>66.000371885459288</c:v>
                </c:pt>
                <c:pt idx="397">
                  <c:v>66.167720342134629</c:v>
                </c:pt>
                <c:pt idx="398">
                  <c:v>66.335068798809985</c:v>
                </c:pt>
                <c:pt idx="399">
                  <c:v>66.502417255485312</c:v>
                </c:pt>
                <c:pt idx="400">
                  <c:v>66.669765712160654</c:v>
                </c:pt>
                <c:pt idx="401">
                  <c:v>66.83711416883601</c:v>
                </c:pt>
                <c:pt idx="402">
                  <c:v>67.004462625511351</c:v>
                </c:pt>
                <c:pt idx="403">
                  <c:v>67.171811082186693</c:v>
                </c:pt>
                <c:pt idx="404">
                  <c:v>67.329862402380073</c:v>
                </c:pt>
                <c:pt idx="405">
                  <c:v>67.497210859055414</c:v>
                </c:pt>
                <c:pt idx="406">
                  <c:v>67.664559315730756</c:v>
                </c:pt>
                <c:pt idx="407">
                  <c:v>67.831907772406112</c:v>
                </c:pt>
                <c:pt idx="408">
                  <c:v>67.999256229081453</c:v>
                </c:pt>
                <c:pt idx="409">
                  <c:v>68.166604685756781</c:v>
                </c:pt>
                <c:pt idx="410">
                  <c:v>68.333953142432136</c:v>
                </c:pt>
                <c:pt idx="411">
                  <c:v>68.501301599107492</c:v>
                </c:pt>
                <c:pt idx="412">
                  <c:v>68.66865005578282</c:v>
                </c:pt>
                <c:pt idx="413">
                  <c:v>68.835998512458161</c:v>
                </c:pt>
                <c:pt idx="414">
                  <c:v>69.003346969133517</c:v>
                </c:pt>
                <c:pt idx="415">
                  <c:v>69.170695425808859</c:v>
                </c:pt>
                <c:pt idx="416">
                  <c:v>69.3380438824842</c:v>
                </c:pt>
                <c:pt idx="417">
                  <c:v>69.505392339159556</c:v>
                </c:pt>
                <c:pt idx="418">
                  <c:v>69.663443659352922</c:v>
                </c:pt>
                <c:pt idx="419">
                  <c:v>69.830792116028263</c:v>
                </c:pt>
                <c:pt idx="420">
                  <c:v>69.998140572703619</c:v>
                </c:pt>
                <c:pt idx="421">
                  <c:v>70.165489029378961</c:v>
                </c:pt>
                <c:pt idx="422">
                  <c:v>70.332837486054288</c:v>
                </c:pt>
                <c:pt idx="423">
                  <c:v>70.500185942729644</c:v>
                </c:pt>
                <c:pt idx="424">
                  <c:v>70.667534399405</c:v>
                </c:pt>
                <c:pt idx="425">
                  <c:v>70.834882856080327</c:v>
                </c:pt>
                <c:pt idx="426">
                  <c:v>71.002231312755683</c:v>
                </c:pt>
                <c:pt idx="427">
                  <c:v>71.169579769431024</c:v>
                </c:pt>
                <c:pt idx="428">
                  <c:v>71.336928226106366</c:v>
                </c:pt>
                <c:pt idx="429">
                  <c:v>71.504276682781708</c:v>
                </c:pt>
                <c:pt idx="430">
                  <c:v>71.671625139457063</c:v>
                </c:pt>
                <c:pt idx="431">
                  <c:v>71.838973596132405</c:v>
                </c:pt>
                <c:pt idx="432">
                  <c:v>71.997024916325771</c:v>
                </c:pt>
                <c:pt idx="433">
                  <c:v>72.164373373001126</c:v>
                </c:pt>
                <c:pt idx="434">
                  <c:v>72.331721829676468</c:v>
                </c:pt>
                <c:pt idx="435">
                  <c:v>72.49907028635181</c:v>
                </c:pt>
                <c:pt idx="436">
                  <c:v>72.666418743027151</c:v>
                </c:pt>
                <c:pt idx="437">
                  <c:v>72.833767199702507</c:v>
                </c:pt>
                <c:pt idx="438">
                  <c:v>73.001115656377834</c:v>
                </c:pt>
                <c:pt idx="439">
                  <c:v>73.16846411305319</c:v>
                </c:pt>
                <c:pt idx="440">
                  <c:v>73.335812569728532</c:v>
                </c:pt>
                <c:pt idx="441">
                  <c:v>73.503161026403873</c:v>
                </c:pt>
                <c:pt idx="442">
                  <c:v>73.670509483079215</c:v>
                </c:pt>
                <c:pt idx="443">
                  <c:v>73.837857939754571</c:v>
                </c:pt>
                <c:pt idx="444">
                  <c:v>74.005206396429912</c:v>
                </c:pt>
                <c:pt idx="445">
                  <c:v>74.163257716623278</c:v>
                </c:pt>
                <c:pt idx="446">
                  <c:v>74.330606173298634</c:v>
                </c:pt>
                <c:pt idx="447">
                  <c:v>74.497954629973975</c:v>
                </c:pt>
                <c:pt idx="448">
                  <c:v>74.665303086649317</c:v>
                </c:pt>
                <c:pt idx="449">
                  <c:v>74.832651543324658</c:v>
                </c:pt>
                <c:pt idx="450">
                  <c:v>75.000000000000014</c:v>
                </c:pt>
                <c:pt idx="451">
                  <c:v>75.167348456675342</c:v>
                </c:pt>
                <c:pt idx="452">
                  <c:v>75.334696913350697</c:v>
                </c:pt>
                <c:pt idx="453">
                  <c:v>75.502045370026053</c:v>
                </c:pt>
                <c:pt idx="454">
                  <c:v>75.669393826701381</c:v>
                </c:pt>
                <c:pt idx="455">
                  <c:v>75.836742283376722</c:v>
                </c:pt>
                <c:pt idx="456">
                  <c:v>76.004090740052078</c:v>
                </c:pt>
                <c:pt idx="457">
                  <c:v>76.17143919672742</c:v>
                </c:pt>
                <c:pt idx="458">
                  <c:v>76.338787653402761</c:v>
                </c:pt>
                <c:pt idx="459">
                  <c:v>76.496838973596141</c:v>
                </c:pt>
                <c:pt idx="460">
                  <c:v>76.664187430271483</c:v>
                </c:pt>
                <c:pt idx="461">
                  <c:v>76.831535886946824</c:v>
                </c:pt>
                <c:pt idx="462">
                  <c:v>76.99888434362218</c:v>
                </c:pt>
                <c:pt idx="463">
                  <c:v>77.166232800297522</c:v>
                </c:pt>
                <c:pt idx="464">
                  <c:v>77.333581256972849</c:v>
                </c:pt>
                <c:pt idx="465">
                  <c:v>77.500929713648205</c:v>
                </c:pt>
                <c:pt idx="466">
                  <c:v>77.668278170323561</c:v>
                </c:pt>
                <c:pt idx="467">
                  <c:v>77.835626626998888</c:v>
                </c:pt>
                <c:pt idx="468">
                  <c:v>78.002975083674229</c:v>
                </c:pt>
                <c:pt idx="469">
                  <c:v>78.170323540349585</c:v>
                </c:pt>
                <c:pt idx="470">
                  <c:v>78.337671997024927</c:v>
                </c:pt>
                <c:pt idx="471">
                  <c:v>78.505020453700268</c:v>
                </c:pt>
                <c:pt idx="472">
                  <c:v>78.67236891037561</c:v>
                </c:pt>
                <c:pt idx="473">
                  <c:v>78.83042023056899</c:v>
                </c:pt>
                <c:pt idx="474">
                  <c:v>78.997768687244331</c:v>
                </c:pt>
                <c:pt idx="475">
                  <c:v>79.165117143919687</c:v>
                </c:pt>
                <c:pt idx="476">
                  <c:v>79.332465600595029</c:v>
                </c:pt>
                <c:pt idx="477">
                  <c:v>79.499814057270356</c:v>
                </c:pt>
                <c:pt idx="478">
                  <c:v>79.667162513945712</c:v>
                </c:pt>
                <c:pt idx="479">
                  <c:v>79.834510970621068</c:v>
                </c:pt>
                <c:pt idx="480">
                  <c:v>80.001859427296409</c:v>
                </c:pt>
                <c:pt idx="481">
                  <c:v>80.169207883971737</c:v>
                </c:pt>
                <c:pt idx="482">
                  <c:v>80.336556340647093</c:v>
                </c:pt>
                <c:pt idx="483">
                  <c:v>80.503904797322434</c:v>
                </c:pt>
                <c:pt idx="484">
                  <c:v>80.671253253997776</c:v>
                </c:pt>
                <c:pt idx="485">
                  <c:v>80.838601710673117</c:v>
                </c:pt>
                <c:pt idx="486">
                  <c:v>80.996653030866511</c:v>
                </c:pt>
                <c:pt idx="487">
                  <c:v>81.164001487541839</c:v>
                </c:pt>
                <c:pt idx="488">
                  <c:v>81.331349944217195</c:v>
                </c:pt>
                <c:pt idx="489">
                  <c:v>81.49869840089255</c:v>
                </c:pt>
                <c:pt idx="490">
                  <c:v>81.666046857567864</c:v>
                </c:pt>
                <c:pt idx="491">
                  <c:v>81.833395314243219</c:v>
                </c:pt>
                <c:pt idx="492">
                  <c:v>82.000743770918575</c:v>
                </c:pt>
                <c:pt idx="493">
                  <c:v>82.168092227593917</c:v>
                </c:pt>
                <c:pt idx="494">
                  <c:v>82.335440684269258</c:v>
                </c:pt>
                <c:pt idx="495">
                  <c:v>82.502789140944586</c:v>
                </c:pt>
                <c:pt idx="496">
                  <c:v>82.670137597619942</c:v>
                </c:pt>
                <c:pt idx="497">
                  <c:v>82.837486054295283</c:v>
                </c:pt>
                <c:pt idx="498">
                  <c:v>83.004834510970625</c:v>
                </c:pt>
                <c:pt idx="499">
                  <c:v>83.172182967645966</c:v>
                </c:pt>
                <c:pt idx="500">
                  <c:v>83.330234287839346</c:v>
                </c:pt>
                <c:pt idx="501">
                  <c:v>83.497582744514702</c:v>
                </c:pt>
                <c:pt idx="502">
                  <c:v>83.664931201190043</c:v>
                </c:pt>
                <c:pt idx="503">
                  <c:v>83.832279657865371</c:v>
                </c:pt>
                <c:pt idx="504">
                  <c:v>83.999628114540727</c:v>
                </c:pt>
                <c:pt idx="505">
                  <c:v>84.166976571216068</c:v>
                </c:pt>
                <c:pt idx="506">
                  <c:v>84.334325027891424</c:v>
                </c:pt>
                <c:pt idx="507">
                  <c:v>84.501673484566766</c:v>
                </c:pt>
                <c:pt idx="508">
                  <c:v>84.669021941242093</c:v>
                </c:pt>
                <c:pt idx="509">
                  <c:v>84.836370397917449</c:v>
                </c:pt>
                <c:pt idx="510">
                  <c:v>85.003718854592805</c:v>
                </c:pt>
                <c:pt idx="511">
                  <c:v>85.171067311268132</c:v>
                </c:pt>
                <c:pt idx="512">
                  <c:v>85.338415767943488</c:v>
                </c:pt>
                <c:pt idx="513">
                  <c:v>85.505764224618829</c:v>
                </c:pt>
                <c:pt idx="514">
                  <c:v>85.663815544812209</c:v>
                </c:pt>
                <c:pt idx="515">
                  <c:v>85.831164001487551</c:v>
                </c:pt>
                <c:pt idx="516">
                  <c:v>85.998512458162892</c:v>
                </c:pt>
                <c:pt idx="517">
                  <c:v>86.165860914838234</c:v>
                </c:pt>
                <c:pt idx="518">
                  <c:v>86.333209371513576</c:v>
                </c:pt>
                <c:pt idx="519">
                  <c:v>86.500557828188931</c:v>
                </c:pt>
                <c:pt idx="520">
                  <c:v>86.667906284864273</c:v>
                </c:pt>
                <c:pt idx="521">
                  <c:v>86.835254741539615</c:v>
                </c:pt>
                <c:pt idx="522">
                  <c:v>87.002603198214956</c:v>
                </c:pt>
                <c:pt idx="523">
                  <c:v>87.169951654890312</c:v>
                </c:pt>
                <c:pt idx="524">
                  <c:v>87.337300111565639</c:v>
                </c:pt>
                <c:pt idx="525">
                  <c:v>87.504648568240995</c:v>
                </c:pt>
                <c:pt idx="526">
                  <c:v>87.671997024916337</c:v>
                </c:pt>
                <c:pt idx="527">
                  <c:v>87.830048345109716</c:v>
                </c:pt>
                <c:pt idx="528">
                  <c:v>87.997396801785058</c:v>
                </c:pt>
                <c:pt idx="529">
                  <c:v>88.1647452584604</c:v>
                </c:pt>
                <c:pt idx="530">
                  <c:v>88.332093715135741</c:v>
                </c:pt>
                <c:pt idx="531">
                  <c:v>88.499442171811083</c:v>
                </c:pt>
                <c:pt idx="532">
                  <c:v>88.666790628486439</c:v>
                </c:pt>
                <c:pt idx="533">
                  <c:v>88.83413908516178</c:v>
                </c:pt>
                <c:pt idx="534">
                  <c:v>89.001487541837122</c:v>
                </c:pt>
                <c:pt idx="535">
                  <c:v>89.168835998512463</c:v>
                </c:pt>
                <c:pt idx="536">
                  <c:v>89.336184455187819</c:v>
                </c:pt>
                <c:pt idx="537">
                  <c:v>89.503532911863147</c:v>
                </c:pt>
                <c:pt idx="538">
                  <c:v>89.670881368538502</c:v>
                </c:pt>
                <c:pt idx="539">
                  <c:v>89.838229825213858</c:v>
                </c:pt>
                <c:pt idx="540">
                  <c:v>90.005578281889186</c:v>
                </c:pt>
                <c:pt idx="541">
                  <c:v>90.163629602082565</c:v>
                </c:pt>
                <c:pt idx="542">
                  <c:v>90.330978058757907</c:v>
                </c:pt>
                <c:pt idx="543">
                  <c:v>90.498326515433263</c:v>
                </c:pt>
                <c:pt idx="544">
                  <c:v>90.66567497210859</c:v>
                </c:pt>
                <c:pt idx="545">
                  <c:v>90.833023428783946</c:v>
                </c:pt>
                <c:pt idx="546">
                  <c:v>91.000371885459288</c:v>
                </c:pt>
                <c:pt idx="547">
                  <c:v>91.167720342134629</c:v>
                </c:pt>
                <c:pt idx="548">
                  <c:v>91.335068798809985</c:v>
                </c:pt>
                <c:pt idx="549">
                  <c:v>91.502417255485327</c:v>
                </c:pt>
                <c:pt idx="550">
                  <c:v>91.669765712160654</c:v>
                </c:pt>
                <c:pt idx="551">
                  <c:v>91.83711416883601</c:v>
                </c:pt>
                <c:pt idx="552">
                  <c:v>92.004462625511366</c:v>
                </c:pt>
                <c:pt idx="553">
                  <c:v>92.171811082186693</c:v>
                </c:pt>
                <c:pt idx="554">
                  <c:v>92.339159538862035</c:v>
                </c:pt>
                <c:pt idx="555">
                  <c:v>92.497210859055414</c:v>
                </c:pt>
                <c:pt idx="556">
                  <c:v>92.66455931573077</c:v>
                </c:pt>
                <c:pt idx="557">
                  <c:v>92.831907772406112</c:v>
                </c:pt>
                <c:pt idx="558">
                  <c:v>92.999256229081453</c:v>
                </c:pt>
                <c:pt idx="559">
                  <c:v>93.166604685756795</c:v>
                </c:pt>
                <c:pt idx="560">
                  <c:v>93.333953142432136</c:v>
                </c:pt>
                <c:pt idx="561">
                  <c:v>93.501301599107492</c:v>
                </c:pt>
                <c:pt idx="562">
                  <c:v>93.668650055782834</c:v>
                </c:pt>
                <c:pt idx="563">
                  <c:v>93.835998512458175</c:v>
                </c:pt>
                <c:pt idx="564">
                  <c:v>94.003346969133531</c:v>
                </c:pt>
                <c:pt idx="565">
                  <c:v>94.170695425808859</c:v>
                </c:pt>
                <c:pt idx="566">
                  <c:v>94.3380438824842</c:v>
                </c:pt>
                <c:pt idx="567">
                  <c:v>94.505392339159542</c:v>
                </c:pt>
                <c:pt idx="568">
                  <c:v>94.663443659352922</c:v>
                </c:pt>
                <c:pt idx="569">
                  <c:v>94.830792116028277</c:v>
                </c:pt>
                <c:pt idx="570">
                  <c:v>94.998140572703619</c:v>
                </c:pt>
                <c:pt idx="571">
                  <c:v>95.165489029378975</c:v>
                </c:pt>
                <c:pt idx="572">
                  <c:v>95.332837486054316</c:v>
                </c:pt>
                <c:pt idx="573">
                  <c:v>95.50018594272963</c:v>
                </c:pt>
                <c:pt idx="574">
                  <c:v>95.667534399404985</c:v>
                </c:pt>
                <c:pt idx="575">
                  <c:v>95.834882856080341</c:v>
                </c:pt>
                <c:pt idx="576">
                  <c:v>96.002231312755669</c:v>
                </c:pt>
                <c:pt idx="577">
                  <c:v>96.169579769431024</c:v>
                </c:pt>
                <c:pt idx="578">
                  <c:v>96.33692822610638</c:v>
                </c:pt>
                <c:pt idx="579">
                  <c:v>96.504276682781708</c:v>
                </c:pt>
                <c:pt idx="580">
                  <c:v>96.671625139457063</c:v>
                </c:pt>
                <c:pt idx="581">
                  <c:v>96.838973596132405</c:v>
                </c:pt>
                <c:pt idx="582">
                  <c:v>96.997024916325771</c:v>
                </c:pt>
                <c:pt idx="583">
                  <c:v>97.164373373001112</c:v>
                </c:pt>
                <c:pt idx="584">
                  <c:v>97.331721829676468</c:v>
                </c:pt>
                <c:pt idx="585">
                  <c:v>97.49907028635181</c:v>
                </c:pt>
                <c:pt idx="586">
                  <c:v>97.666418743027151</c:v>
                </c:pt>
                <c:pt idx="587">
                  <c:v>97.833767199702507</c:v>
                </c:pt>
                <c:pt idx="588">
                  <c:v>98.001115656377848</c:v>
                </c:pt>
                <c:pt idx="589">
                  <c:v>98.16846411305319</c:v>
                </c:pt>
                <c:pt idx="590">
                  <c:v>98.335812569728546</c:v>
                </c:pt>
                <c:pt idx="591">
                  <c:v>98.503161026403887</c:v>
                </c:pt>
                <c:pt idx="592">
                  <c:v>98.670509483079215</c:v>
                </c:pt>
                <c:pt idx="593">
                  <c:v>98.837857939754556</c:v>
                </c:pt>
                <c:pt idx="594">
                  <c:v>99.005206396429898</c:v>
                </c:pt>
                <c:pt idx="595">
                  <c:v>99.172554853105254</c:v>
                </c:pt>
                <c:pt idx="596">
                  <c:v>99.330606173298634</c:v>
                </c:pt>
                <c:pt idx="597">
                  <c:v>99.497954629973989</c:v>
                </c:pt>
                <c:pt idx="598">
                  <c:v>99.665303086649331</c:v>
                </c:pt>
                <c:pt idx="599">
                  <c:v>99.832651543324673</c:v>
                </c:pt>
                <c:pt idx="600">
                  <c:v>100</c:v>
                </c:pt>
              </c:numCache>
            </c:numRef>
          </c:cat>
          <c:val>
            <c:numRef>
              <c:f>Dat_HIGH100!$I$36:$I$636</c:f>
              <c:numCache>
                <c:formatCode>0.00</c:formatCode>
                <c:ptCount val="601"/>
                <c:pt idx="0">
                  <c:v>2.8072542414678749</c:v>
                </c:pt>
                <c:pt idx="1">
                  <c:v>2.8072542414678749</c:v>
                </c:pt>
                <c:pt idx="2">
                  <c:v>2.7772301319334591</c:v>
                </c:pt>
                <c:pt idx="3">
                  <c:v>2.7472060223990433</c:v>
                </c:pt>
                <c:pt idx="4">
                  <c:v>2.7772301319334591</c:v>
                </c:pt>
                <c:pt idx="5">
                  <c:v>2.8673024605367066</c:v>
                </c:pt>
                <c:pt idx="6">
                  <c:v>2.9423627343727459</c:v>
                </c:pt>
                <c:pt idx="7">
                  <c:v>3.0624591725104091</c:v>
                </c:pt>
                <c:pt idx="8">
                  <c:v>3.0924832820448245</c:v>
                </c:pt>
                <c:pt idx="9">
                  <c:v>3.0774712272776164</c:v>
                </c:pt>
                <c:pt idx="10">
                  <c:v>3.0624591725104091</c:v>
                </c:pt>
                <c:pt idx="11">
                  <c:v>3.0174230082087852</c:v>
                </c:pt>
                <c:pt idx="12">
                  <c:v>2.9123386248383296</c:v>
                </c:pt>
                <c:pt idx="13">
                  <c:v>2.762218077166251</c:v>
                </c:pt>
                <c:pt idx="14">
                  <c:v>2.6421216390285882</c:v>
                </c:pt>
                <c:pt idx="15">
                  <c:v>2.5670613651925485</c:v>
                </c:pt>
                <c:pt idx="16">
                  <c:v>2.4920010913565092</c:v>
                </c:pt>
                <c:pt idx="17">
                  <c:v>2.431952872287678</c:v>
                </c:pt>
                <c:pt idx="18">
                  <c:v>2.431952872287678</c:v>
                </c:pt>
                <c:pt idx="19">
                  <c:v>2.5070131461237168</c:v>
                </c:pt>
                <c:pt idx="20">
                  <c:v>2.6120975294941724</c:v>
                </c:pt>
                <c:pt idx="21">
                  <c:v>2.7772301319334591</c:v>
                </c:pt>
                <c:pt idx="22">
                  <c:v>2.8673024605367066</c:v>
                </c:pt>
                <c:pt idx="23">
                  <c:v>2.8973265700711219</c:v>
                </c:pt>
                <c:pt idx="24">
                  <c:v>2.9123386248383296</c:v>
                </c:pt>
                <c:pt idx="25">
                  <c:v>2.8673024605367066</c:v>
                </c:pt>
                <c:pt idx="26">
                  <c:v>2.8072542414678749</c:v>
                </c:pt>
                <c:pt idx="27">
                  <c:v>2.7171819128646275</c:v>
                </c:pt>
                <c:pt idx="28">
                  <c:v>2.6120975294941724</c:v>
                </c:pt>
                <c:pt idx="29">
                  <c:v>2.5070131461237168</c:v>
                </c:pt>
                <c:pt idx="30">
                  <c:v>2.4619769818220933</c:v>
                </c:pt>
                <c:pt idx="31">
                  <c:v>2.4619769818220933</c:v>
                </c:pt>
                <c:pt idx="32">
                  <c:v>2.476989036589301</c:v>
                </c:pt>
                <c:pt idx="33">
                  <c:v>2.4920010913565092</c:v>
                </c:pt>
                <c:pt idx="34">
                  <c:v>2.522025200890925</c:v>
                </c:pt>
                <c:pt idx="35">
                  <c:v>2.5970854747269643</c:v>
                </c:pt>
                <c:pt idx="36">
                  <c:v>2.6571336937957959</c:v>
                </c:pt>
                <c:pt idx="37">
                  <c:v>2.6871578033302117</c:v>
                </c:pt>
                <c:pt idx="38">
                  <c:v>2.6571336937957959</c:v>
                </c:pt>
                <c:pt idx="39">
                  <c:v>2.5970854747269643</c:v>
                </c:pt>
                <c:pt idx="40">
                  <c:v>2.5370372556581327</c:v>
                </c:pt>
                <c:pt idx="41">
                  <c:v>2.5820734199597566</c:v>
                </c:pt>
                <c:pt idx="42">
                  <c:v>2.6271095842613801</c:v>
                </c:pt>
                <c:pt idx="43">
                  <c:v>2.672145748563004</c:v>
                </c:pt>
                <c:pt idx="44">
                  <c:v>2.7472060223990433</c:v>
                </c:pt>
                <c:pt idx="45">
                  <c:v>2.9423627343727459</c:v>
                </c:pt>
                <c:pt idx="46">
                  <c:v>3.1525315011136565</c:v>
                </c:pt>
                <c:pt idx="47">
                  <c:v>3.2125797201824882</c:v>
                </c:pt>
                <c:pt idx="48">
                  <c:v>3.227591774949695</c:v>
                </c:pt>
                <c:pt idx="49">
                  <c:v>3.1675435558808638</c:v>
                </c:pt>
                <c:pt idx="50">
                  <c:v>3.0624591725104091</c:v>
                </c:pt>
                <c:pt idx="51">
                  <c:v>2.9273506796055377</c:v>
                </c:pt>
                <c:pt idx="52">
                  <c:v>2.7922421867006668</c:v>
                </c:pt>
                <c:pt idx="53">
                  <c:v>2.6421216390285882</c:v>
                </c:pt>
                <c:pt idx="54">
                  <c:v>2.522025200890925</c:v>
                </c:pt>
                <c:pt idx="55">
                  <c:v>2.5370372556581327</c:v>
                </c:pt>
                <c:pt idx="56">
                  <c:v>2.5670613651925485</c:v>
                </c:pt>
                <c:pt idx="57">
                  <c:v>2.5670613651925485</c:v>
                </c:pt>
                <c:pt idx="58">
                  <c:v>2.5370372556581327</c:v>
                </c:pt>
                <c:pt idx="59">
                  <c:v>2.5370372556581327</c:v>
                </c:pt>
                <c:pt idx="60">
                  <c:v>2.5520493104253408</c:v>
                </c:pt>
                <c:pt idx="61">
                  <c:v>2.5520493104253408</c:v>
                </c:pt>
                <c:pt idx="62">
                  <c:v>2.5370372556581327</c:v>
                </c:pt>
                <c:pt idx="63">
                  <c:v>2.522025200890925</c:v>
                </c:pt>
                <c:pt idx="64">
                  <c:v>2.4169408175204699</c:v>
                </c:pt>
                <c:pt idx="65">
                  <c:v>2.3719046532188459</c:v>
                </c:pt>
                <c:pt idx="66">
                  <c:v>2.3568925984516382</c:v>
                </c:pt>
                <c:pt idx="67">
                  <c:v>2.3268684889172229</c:v>
                </c:pt>
                <c:pt idx="68">
                  <c:v>2.3418805436844305</c:v>
                </c:pt>
                <c:pt idx="69">
                  <c:v>2.3418805436844305</c:v>
                </c:pt>
                <c:pt idx="70">
                  <c:v>2.4619769818220933</c:v>
                </c:pt>
                <c:pt idx="71">
                  <c:v>2.5670613651925485</c:v>
                </c:pt>
                <c:pt idx="72">
                  <c:v>2.6421216390285882</c:v>
                </c:pt>
                <c:pt idx="73">
                  <c:v>2.6571336937957959</c:v>
                </c:pt>
                <c:pt idx="74">
                  <c:v>2.6871578033302117</c:v>
                </c:pt>
                <c:pt idx="75">
                  <c:v>2.6871578033302117</c:v>
                </c:pt>
                <c:pt idx="76">
                  <c:v>2.672145748563004</c:v>
                </c:pt>
                <c:pt idx="77">
                  <c:v>2.5970854747269643</c:v>
                </c:pt>
                <c:pt idx="78">
                  <c:v>2.522025200890925</c:v>
                </c:pt>
                <c:pt idx="79">
                  <c:v>2.4169408175204699</c:v>
                </c:pt>
                <c:pt idx="80">
                  <c:v>2.3568925984516382</c:v>
                </c:pt>
                <c:pt idx="81">
                  <c:v>2.3719046532188459</c:v>
                </c:pt>
                <c:pt idx="82">
                  <c:v>2.3719046532188459</c:v>
                </c:pt>
                <c:pt idx="83">
                  <c:v>2.4019287627532622</c:v>
                </c:pt>
                <c:pt idx="84">
                  <c:v>2.4619769818220933</c:v>
                </c:pt>
                <c:pt idx="85">
                  <c:v>2.522025200890925</c:v>
                </c:pt>
                <c:pt idx="86">
                  <c:v>2.5670613651925485</c:v>
                </c:pt>
                <c:pt idx="87">
                  <c:v>2.5670613651925485</c:v>
                </c:pt>
                <c:pt idx="88">
                  <c:v>2.5520493104253408</c:v>
                </c:pt>
                <c:pt idx="89">
                  <c:v>2.5370372556581327</c:v>
                </c:pt>
                <c:pt idx="90">
                  <c:v>2.5670613651925485</c:v>
                </c:pt>
                <c:pt idx="91">
                  <c:v>2.6271095842613801</c:v>
                </c:pt>
                <c:pt idx="92">
                  <c:v>2.672145748563004</c:v>
                </c:pt>
                <c:pt idx="93">
                  <c:v>2.7171819128646275</c:v>
                </c:pt>
                <c:pt idx="94">
                  <c:v>2.7772301319334591</c:v>
                </c:pt>
                <c:pt idx="95">
                  <c:v>2.8372783510022903</c:v>
                </c:pt>
                <c:pt idx="96">
                  <c:v>2.9123386248383296</c:v>
                </c:pt>
                <c:pt idx="97">
                  <c:v>2.9873988986743698</c:v>
                </c:pt>
                <c:pt idx="98">
                  <c:v>3.1074953368120322</c:v>
                </c:pt>
                <c:pt idx="99">
                  <c:v>3.287639994018527</c:v>
                </c:pt>
                <c:pt idx="100">
                  <c:v>3.3927243773889817</c:v>
                </c:pt>
                <c:pt idx="101">
                  <c:v>3.4227484869233979</c:v>
                </c:pt>
                <c:pt idx="102">
                  <c:v>3.4077364321561898</c:v>
                </c:pt>
                <c:pt idx="103">
                  <c:v>3.3777123226217749</c:v>
                </c:pt>
                <c:pt idx="104">
                  <c:v>3.3176641035529428</c:v>
                </c:pt>
                <c:pt idx="105">
                  <c:v>3.2426038297169035</c:v>
                </c:pt>
                <c:pt idx="106">
                  <c:v>3.1675435558808638</c:v>
                </c:pt>
                <c:pt idx="107">
                  <c:v>3.0774712272776164</c:v>
                </c:pt>
                <c:pt idx="108">
                  <c:v>2.9723868439071612</c:v>
                </c:pt>
                <c:pt idx="109">
                  <c:v>2.8823145153039142</c:v>
                </c:pt>
                <c:pt idx="110">
                  <c:v>2.8823145153039142</c:v>
                </c:pt>
                <c:pt idx="111">
                  <c:v>2.8823145153039142</c:v>
                </c:pt>
                <c:pt idx="112">
                  <c:v>2.8823145153039142</c:v>
                </c:pt>
                <c:pt idx="113">
                  <c:v>2.8973265700711219</c:v>
                </c:pt>
                <c:pt idx="114">
                  <c:v>2.9123386248383296</c:v>
                </c:pt>
                <c:pt idx="115">
                  <c:v>2.9123386248383296</c:v>
                </c:pt>
                <c:pt idx="116">
                  <c:v>2.8072542414678749</c:v>
                </c:pt>
                <c:pt idx="117">
                  <c:v>2.762218077166251</c:v>
                </c:pt>
                <c:pt idx="118">
                  <c:v>2.762218077166251</c:v>
                </c:pt>
                <c:pt idx="119">
                  <c:v>2.7772301319334591</c:v>
                </c:pt>
                <c:pt idx="120">
                  <c:v>2.7772301319334591</c:v>
                </c:pt>
                <c:pt idx="121">
                  <c:v>2.8072542414678749</c:v>
                </c:pt>
                <c:pt idx="122">
                  <c:v>2.852290405769498</c:v>
                </c:pt>
                <c:pt idx="123">
                  <c:v>2.9123386248383296</c:v>
                </c:pt>
                <c:pt idx="124">
                  <c:v>2.9273506796055377</c:v>
                </c:pt>
                <c:pt idx="125">
                  <c:v>2.9423627343727459</c:v>
                </c:pt>
                <c:pt idx="126">
                  <c:v>2.9873988986743698</c:v>
                </c:pt>
                <c:pt idx="127">
                  <c:v>3.0774712272776164</c:v>
                </c:pt>
                <c:pt idx="128">
                  <c:v>3.1675435558808638</c:v>
                </c:pt>
                <c:pt idx="129">
                  <c:v>3.1975676654152796</c:v>
                </c:pt>
                <c:pt idx="130">
                  <c:v>3.1675435558808638</c:v>
                </c:pt>
                <c:pt idx="131">
                  <c:v>3.1675435558808638</c:v>
                </c:pt>
                <c:pt idx="132">
                  <c:v>3.1225073915792403</c:v>
                </c:pt>
                <c:pt idx="133">
                  <c:v>3.0324350629759933</c:v>
                </c:pt>
                <c:pt idx="134">
                  <c:v>2.9873988986743698</c:v>
                </c:pt>
                <c:pt idx="135">
                  <c:v>2.9723868439071612</c:v>
                </c:pt>
                <c:pt idx="136">
                  <c:v>2.9873988986743698</c:v>
                </c:pt>
                <c:pt idx="137">
                  <c:v>3.047447117743201</c:v>
                </c:pt>
                <c:pt idx="138">
                  <c:v>3.1825556106480724</c:v>
                </c:pt>
                <c:pt idx="139">
                  <c:v>3.287639994018527</c:v>
                </c:pt>
                <c:pt idx="140">
                  <c:v>3.4227484869233979</c:v>
                </c:pt>
                <c:pt idx="141">
                  <c:v>3.5428449250610612</c:v>
                </c:pt>
                <c:pt idx="142">
                  <c:v>3.6629413631987244</c:v>
                </c:pt>
                <c:pt idx="143">
                  <c:v>3.858098075172427</c:v>
                </c:pt>
                <c:pt idx="144">
                  <c:v>4.0532547871461295</c:v>
                </c:pt>
                <c:pt idx="145">
                  <c:v>4.3534958824902876</c:v>
                </c:pt>
                <c:pt idx="146">
                  <c:v>4.6237128683000286</c:v>
                </c:pt>
                <c:pt idx="147">
                  <c:v>4.9239539636441867</c:v>
                </c:pt>
                <c:pt idx="148">
                  <c:v>5.2692312232899683</c:v>
                </c:pt>
                <c:pt idx="149">
                  <c:v>5.6895687567717896</c:v>
                </c:pt>
                <c:pt idx="150">
                  <c:v>6.1099062902536101</c:v>
                </c:pt>
                <c:pt idx="151">
                  <c:v>6.5302438237354297</c:v>
                </c:pt>
                <c:pt idx="152">
                  <c:v>6.9806054667516682</c:v>
                </c:pt>
                <c:pt idx="153">
                  <c:v>7.4609912193023185</c:v>
                </c:pt>
                <c:pt idx="154">
                  <c:v>7.9413769718529732</c:v>
                </c:pt>
                <c:pt idx="155">
                  <c:v>8.4667988887052488</c:v>
                </c:pt>
                <c:pt idx="156">
                  <c:v>8.9922208055575243</c:v>
                </c:pt>
                <c:pt idx="157">
                  <c:v>9.5776909414786306</c:v>
                </c:pt>
                <c:pt idx="158">
                  <c:v>10.208197241701363</c:v>
                </c:pt>
                <c:pt idx="159">
                  <c:v>10.838703541924094</c:v>
                </c:pt>
                <c:pt idx="160">
                  <c:v>11.499233951681243</c:v>
                </c:pt>
                <c:pt idx="161">
                  <c:v>12.204800525740014</c:v>
                </c:pt>
                <c:pt idx="162">
                  <c:v>12.91036709979878</c:v>
                </c:pt>
                <c:pt idx="163">
                  <c:v>13.600921619090345</c:v>
                </c:pt>
                <c:pt idx="164">
                  <c:v>14.306488193149114</c:v>
                </c:pt>
                <c:pt idx="165">
                  <c:v>14.982030657673471</c:v>
                </c:pt>
                <c:pt idx="166">
                  <c:v>15.64256106743062</c:v>
                </c:pt>
                <c:pt idx="167">
                  <c:v>16.273067367653351</c:v>
                </c:pt>
                <c:pt idx="168">
                  <c:v>16.963621886944914</c:v>
                </c:pt>
                <c:pt idx="169">
                  <c:v>17.639164351469269</c:v>
                </c:pt>
                <c:pt idx="170">
                  <c:v>18.284682706459204</c:v>
                </c:pt>
                <c:pt idx="171">
                  <c:v>18.90017695191473</c:v>
                </c:pt>
                <c:pt idx="172">
                  <c:v>19.515671197370256</c:v>
                </c:pt>
                <c:pt idx="173">
                  <c:v>20.161189552360188</c:v>
                </c:pt>
                <c:pt idx="174">
                  <c:v>20.776683797815714</c:v>
                </c:pt>
                <c:pt idx="175">
                  <c:v>21.407190098038445</c:v>
                </c:pt>
                <c:pt idx="176">
                  <c:v>22.007672288726759</c:v>
                </c:pt>
                <c:pt idx="177">
                  <c:v>22.593142424647869</c:v>
                </c:pt>
                <c:pt idx="178">
                  <c:v>23.193624615336184</c:v>
                </c:pt>
                <c:pt idx="179">
                  <c:v>23.794106806024498</c:v>
                </c:pt>
                <c:pt idx="180">
                  <c:v>24.394588996712816</c:v>
                </c:pt>
                <c:pt idx="181">
                  <c:v>25.040107351702755</c:v>
                </c:pt>
                <c:pt idx="182">
                  <c:v>25.625577487623865</c:v>
                </c:pt>
                <c:pt idx="183">
                  <c:v>26.181023514010555</c:v>
                </c:pt>
                <c:pt idx="184">
                  <c:v>26.72145748563004</c:v>
                </c:pt>
                <c:pt idx="185">
                  <c:v>27.20184323818069</c:v>
                </c:pt>
                <c:pt idx="186">
                  <c:v>27.65220488119693</c:v>
                </c:pt>
                <c:pt idx="187">
                  <c:v>28.162614743281999</c:v>
                </c:pt>
                <c:pt idx="188">
                  <c:v>28.612976386298229</c:v>
                </c:pt>
                <c:pt idx="189">
                  <c:v>29.078350084081681</c:v>
                </c:pt>
                <c:pt idx="190">
                  <c:v>29.393603234193041</c:v>
                </c:pt>
                <c:pt idx="191">
                  <c:v>29.678832274769988</c:v>
                </c:pt>
                <c:pt idx="192">
                  <c:v>29.994085424881359</c:v>
                </c:pt>
                <c:pt idx="193">
                  <c:v>30.294326520225514</c:v>
                </c:pt>
                <c:pt idx="194">
                  <c:v>30.56454350603526</c:v>
                </c:pt>
                <c:pt idx="195">
                  <c:v>30.80473638231058</c:v>
                </c:pt>
                <c:pt idx="196">
                  <c:v>30.984881039517077</c:v>
                </c:pt>
                <c:pt idx="197">
                  <c:v>31.11998953242195</c:v>
                </c:pt>
                <c:pt idx="198">
                  <c:v>31.255098025326816</c:v>
                </c:pt>
                <c:pt idx="199">
                  <c:v>31.360182408697277</c:v>
                </c:pt>
                <c:pt idx="200">
                  <c:v>31.450254737300519</c:v>
                </c:pt>
                <c:pt idx="201">
                  <c:v>31.600375284972603</c:v>
                </c:pt>
                <c:pt idx="202">
                  <c:v>31.870592270782343</c:v>
                </c:pt>
                <c:pt idx="203">
                  <c:v>32.095773092290457</c:v>
                </c:pt>
                <c:pt idx="204">
                  <c:v>32.200857475660911</c:v>
                </c:pt>
                <c:pt idx="205">
                  <c:v>32.245893639962539</c:v>
                </c:pt>
                <c:pt idx="206">
                  <c:v>32.26090569472975</c:v>
                </c:pt>
                <c:pt idx="207">
                  <c:v>32.26090569472975</c:v>
                </c:pt>
                <c:pt idx="208">
                  <c:v>32.245893639962539</c:v>
                </c:pt>
                <c:pt idx="209">
                  <c:v>32.230881585195327</c:v>
                </c:pt>
                <c:pt idx="210">
                  <c:v>32.215869530428122</c:v>
                </c:pt>
                <c:pt idx="211">
                  <c:v>32.215869530428122</c:v>
                </c:pt>
                <c:pt idx="212">
                  <c:v>32.110785147057669</c:v>
                </c:pt>
                <c:pt idx="213">
                  <c:v>31.975676654152796</c:v>
                </c:pt>
                <c:pt idx="214">
                  <c:v>31.825556106480715</c:v>
                </c:pt>
                <c:pt idx="215">
                  <c:v>31.690447613575852</c:v>
                </c:pt>
                <c:pt idx="216">
                  <c:v>31.570351175438191</c:v>
                </c:pt>
                <c:pt idx="217">
                  <c:v>31.480278846834942</c:v>
                </c:pt>
                <c:pt idx="218">
                  <c:v>31.390206518231693</c:v>
                </c:pt>
                <c:pt idx="219">
                  <c:v>31.270110080094028</c:v>
                </c:pt>
                <c:pt idx="220">
                  <c:v>31.135001587189155</c:v>
                </c:pt>
                <c:pt idx="221">
                  <c:v>30.984881039517077</c:v>
                </c:pt>
                <c:pt idx="222">
                  <c:v>30.789724327543375</c:v>
                </c:pt>
                <c:pt idx="223">
                  <c:v>30.594567615569673</c:v>
                </c:pt>
                <c:pt idx="224">
                  <c:v>30.414422958363183</c:v>
                </c:pt>
                <c:pt idx="225">
                  <c:v>30.204254191622269</c:v>
                </c:pt>
                <c:pt idx="226">
                  <c:v>30.024109534415771</c:v>
                </c:pt>
                <c:pt idx="227">
                  <c:v>29.949049260579734</c:v>
                </c:pt>
                <c:pt idx="228">
                  <c:v>29.87398898674369</c:v>
                </c:pt>
                <c:pt idx="229">
                  <c:v>29.73888049383882</c:v>
                </c:pt>
                <c:pt idx="230">
                  <c:v>29.573747891399535</c:v>
                </c:pt>
                <c:pt idx="231">
                  <c:v>29.333555015124212</c:v>
                </c:pt>
                <c:pt idx="232">
                  <c:v>29.048325974547264</c:v>
                </c:pt>
                <c:pt idx="233">
                  <c:v>28.733072824435894</c:v>
                </c:pt>
                <c:pt idx="234">
                  <c:v>28.402807619557322</c:v>
                </c:pt>
                <c:pt idx="235">
                  <c:v>28.02750625037713</c:v>
                </c:pt>
                <c:pt idx="236">
                  <c:v>27.712253100265762</c:v>
                </c:pt>
                <c:pt idx="237">
                  <c:v>27.472060223990432</c:v>
                </c:pt>
                <c:pt idx="238">
                  <c:v>27.24687940248231</c:v>
                </c:pt>
                <c:pt idx="239">
                  <c:v>26.961650361905367</c:v>
                </c:pt>
                <c:pt idx="240">
                  <c:v>26.72145748563004</c:v>
                </c:pt>
                <c:pt idx="241">
                  <c:v>26.406204335518673</c:v>
                </c:pt>
                <c:pt idx="242">
                  <c:v>26.075939130640098</c:v>
                </c:pt>
                <c:pt idx="243">
                  <c:v>25.745673925761526</c:v>
                </c:pt>
                <c:pt idx="244">
                  <c:v>25.400396666115746</c:v>
                </c:pt>
                <c:pt idx="245">
                  <c:v>25.130179680306</c:v>
                </c:pt>
                <c:pt idx="246">
                  <c:v>24.889986804030674</c:v>
                </c:pt>
                <c:pt idx="247">
                  <c:v>24.589745708686518</c:v>
                </c:pt>
                <c:pt idx="248">
                  <c:v>24.22945639427353</c:v>
                </c:pt>
                <c:pt idx="249">
                  <c:v>23.809118860791706</c:v>
                </c:pt>
                <c:pt idx="250">
                  <c:v>23.43381749161151</c:v>
                </c:pt>
                <c:pt idx="251">
                  <c:v>22.983455848595277</c:v>
                </c:pt>
                <c:pt idx="252">
                  <c:v>22.578130369880657</c:v>
                </c:pt>
                <c:pt idx="253">
                  <c:v>22.217841055467673</c:v>
                </c:pt>
                <c:pt idx="254">
                  <c:v>21.887575850589101</c:v>
                </c:pt>
                <c:pt idx="255">
                  <c:v>21.437214207572858</c:v>
                </c:pt>
                <c:pt idx="256">
                  <c:v>20.971840509789416</c:v>
                </c:pt>
                <c:pt idx="257">
                  <c:v>20.536490921540388</c:v>
                </c:pt>
                <c:pt idx="258">
                  <c:v>20.101141333291363</c:v>
                </c:pt>
                <c:pt idx="259">
                  <c:v>19.665791745042331</c:v>
                </c:pt>
                <c:pt idx="260">
                  <c:v>19.305502430629343</c:v>
                </c:pt>
                <c:pt idx="261">
                  <c:v>18.960225170983559</c:v>
                </c:pt>
                <c:pt idx="262">
                  <c:v>18.569911747036155</c:v>
                </c:pt>
                <c:pt idx="263">
                  <c:v>18.179598323088751</c:v>
                </c:pt>
                <c:pt idx="264">
                  <c:v>17.744248734839722</c:v>
                </c:pt>
                <c:pt idx="265">
                  <c:v>17.323911201357902</c:v>
                </c:pt>
                <c:pt idx="266">
                  <c:v>16.918585722643286</c:v>
                </c:pt>
                <c:pt idx="267">
                  <c:v>16.528272298695882</c:v>
                </c:pt>
                <c:pt idx="268">
                  <c:v>16.167982984282894</c:v>
                </c:pt>
                <c:pt idx="269">
                  <c:v>15.807693669869904</c:v>
                </c:pt>
                <c:pt idx="270">
                  <c:v>15.432392300689708</c:v>
                </c:pt>
                <c:pt idx="271">
                  <c:v>15.0420788767423</c:v>
                </c:pt>
                <c:pt idx="272">
                  <c:v>14.756849836165351</c:v>
                </c:pt>
                <c:pt idx="273">
                  <c:v>14.531669014657234</c:v>
                </c:pt>
                <c:pt idx="274">
                  <c:v>14.231427919313075</c:v>
                </c:pt>
                <c:pt idx="275">
                  <c:v>13.91617476920171</c:v>
                </c:pt>
                <c:pt idx="276">
                  <c:v>13.570897509555927</c:v>
                </c:pt>
                <c:pt idx="277">
                  <c:v>13.195596140375731</c:v>
                </c:pt>
                <c:pt idx="278">
                  <c:v>12.805282716428328</c:v>
                </c:pt>
                <c:pt idx="279">
                  <c:v>12.535065730618584</c:v>
                </c:pt>
                <c:pt idx="280">
                  <c:v>12.339909018644882</c:v>
                </c:pt>
                <c:pt idx="281">
                  <c:v>12.204800525740014</c:v>
                </c:pt>
                <c:pt idx="282">
                  <c:v>12.264848744808843</c:v>
                </c:pt>
                <c:pt idx="283">
                  <c:v>12.309884909110465</c:v>
                </c:pt>
                <c:pt idx="284">
                  <c:v>12.309884909110465</c:v>
                </c:pt>
                <c:pt idx="285">
                  <c:v>12.129740251903973</c:v>
                </c:pt>
                <c:pt idx="286">
                  <c:v>12.009643813766308</c:v>
                </c:pt>
                <c:pt idx="287">
                  <c:v>11.949595594697479</c:v>
                </c:pt>
                <c:pt idx="288">
                  <c:v>11.904559430395853</c:v>
                </c:pt>
                <c:pt idx="289">
                  <c:v>11.919571485163063</c:v>
                </c:pt>
                <c:pt idx="290">
                  <c:v>11.949595594697479</c:v>
                </c:pt>
                <c:pt idx="291">
                  <c:v>11.949595594697479</c:v>
                </c:pt>
                <c:pt idx="292">
                  <c:v>11.949595594697479</c:v>
                </c:pt>
                <c:pt idx="293">
                  <c:v>11.844511211327022</c:v>
                </c:pt>
                <c:pt idx="294">
                  <c:v>11.634342444586112</c:v>
                </c:pt>
                <c:pt idx="295">
                  <c:v>11.409161623077992</c:v>
                </c:pt>
                <c:pt idx="296">
                  <c:v>11.304077239707539</c:v>
                </c:pt>
                <c:pt idx="297">
                  <c:v>11.153956692035459</c:v>
                </c:pt>
                <c:pt idx="298">
                  <c:v>10.988824089596173</c:v>
                </c:pt>
                <c:pt idx="299">
                  <c:v>10.823691487156886</c:v>
                </c:pt>
                <c:pt idx="300">
                  <c:v>10.643546829950392</c:v>
                </c:pt>
                <c:pt idx="301">
                  <c:v>10.50843833704552</c:v>
                </c:pt>
                <c:pt idx="302">
                  <c:v>10.403353953675065</c:v>
                </c:pt>
                <c:pt idx="303">
                  <c:v>10.43337806320948</c:v>
                </c:pt>
                <c:pt idx="304">
                  <c:v>10.493426282278314</c:v>
                </c:pt>
                <c:pt idx="305">
                  <c:v>10.43337806320948</c:v>
                </c:pt>
                <c:pt idx="306">
                  <c:v>10.388341898907857</c:v>
                </c:pt>
                <c:pt idx="307">
                  <c:v>10.328293679839026</c:v>
                </c:pt>
                <c:pt idx="308">
                  <c:v>10.0881008035637</c:v>
                </c:pt>
                <c:pt idx="309">
                  <c:v>10.043064639262077</c:v>
                </c:pt>
                <c:pt idx="310">
                  <c:v>9.9079561463572041</c:v>
                </c:pt>
                <c:pt idx="311">
                  <c:v>9.6977873796162957</c:v>
                </c:pt>
                <c:pt idx="312">
                  <c:v>9.5176427224097999</c:v>
                </c:pt>
                <c:pt idx="313">
                  <c:v>9.3224860104360978</c:v>
                </c:pt>
                <c:pt idx="314">
                  <c:v>9.1423413532296021</c:v>
                </c:pt>
                <c:pt idx="315">
                  <c:v>9.0072328603247325</c:v>
                </c:pt>
                <c:pt idx="316">
                  <c:v>8.857112312652653</c:v>
                </c:pt>
                <c:pt idx="317">
                  <c:v>8.646943545911741</c:v>
                </c:pt>
                <c:pt idx="318">
                  <c:v>8.5268471077740795</c:v>
                </c:pt>
                <c:pt idx="319">
                  <c:v>8.5418591625412894</c:v>
                </c:pt>
                <c:pt idx="320">
                  <c:v>8.5418591625412894</c:v>
                </c:pt>
                <c:pt idx="321">
                  <c:v>8.4067506696364145</c:v>
                </c:pt>
                <c:pt idx="322">
                  <c:v>8.2266060124299241</c:v>
                </c:pt>
                <c:pt idx="323">
                  <c:v>8.0464613552234265</c:v>
                </c:pt>
                <c:pt idx="324">
                  <c:v>7.8362925884825172</c:v>
                </c:pt>
                <c:pt idx="325">
                  <c:v>7.6111117669743988</c:v>
                </c:pt>
                <c:pt idx="326">
                  <c:v>7.4910153288367356</c:v>
                </c:pt>
                <c:pt idx="327">
                  <c:v>7.5060273836039428</c:v>
                </c:pt>
                <c:pt idx="328">
                  <c:v>7.5360514931383591</c:v>
                </c:pt>
                <c:pt idx="329">
                  <c:v>7.6561479312760206</c:v>
                </c:pt>
                <c:pt idx="330">
                  <c:v>7.7912564241808937</c:v>
                </c:pt>
                <c:pt idx="331">
                  <c:v>7.9113528623185552</c:v>
                </c:pt>
                <c:pt idx="332">
                  <c:v>8.0914975195250509</c:v>
                </c:pt>
                <c:pt idx="333">
                  <c:v>8.3316903958003774</c:v>
                </c:pt>
                <c:pt idx="334">
                  <c:v>8.3917386148692081</c:v>
                </c:pt>
                <c:pt idx="335">
                  <c:v>8.4667988887052488</c:v>
                </c:pt>
                <c:pt idx="336">
                  <c:v>8.5268471077740795</c:v>
                </c:pt>
                <c:pt idx="337">
                  <c:v>8.5418591625412894</c:v>
                </c:pt>
                <c:pt idx="338">
                  <c:v>8.5718832720757021</c:v>
                </c:pt>
                <c:pt idx="339">
                  <c:v>8.6619556006789509</c:v>
                </c:pt>
                <c:pt idx="340">
                  <c:v>8.7520279292821979</c:v>
                </c:pt>
                <c:pt idx="341">
                  <c:v>8.7520279292821979</c:v>
                </c:pt>
                <c:pt idx="342">
                  <c:v>8.6919797102133654</c:v>
                </c:pt>
                <c:pt idx="343">
                  <c:v>8.8421002578854448</c:v>
                </c:pt>
                <c:pt idx="344">
                  <c:v>9.0822931341607713</c:v>
                </c:pt>
                <c:pt idx="345">
                  <c:v>9.2624377913672653</c:v>
                </c:pt>
                <c:pt idx="346">
                  <c:v>9.3825342295049285</c:v>
                </c:pt>
                <c:pt idx="347">
                  <c:v>9.4275703938065529</c:v>
                </c:pt>
                <c:pt idx="348">
                  <c:v>9.3374980652033042</c:v>
                </c:pt>
                <c:pt idx="349">
                  <c:v>9.3825342295049285</c:v>
                </c:pt>
                <c:pt idx="350">
                  <c:v>9.3825342295049285</c:v>
                </c:pt>
                <c:pt idx="351">
                  <c:v>9.3074739556688915</c:v>
                </c:pt>
                <c:pt idx="352">
                  <c:v>9.2774498461344734</c:v>
                </c:pt>
                <c:pt idx="353">
                  <c:v>9.2624377913672653</c:v>
                </c:pt>
                <c:pt idx="354">
                  <c:v>9.2624377913672653</c:v>
                </c:pt>
                <c:pt idx="355">
                  <c:v>9.1573534079968102</c:v>
                </c:pt>
                <c:pt idx="356">
                  <c:v>9.067281079393565</c:v>
                </c:pt>
                <c:pt idx="357">
                  <c:v>9.067281079393565</c:v>
                </c:pt>
                <c:pt idx="358">
                  <c:v>9.0822931341607713</c:v>
                </c:pt>
                <c:pt idx="359">
                  <c:v>9.1123172436951894</c:v>
                </c:pt>
                <c:pt idx="360">
                  <c:v>9.1273292984623957</c:v>
                </c:pt>
                <c:pt idx="361">
                  <c:v>9.0973051889279777</c:v>
                </c:pt>
                <c:pt idx="362">
                  <c:v>9.0222449150919406</c:v>
                </c:pt>
                <c:pt idx="363">
                  <c:v>8.9922208055575243</c:v>
                </c:pt>
                <c:pt idx="364">
                  <c:v>8.9922208055575243</c:v>
                </c:pt>
                <c:pt idx="365">
                  <c:v>9.1573534079968102</c:v>
                </c:pt>
                <c:pt idx="366">
                  <c:v>9.3074739556688915</c:v>
                </c:pt>
                <c:pt idx="367">
                  <c:v>9.4275703938065529</c:v>
                </c:pt>
                <c:pt idx="368">
                  <c:v>9.4575945033409674</c:v>
                </c:pt>
                <c:pt idx="369">
                  <c:v>9.4275703938065529</c:v>
                </c:pt>
                <c:pt idx="370">
                  <c:v>9.4425824485737611</c:v>
                </c:pt>
                <c:pt idx="371">
                  <c:v>9.4425824485737611</c:v>
                </c:pt>
                <c:pt idx="372">
                  <c:v>9.4876186128753837</c:v>
                </c:pt>
                <c:pt idx="373">
                  <c:v>9.5326547771770063</c:v>
                </c:pt>
                <c:pt idx="374">
                  <c:v>9.6077150510130487</c:v>
                </c:pt>
                <c:pt idx="375">
                  <c:v>9.6527512153146713</c:v>
                </c:pt>
                <c:pt idx="376">
                  <c:v>9.6677632700818794</c:v>
                </c:pt>
                <c:pt idx="377">
                  <c:v>9.6377391605474632</c:v>
                </c:pt>
                <c:pt idx="378">
                  <c:v>9.6827753248490875</c:v>
                </c:pt>
                <c:pt idx="379">
                  <c:v>9.7127994343835038</c:v>
                </c:pt>
                <c:pt idx="380">
                  <c:v>9.8178838177539571</c:v>
                </c:pt>
                <c:pt idx="381">
                  <c:v>9.9079561463572041</c:v>
                </c:pt>
                <c:pt idx="382">
                  <c:v>9.9830164201932448</c:v>
                </c:pt>
                <c:pt idx="383">
                  <c:v>10.0881008035637</c:v>
                </c:pt>
                <c:pt idx="384">
                  <c:v>10.268245460770194</c:v>
                </c:pt>
                <c:pt idx="385">
                  <c:v>10.583498610881561</c:v>
                </c:pt>
                <c:pt idx="386">
                  <c:v>10.898751760992926</c:v>
                </c:pt>
                <c:pt idx="387">
                  <c:v>11.138944637268253</c:v>
                </c:pt>
                <c:pt idx="388">
                  <c:v>11.409161623077992</c:v>
                </c:pt>
                <c:pt idx="389">
                  <c:v>11.739426827956567</c:v>
                </c:pt>
                <c:pt idx="390">
                  <c:v>11.949595594697479</c:v>
                </c:pt>
                <c:pt idx="391">
                  <c:v>12.069692032835141</c:v>
                </c:pt>
                <c:pt idx="392">
                  <c:v>12.249836690041636</c:v>
                </c:pt>
                <c:pt idx="393">
                  <c:v>12.460005456782547</c:v>
                </c:pt>
                <c:pt idx="394">
                  <c:v>12.700198333057873</c:v>
                </c:pt>
                <c:pt idx="395">
                  <c:v>12.925379154565988</c:v>
                </c:pt>
                <c:pt idx="396">
                  <c:v>13.075499702238069</c:v>
                </c:pt>
                <c:pt idx="397">
                  <c:v>13.210608195142942</c:v>
                </c:pt>
                <c:pt idx="398">
                  <c:v>13.285668468978979</c:v>
                </c:pt>
                <c:pt idx="399">
                  <c:v>13.270656414211771</c:v>
                </c:pt>
                <c:pt idx="400">
                  <c:v>13.270656414211771</c:v>
                </c:pt>
                <c:pt idx="401">
                  <c:v>13.255644359444565</c:v>
                </c:pt>
                <c:pt idx="402">
                  <c:v>13.375740797582228</c:v>
                </c:pt>
                <c:pt idx="403">
                  <c:v>13.480825180952683</c:v>
                </c:pt>
                <c:pt idx="404">
                  <c:v>13.540873400021512</c:v>
                </c:pt>
                <c:pt idx="405">
                  <c:v>13.570897509555927</c:v>
                </c:pt>
                <c:pt idx="406">
                  <c:v>13.600921619090345</c:v>
                </c:pt>
                <c:pt idx="407">
                  <c:v>13.766054221529632</c:v>
                </c:pt>
                <c:pt idx="408">
                  <c:v>13.871138604900088</c:v>
                </c:pt>
                <c:pt idx="409">
                  <c:v>13.856126550132881</c:v>
                </c:pt>
                <c:pt idx="410">
                  <c:v>13.841114495365671</c:v>
                </c:pt>
                <c:pt idx="411">
                  <c:v>13.781066276296839</c:v>
                </c:pt>
                <c:pt idx="412">
                  <c:v>13.736030111995216</c:v>
                </c:pt>
                <c:pt idx="413">
                  <c:v>13.736030111995216</c:v>
                </c:pt>
                <c:pt idx="414">
                  <c:v>13.736030111995216</c:v>
                </c:pt>
                <c:pt idx="415">
                  <c:v>13.766054221529632</c:v>
                </c:pt>
                <c:pt idx="416">
                  <c:v>13.811090385831255</c:v>
                </c:pt>
                <c:pt idx="417">
                  <c:v>13.826102440598465</c:v>
                </c:pt>
                <c:pt idx="418">
                  <c:v>13.811090385831255</c:v>
                </c:pt>
                <c:pt idx="419">
                  <c:v>13.826102440598465</c:v>
                </c:pt>
                <c:pt idx="420">
                  <c:v>13.856126550132881</c:v>
                </c:pt>
                <c:pt idx="421">
                  <c:v>13.901162714434504</c:v>
                </c:pt>
                <c:pt idx="422">
                  <c:v>13.976222988270544</c:v>
                </c:pt>
                <c:pt idx="423">
                  <c:v>14.036271207339373</c:v>
                </c:pt>
                <c:pt idx="424">
                  <c:v>14.111331481175416</c:v>
                </c:pt>
                <c:pt idx="425">
                  <c:v>14.171379700244245</c:v>
                </c:pt>
                <c:pt idx="426">
                  <c:v>14.231427919313075</c:v>
                </c:pt>
                <c:pt idx="427">
                  <c:v>14.231427919313075</c:v>
                </c:pt>
                <c:pt idx="428">
                  <c:v>14.261452028847492</c:v>
                </c:pt>
                <c:pt idx="429">
                  <c:v>14.336512302683532</c:v>
                </c:pt>
                <c:pt idx="430">
                  <c:v>14.411572576519569</c:v>
                </c:pt>
                <c:pt idx="431">
                  <c:v>14.50164490512282</c:v>
                </c:pt>
                <c:pt idx="432">
                  <c:v>14.561693124191649</c:v>
                </c:pt>
                <c:pt idx="433">
                  <c:v>14.606729288493275</c:v>
                </c:pt>
                <c:pt idx="434">
                  <c:v>14.681789562329314</c:v>
                </c:pt>
                <c:pt idx="435">
                  <c:v>14.771861890932559</c:v>
                </c:pt>
                <c:pt idx="436">
                  <c:v>14.891958329070222</c:v>
                </c:pt>
                <c:pt idx="437">
                  <c:v>14.997042712440679</c:v>
                </c:pt>
                <c:pt idx="438">
                  <c:v>15.072102986276718</c:v>
                </c:pt>
                <c:pt idx="439">
                  <c:v>15.072102986276718</c:v>
                </c:pt>
                <c:pt idx="440">
                  <c:v>15.072102986276718</c:v>
                </c:pt>
                <c:pt idx="441">
                  <c:v>15.162175314879967</c:v>
                </c:pt>
                <c:pt idx="442">
                  <c:v>15.267259698250422</c:v>
                </c:pt>
                <c:pt idx="443">
                  <c:v>15.417380245922496</c:v>
                </c:pt>
                <c:pt idx="444">
                  <c:v>15.522464629292953</c:v>
                </c:pt>
                <c:pt idx="445">
                  <c:v>15.552488738827371</c:v>
                </c:pt>
                <c:pt idx="446">
                  <c:v>15.597524903128996</c:v>
                </c:pt>
                <c:pt idx="447">
                  <c:v>15.687597231732241</c:v>
                </c:pt>
                <c:pt idx="448">
                  <c:v>15.762657505568283</c:v>
                </c:pt>
                <c:pt idx="449">
                  <c:v>15.747645450801075</c:v>
                </c:pt>
                <c:pt idx="450">
                  <c:v>15.732633396033865</c:v>
                </c:pt>
                <c:pt idx="451">
                  <c:v>15.732633396033865</c:v>
                </c:pt>
                <c:pt idx="452">
                  <c:v>15.792681615102696</c:v>
                </c:pt>
                <c:pt idx="453">
                  <c:v>15.867741888938738</c:v>
                </c:pt>
                <c:pt idx="454">
                  <c:v>15.882753943705946</c:v>
                </c:pt>
                <c:pt idx="455">
                  <c:v>15.912778053240357</c:v>
                </c:pt>
                <c:pt idx="456">
                  <c:v>15.957814217541985</c:v>
                </c:pt>
                <c:pt idx="457">
                  <c:v>15.882753943705946</c:v>
                </c:pt>
                <c:pt idx="458">
                  <c:v>15.82270572463711</c:v>
                </c:pt>
                <c:pt idx="459">
                  <c:v>15.792681615102696</c:v>
                </c:pt>
                <c:pt idx="460">
                  <c:v>15.792681615102696</c:v>
                </c:pt>
                <c:pt idx="461">
                  <c:v>15.807693669869904</c:v>
                </c:pt>
                <c:pt idx="462">
                  <c:v>15.852729834171532</c:v>
                </c:pt>
                <c:pt idx="463">
                  <c:v>15.942802162774774</c:v>
                </c:pt>
                <c:pt idx="464">
                  <c:v>16.032874491378024</c:v>
                </c:pt>
                <c:pt idx="465">
                  <c:v>16.107934765214061</c:v>
                </c:pt>
                <c:pt idx="466">
                  <c:v>16.137958874748477</c:v>
                </c:pt>
                <c:pt idx="467">
                  <c:v>16.077910655679648</c:v>
                </c:pt>
                <c:pt idx="468">
                  <c:v>16.017862436610812</c:v>
                </c:pt>
                <c:pt idx="469">
                  <c:v>15.942802162774774</c:v>
                </c:pt>
                <c:pt idx="470">
                  <c:v>15.867741888938738</c:v>
                </c:pt>
                <c:pt idx="471">
                  <c:v>15.837717779404322</c:v>
                </c:pt>
                <c:pt idx="472">
                  <c:v>15.82270572463711</c:v>
                </c:pt>
                <c:pt idx="473">
                  <c:v>15.837717779404322</c:v>
                </c:pt>
                <c:pt idx="474">
                  <c:v>15.82270572463711</c:v>
                </c:pt>
                <c:pt idx="475">
                  <c:v>15.807693669869904</c:v>
                </c:pt>
                <c:pt idx="476">
                  <c:v>15.837717779404322</c:v>
                </c:pt>
                <c:pt idx="477">
                  <c:v>15.897765998473153</c:v>
                </c:pt>
                <c:pt idx="478">
                  <c:v>16.032874491378024</c:v>
                </c:pt>
                <c:pt idx="479">
                  <c:v>16.122946819981269</c:v>
                </c:pt>
                <c:pt idx="480">
                  <c:v>16.228031203351726</c:v>
                </c:pt>
                <c:pt idx="481">
                  <c:v>16.273067367653351</c:v>
                </c:pt>
                <c:pt idx="482">
                  <c:v>16.273067367653351</c:v>
                </c:pt>
                <c:pt idx="483">
                  <c:v>16.243043258118934</c:v>
                </c:pt>
                <c:pt idx="484">
                  <c:v>16.213019148584518</c:v>
                </c:pt>
                <c:pt idx="485">
                  <c:v>16.137958874748477</c:v>
                </c:pt>
                <c:pt idx="486">
                  <c:v>16.047886546145229</c:v>
                </c:pt>
                <c:pt idx="487">
                  <c:v>15.987838327076398</c:v>
                </c:pt>
                <c:pt idx="488">
                  <c:v>16.047886546145229</c:v>
                </c:pt>
                <c:pt idx="489">
                  <c:v>16.107934765214061</c:v>
                </c:pt>
                <c:pt idx="490">
                  <c:v>16.017862436610812</c:v>
                </c:pt>
                <c:pt idx="491">
                  <c:v>15.957814217541985</c:v>
                </c:pt>
                <c:pt idx="492">
                  <c:v>15.897765998473153</c:v>
                </c:pt>
                <c:pt idx="493">
                  <c:v>15.897765998473153</c:v>
                </c:pt>
                <c:pt idx="494">
                  <c:v>15.942802162774774</c:v>
                </c:pt>
                <c:pt idx="495">
                  <c:v>15.987838327076398</c:v>
                </c:pt>
                <c:pt idx="496">
                  <c:v>16.047886546145229</c:v>
                </c:pt>
                <c:pt idx="497">
                  <c:v>16.032874491378024</c:v>
                </c:pt>
                <c:pt idx="498">
                  <c:v>15.987838327076398</c:v>
                </c:pt>
                <c:pt idx="499">
                  <c:v>15.957814217541985</c:v>
                </c:pt>
                <c:pt idx="500">
                  <c:v>15.927790108007567</c:v>
                </c:pt>
                <c:pt idx="501">
                  <c:v>15.82270572463711</c:v>
                </c:pt>
                <c:pt idx="502">
                  <c:v>15.732633396033865</c:v>
                </c:pt>
                <c:pt idx="503">
                  <c:v>15.657573122197826</c:v>
                </c:pt>
                <c:pt idx="504">
                  <c:v>15.612536957896202</c:v>
                </c:pt>
                <c:pt idx="505">
                  <c:v>15.567500793594578</c:v>
                </c:pt>
                <c:pt idx="506">
                  <c:v>15.537476684060163</c:v>
                </c:pt>
                <c:pt idx="507">
                  <c:v>15.477428464991332</c:v>
                </c:pt>
                <c:pt idx="508">
                  <c:v>15.40236819115529</c:v>
                </c:pt>
                <c:pt idx="509">
                  <c:v>15.297283807784837</c:v>
                </c:pt>
                <c:pt idx="510">
                  <c:v>15.222223533948798</c:v>
                </c:pt>
                <c:pt idx="511">
                  <c:v>15.222223533948798</c:v>
                </c:pt>
                <c:pt idx="512">
                  <c:v>15.252247643483212</c:v>
                </c:pt>
                <c:pt idx="513">
                  <c:v>15.28227175301763</c:v>
                </c:pt>
                <c:pt idx="514">
                  <c:v>15.252247643483212</c:v>
                </c:pt>
                <c:pt idx="515">
                  <c:v>15.177187369647173</c:v>
                </c:pt>
                <c:pt idx="516">
                  <c:v>15.05709093150951</c:v>
                </c:pt>
                <c:pt idx="517">
                  <c:v>14.967018602906265</c:v>
                </c:pt>
                <c:pt idx="518">
                  <c:v>14.906970383837431</c:v>
                </c:pt>
                <c:pt idx="519">
                  <c:v>14.921982438604637</c:v>
                </c:pt>
                <c:pt idx="520">
                  <c:v>14.936994493371845</c:v>
                </c:pt>
                <c:pt idx="521">
                  <c:v>14.921982438604637</c:v>
                </c:pt>
                <c:pt idx="522">
                  <c:v>14.952006548139055</c:v>
                </c:pt>
                <c:pt idx="523">
                  <c:v>15.027066821975094</c:v>
                </c:pt>
                <c:pt idx="524">
                  <c:v>15.072102986276718</c:v>
                </c:pt>
                <c:pt idx="525">
                  <c:v>15.102127095811134</c:v>
                </c:pt>
                <c:pt idx="526">
                  <c:v>15.132151205345549</c:v>
                </c:pt>
                <c:pt idx="527">
                  <c:v>15.192199424414381</c:v>
                </c:pt>
                <c:pt idx="528">
                  <c:v>15.237235588716006</c:v>
                </c:pt>
                <c:pt idx="529">
                  <c:v>15.387356136388084</c:v>
                </c:pt>
                <c:pt idx="530">
                  <c:v>15.597524903128996</c:v>
                </c:pt>
                <c:pt idx="531">
                  <c:v>15.762657505568283</c:v>
                </c:pt>
                <c:pt idx="532">
                  <c:v>15.867741888938738</c:v>
                </c:pt>
                <c:pt idx="533">
                  <c:v>15.867741888938738</c:v>
                </c:pt>
                <c:pt idx="534">
                  <c:v>15.852729834171532</c:v>
                </c:pt>
                <c:pt idx="535">
                  <c:v>15.852729834171532</c:v>
                </c:pt>
                <c:pt idx="536">
                  <c:v>15.807693669869904</c:v>
                </c:pt>
                <c:pt idx="537">
                  <c:v>15.747645450801075</c:v>
                </c:pt>
                <c:pt idx="538">
                  <c:v>15.672585176965034</c:v>
                </c:pt>
                <c:pt idx="539">
                  <c:v>15.567500793594578</c:v>
                </c:pt>
                <c:pt idx="540">
                  <c:v>15.357332026853669</c:v>
                </c:pt>
                <c:pt idx="541">
                  <c:v>15.267259698250422</c:v>
                </c:pt>
                <c:pt idx="542">
                  <c:v>15.237235588716006</c:v>
                </c:pt>
                <c:pt idx="543">
                  <c:v>15.252247643483212</c:v>
                </c:pt>
                <c:pt idx="544">
                  <c:v>15.417380245922496</c:v>
                </c:pt>
                <c:pt idx="545">
                  <c:v>15.417380245922496</c:v>
                </c:pt>
                <c:pt idx="546">
                  <c:v>15.372344081620875</c:v>
                </c:pt>
                <c:pt idx="547">
                  <c:v>15.297283807784837</c:v>
                </c:pt>
                <c:pt idx="548">
                  <c:v>15.267259698250422</c:v>
                </c:pt>
                <c:pt idx="549">
                  <c:v>15.312295862552041</c:v>
                </c:pt>
                <c:pt idx="550">
                  <c:v>15.417380245922496</c:v>
                </c:pt>
                <c:pt idx="551">
                  <c:v>15.537476684060163</c:v>
                </c:pt>
                <c:pt idx="552">
                  <c:v>15.612536957896202</c:v>
                </c:pt>
                <c:pt idx="553">
                  <c:v>15.597524903128996</c:v>
                </c:pt>
                <c:pt idx="554">
                  <c:v>15.537476684060163</c:v>
                </c:pt>
                <c:pt idx="555">
                  <c:v>15.537476684060163</c:v>
                </c:pt>
                <c:pt idx="556">
                  <c:v>15.537476684060163</c:v>
                </c:pt>
                <c:pt idx="557">
                  <c:v>15.447404355456914</c:v>
                </c:pt>
                <c:pt idx="558">
                  <c:v>15.387356136388084</c:v>
                </c:pt>
                <c:pt idx="559">
                  <c:v>15.342319972086461</c:v>
                </c:pt>
                <c:pt idx="560">
                  <c:v>15.267259698250422</c:v>
                </c:pt>
                <c:pt idx="561">
                  <c:v>15.192199424414381</c:v>
                </c:pt>
                <c:pt idx="562">
                  <c:v>15.177187369647173</c:v>
                </c:pt>
                <c:pt idx="563">
                  <c:v>15.222223533948798</c:v>
                </c:pt>
                <c:pt idx="564">
                  <c:v>15.327307917319251</c:v>
                </c:pt>
                <c:pt idx="565">
                  <c:v>15.447404355456914</c:v>
                </c:pt>
                <c:pt idx="566">
                  <c:v>15.507452574525745</c:v>
                </c:pt>
                <c:pt idx="567">
                  <c:v>15.507452574525745</c:v>
                </c:pt>
                <c:pt idx="568">
                  <c:v>15.462416410224124</c:v>
                </c:pt>
                <c:pt idx="569">
                  <c:v>15.40236819115529</c:v>
                </c:pt>
                <c:pt idx="570">
                  <c:v>15.387356136388084</c:v>
                </c:pt>
                <c:pt idx="571">
                  <c:v>15.40236819115529</c:v>
                </c:pt>
                <c:pt idx="572">
                  <c:v>15.372344081620875</c:v>
                </c:pt>
                <c:pt idx="573">
                  <c:v>15.342319972086461</c:v>
                </c:pt>
                <c:pt idx="574">
                  <c:v>15.327307917319251</c:v>
                </c:pt>
                <c:pt idx="575">
                  <c:v>15.417380245922496</c:v>
                </c:pt>
                <c:pt idx="576">
                  <c:v>15.477428464991332</c:v>
                </c:pt>
                <c:pt idx="577">
                  <c:v>15.507452574525745</c:v>
                </c:pt>
                <c:pt idx="578">
                  <c:v>15.522464629292953</c:v>
                </c:pt>
                <c:pt idx="579">
                  <c:v>15.612536957896202</c:v>
                </c:pt>
                <c:pt idx="580">
                  <c:v>15.762657505568283</c:v>
                </c:pt>
                <c:pt idx="581">
                  <c:v>15.77766956033549</c:v>
                </c:pt>
                <c:pt idx="582">
                  <c:v>15.82270572463711</c:v>
                </c:pt>
                <c:pt idx="583">
                  <c:v>15.897765998473153</c:v>
                </c:pt>
                <c:pt idx="584">
                  <c:v>16.002850381843604</c:v>
                </c:pt>
                <c:pt idx="585">
                  <c:v>16.122946819981269</c:v>
                </c:pt>
                <c:pt idx="586">
                  <c:v>16.167982984282894</c:v>
                </c:pt>
                <c:pt idx="587">
                  <c:v>16.182995039050102</c:v>
                </c:pt>
                <c:pt idx="588">
                  <c:v>16.273067367653351</c:v>
                </c:pt>
                <c:pt idx="589">
                  <c:v>16.378151751023804</c:v>
                </c:pt>
                <c:pt idx="590">
                  <c:v>16.483236134394261</c:v>
                </c:pt>
                <c:pt idx="591">
                  <c:v>16.513260243928674</c:v>
                </c:pt>
                <c:pt idx="592">
                  <c:v>16.438199970092636</c:v>
                </c:pt>
                <c:pt idx="593">
                  <c:v>16.363139696256599</c:v>
                </c:pt>
                <c:pt idx="594">
                  <c:v>16.273067367653351</c:v>
                </c:pt>
                <c:pt idx="595">
                  <c:v>16.167982984282894</c:v>
                </c:pt>
                <c:pt idx="596">
                  <c:v>16.077910655679648</c:v>
                </c:pt>
                <c:pt idx="597">
                  <c:v>16.032874491378024</c:v>
                </c:pt>
                <c:pt idx="598">
                  <c:v>16.077910655679648</c:v>
                </c:pt>
                <c:pt idx="599">
                  <c:v>16.107934765214061</c:v>
                </c:pt>
                <c:pt idx="600">
                  <c:v>16.137958874748477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208152"/>
        <c:axId val="230205408"/>
      </c:lineChart>
      <c:catAx>
        <c:axId val="2302081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5408"/>
        <c:crossesAt val="-500"/>
        <c:auto val="1"/>
        <c:lblAlgn val="ctr"/>
        <c:lblOffset val="100"/>
        <c:tickLblSkip val="60"/>
        <c:tickMarkSkip val="60"/>
        <c:noMultiLvlLbl val="0"/>
      </c:catAx>
      <c:valAx>
        <c:axId val="230205408"/>
        <c:scaling>
          <c:orientation val="minMax"/>
          <c:max val="35"/>
          <c:min val="-25"/>
        </c:scaling>
        <c:delete val="0"/>
        <c:axPos val="l"/>
        <c:majorGridlines>
          <c:spPr>
            <a:ln w="6350">
              <a:solidFill>
                <a:schemeClr val="tx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sz="900"/>
            </a:pPr>
            <a:endParaRPr lang="de-DE"/>
          </a:p>
        </c:txPr>
        <c:crossAx val="230208152"/>
        <c:crossesAt val="1"/>
        <c:crossBetween val="between"/>
        <c:majorUnit val="10"/>
        <c:minorUnit val="5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egendEntry>
        <c:idx val="0"/>
        <c:txPr>
          <a:bodyPr/>
          <a:lstStyle/>
          <a:p>
            <a:pPr>
              <a:defRPr sz="900">
                <a:solidFill>
                  <a:srgbClr val="00B05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rgbClr val="3399FF"/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0.76980992009687566"/>
          <c:y val="0.12614914887609532"/>
          <c:w val="0.13547420137133215"/>
          <c:h val="0.27765104259939183"/>
        </c:manualLayout>
      </c:layout>
      <c:overlay val="0"/>
      <c:spPr>
        <a:noFill/>
        <a:ln w="6350"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359484</xdr:colOff>
      <xdr:row>1</xdr:row>
      <xdr:rowOff>1345</xdr:rowOff>
    </xdr:from>
    <xdr:to>
      <xdr:col>6</xdr:col>
      <xdr:colOff>572620</xdr:colOff>
      <xdr:row>22</xdr:row>
      <xdr:rowOff>124387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359485</xdr:colOff>
      <xdr:row>24</xdr:row>
      <xdr:rowOff>10309</xdr:rowOff>
    </xdr:from>
    <xdr:to>
      <xdr:col>6</xdr:col>
      <xdr:colOff>572621</xdr:colOff>
      <xdr:row>45</xdr:row>
      <xdr:rowOff>140050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22860</xdr:colOff>
      <xdr:row>1</xdr:row>
      <xdr:rowOff>2690</xdr:rowOff>
    </xdr:from>
    <xdr:ext cx="4895699" cy="1368910"/>
    <xdr:sp macro="" textlink="">
      <xdr:nvSpPr>
        <xdr:cNvPr id="26" name="Textfeld 25"/>
        <xdr:cNvSpPr txBox="1"/>
      </xdr:nvSpPr>
      <xdr:spPr>
        <a:xfrm>
          <a:off x="5570220" y="185570"/>
          <a:ext cx="4895699" cy="1368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Individual  Loads</a:t>
          </a:r>
          <a:endParaRPr lang="en-GB" sz="1000" b="1">
            <a:effectLst/>
            <a:latin typeface="Arial" pitchFamily="34" charset="0"/>
            <a:cs typeface="Arial" pitchFamily="34" charset="0"/>
          </a:endParaRPr>
        </a:p>
        <a:p>
          <a:endParaRPr lang="en-GB" sz="4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Contact forces and moments,</a:t>
          </a:r>
          <a:r>
            <a:rPr lang="en-GB" sz="1000" baseline="0">
              <a:latin typeface="Arial" pitchFamily="34" charset="0"/>
              <a:cs typeface="Arial" pitchFamily="34" charset="0"/>
            </a:rPr>
            <a:t> measured telemetrically in knee implants of 8 subjects.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Averages </a:t>
          </a:r>
          <a:r>
            <a:rPr lang="en-GB" sz="10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of one individual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subject.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Fx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 lateral, Fy 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anterior, -Fz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distal, Fres = Resultant Force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Mx around x, My around y, Mz around z, Mres = Resultant Moment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z-axis = axis of implant stem!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aseline="0">
            <a:solidFill>
              <a:schemeClr val="tx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000" b="0" i="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From Bergmann et al, PlosOne (2014) "</a:t>
          </a:r>
          <a:r>
            <a:rPr lang="en-GB" sz="10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Standardized Loads Acting in Knee Implants"</a:t>
          </a:r>
          <a:endParaRPr lang="en-GB" sz="1000" b="0" i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45720</xdr:colOff>
      <xdr:row>3</xdr:row>
      <xdr:rowOff>53340</xdr:rowOff>
    </xdr:from>
    <xdr:ext cx="1091133" cy="269369"/>
    <xdr:sp macro="" textlink="">
      <xdr:nvSpPr>
        <xdr:cNvPr id="5" name="Textfeld 4"/>
        <xdr:cNvSpPr txBox="1"/>
      </xdr:nvSpPr>
      <xdr:spPr>
        <a:xfrm>
          <a:off x="834614" y="591222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oneCellAnchor>
    <xdr:from>
      <xdr:col>1</xdr:col>
      <xdr:colOff>60960</xdr:colOff>
      <xdr:row>26</xdr:row>
      <xdr:rowOff>77545</xdr:rowOff>
    </xdr:from>
    <xdr:ext cx="1091133" cy="269369"/>
    <xdr:sp macro="" textlink="">
      <xdr:nvSpPr>
        <xdr:cNvPr id="6" name="Textfeld 5"/>
        <xdr:cNvSpPr txBox="1"/>
      </xdr:nvSpPr>
      <xdr:spPr>
        <a:xfrm>
          <a:off x="849854" y="4739192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344244</xdr:colOff>
      <xdr:row>1</xdr:row>
      <xdr:rowOff>8965</xdr:rowOff>
    </xdr:from>
    <xdr:to>
      <xdr:col>6</xdr:col>
      <xdr:colOff>557380</xdr:colOff>
      <xdr:row>22</xdr:row>
      <xdr:rowOff>132007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344245</xdr:colOff>
      <xdr:row>24</xdr:row>
      <xdr:rowOff>17929</xdr:rowOff>
    </xdr:from>
    <xdr:to>
      <xdr:col>6</xdr:col>
      <xdr:colOff>557381</xdr:colOff>
      <xdr:row>45</xdr:row>
      <xdr:rowOff>147670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30480</xdr:colOff>
      <xdr:row>0</xdr:row>
      <xdr:rowOff>177950</xdr:rowOff>
    </xdr:from>
    <xdr:ext cx="5074920" cy="1585536"/>
    <xdr:sp macro="" textlink="">
      <xdr:nvSpPr>
        <xdr:cNvPr id="4" name="Textfeld 3"/>
        <xdr:cNvSpPr txBox="1"/>
      </xdr:nvSpPr>
      <xdr:spPr>
        <a:xfrm>
          <a:off x="5364480" y="177950"/>
          <a:ext cx="5074920" cy="15855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HIGH100 =  Loads at High Level in Subject with 100kg Body Weight.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4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Contact forces and moments,</a:t>
          </a:r>
          <a:r>
            <a:rPr lang="en-GB" sz="1000" baseline="0">
              <a:latin typeface="Arial" pitchFamily="34" charset="0"/>
              <a:cs typeface="Arial" pitchFamily="34" charset="0"/>
            </a:rPr>
            <a:t> measured telemetrically in knee implants of 8 subjects.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Averages </a:t>
          </a:r>
          <a:r>
            <a:rPr lang="en-GB" sz="10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of one individual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subject.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Fx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 lateral, Fy 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anterior, -Fz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distal, Fres = Resultant Force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Mx around x, My around y, Mz around z, Mres = Resultant Moment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z-axis = axis of implant stem!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aseline="0">
            <a:solidFill>
              <a:schemeClr val="tx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000" b="0" i="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From Bergmann et al, PlosOne (2014) "</a:t>
          </a:r>
          <a:r>
            <a:rPr lang="en-GB" sz="10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Standardized Loads Acting in Knee Implants"</a:t>
          </a:r>
          <a:endParaRPr lang="en-GB" sz="1000" b="0" i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15240</xdr:colOff>
      <xdr:row>3</xdr:row>
      <xdr:rowOff>60960</xdr:rowOff>
    </xdr:from>
    <xdr:ext cx="1091133" cy="269369"/>
    <xdr:sp macro="" textlink="">
      <xdr:nvSpPr>
        <xdr:cNvPr id="5" name="Textfeld 4"/>
        <xdr:cNvSpPr txBox="1"/>
      </xdr:nvSpPr>
      <xdr:spPr>
        <a:xfrm>
          <a:off x="806548" y="606083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oneCellAnchor>
    <xdr:from>
      <xdr:col>1</xdr:col>
      <xdr:colOff>30480</xdr:colOff>
      <xdr:row>26</xdr:row>
      <xdr:rowOff>39445</xdr:rowOff>
    </xdr:from>
    <xdr:ext cx="1091133" cy="269369"/>
    <xdr:sp macro="" textlink="">
      <xdr:nvSpPr>
        <xdr:cNvPr id="6" name="Textfeld 5"/>
        <xdr:cNvSpPr txBox="1"/>
      </xdr:nvSpPr>
      <xdr:spPr>
        <a:xfrm>
          <a:off x="821788" y="4763845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twoCellAnchor>
    <xdr:from>
      <xdr:col>1</xdr:col>
      <xdr:colOff>35922</xdr:colOff>
      <xdr:row>19</xdr:row>
      <xdr:rowOff>168729</xdr:rowOff>
    </xdr:from>
    <xdr:to>
      <xdr:col>4</xdr:col>
      <xdr:colOff>38099</xdr:colOff>
      <xdr:row>21</xdr:row>
      <xdr:rowOff>29513</xdr:rowOff>
    </xdr:to>
    <xdr:sp macro="" textlink="">
      <xdr:nvSpPr>
        <xdr:cNvPr id="7" name="Textfeld 1"/>
        <xdr:cNvSpPr txBox="1"/>
      </xdr:nvSpPr>
      <xdr:spPr>
        <a:xfrm>
          <a:off x="797922" y="3788229"/>
          <a:ext cx="2288177" cy="241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xdr:txBody>
    </xdr:sp>
    <xdr:clientData/>
  </xdr:twoCellAnchor>
  <xdr:twoCellAnchor>
    <xdr:from>
      <xdr:col>1</xdr:col>
      <xdr:colOff>7619</xdr:colOff>
      <xdr:row>42</xdr:row>
      <xdr:rowOff>167640</xdr:rowOff>
    </xdr:from>
    <xdr:to>
      <xdr:col>4</xdr:col>
      <xdr:colOff>299356</xdr:colOff>
      <xdr:row>44</xdr:row>
      <xdr:rowOff>36044</xdr:rowOff>
    </xdr:to>
    <xdr:sp macro="" textlink="">
      <xdr:nvSpPr>
        <xdr:cNvPr id="8" name="Textfeld 1"/>
        <xdr:cNvSpPr txBox="1"/>
      </xdr:nvSpPr>
      <xdr:spPr>
        <a:xfrm>
          <a:off x="769619" y="8168640"/>
          <a:ext cx="2577737" cy="249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0.22492</cdr:x>
      <cdr:y>0.00553</cdr:y>
    </cdr:from>
    <cdr:to>
      <cdr:x>0.85571</cdr:x>
      <cdr:y>0.07237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117385" y="21908"/>
          <a:ext cx="3133775" cy="26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latin typeface="Arial" pitchFamily="34" charset="0"/>
              <a:cs typeface="Arial" pitchFamily="34" charset="0"/>
            </a:rPr>
            <a:t>Standing Up: High Forces 'High100' [N]</a:t>
          </a:r>
        </a:p>
      </cdr:txBody>
    </cdr:sp>
  </cdr:relSizeAnchor>
  <cdr:relSizeAnchor xmlns:cdr="http://schemas.openxmlformats.org/drawingml/2006/chartDrawing">
    <cdr:from>
      <cdr:x>0.74265</cdr:x>
      <cdr:y>0.86858</cdr:y>
    </cdr:from>
    <cdr:to>
      <cdr:x>0.91755</cdr:x>
      <cdr:y>0.92482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691509" y="3164557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0.00493</cdr:x>
      <cdr:y>0.01803</cdr:y>
    </cdr:from>
    <cdr:to>
      <cdr:x>0.09639</cdr:x>
      <cdr:y>0.0835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4433" y="66396"/>
          <a:ext cx="453407" cy="241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Force</a:t>
          </a:r>
        </a:p>
      </cdr:txBody>
    </cdr:sp>
  </cdr:relSizeAnchor>
  <cdr:relSizeAnchor xmlns:cdr="http://schemas.openxmlformats.org/drawingml/2006/chartDrawing">
    <cdr:from>
      <cdr:x>0.09438</cdr:x>
      <cdr:y>0.83207</cdr:y>
    </cdr:from>
    <cdr:to>
      <cdr:x>0.91613</cdr:x>
      <cdr:y>0.83207</cdr:y>
    </cdr:to>
    <cdr:cxnSp macro="">
      <cdr:nvCxnSpPr>
        <cdr:cNvPr id="12" name="Gerade Verbindung 11"/>
        <cdr:cNvCxnSpPr/>
      </cdr:nvCxnSpPr>
      <cdr:spPr>
        <a:xfrm xmlns:a="http://schemas.openxmlformats.org/drawingml/2006/main">
          <a:off x="451622" y="3431082"/>
          <a:ext cx="393218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0.76593</cdr:x>
      <cdr:y>0.24814</cdr:y>
    </cdr:from>
    <cdr:to>
      <cdr:x>0.86548</cdr:x>
      <cdr:y>0.29767</cdr:y>
    </cdr:to>
    <cdr:sp macro="" textlink="">
      <cdr:nvSpPr>
        <cdr:cNvPr id="9" name="Textfeld 6"/>
        <cdr:cNvSpPr txBox="1"/>
      </cdr:nvSpPr>
      <cdr:spPr>
        <a:xfrm xmlns:a="http://schemas.openxmlformats.org/drawingml/2006/main">
          <a:off x="3805135" y="983497"/>
          <a:ext cx="494598" cy="1963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0.20659</cdr:x>
      <cdr:y>0.01165</cdr:y>
    </cdr:from>
    <cdr:to>
      <cdr:x>0.84278</cdr:x>
      <cdr:y>0.07848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026328" y="46253"/>
          <a:ext cx="3160602" cy="2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effectLst/>
              <a:latin typeface="Arial" pitchFamily="34" charset="0"/>
              <a:ea typeface="+mn-ea"/>
              <a:cs typeface="Arial" pitchFamily="34" charset="0"/>
            </a:rPr>
            <a:t>Standing Up: </a:t>
          </a:r>
          <a:r>
            <a:rPr lang="en-GB" sz="1300">
              <a:latin typeface="Arial" pitchFamily="34" charset="0"/>
              <a:cs typeface="Arial" pitchFamily="34" charset="0"/>
            </a:rPr>
            <a:t>High Moments 'High100' [Nm]</a:t>
          </a:r>
        </a:p>
      </cdr:txBody>
    </cdr:sp>
  </cdr:relSizeAnchor>
  <cdr:relSizeAnchor xmlns:cdr="http://schemas.openxmlformats.org/drawingml/2006/chartDrawing">
    <cdr:from>
      <cdr:x>0.00355</cdr:x>
      <cdr:y>0.02721</cdr:y>
    </cdr:from>
    <cdr:to>
      <cdr:x>0.21079</cdr:x>
      <cdr:y>0.09262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7585" y="100400"/>
          <a:ext cx="1027391" cy="24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Moment</a:t>
          </a:r>
        </a:p>
      </cdr:txBody>
    </cdr:sp>
  </cdr:relSizeAnchor>
  <cdr:relSizeAnchor xmlns:cdr="http://schemas.openxmlformats.org/drawingml/2006/chartDrawing">
    <cdr:from>
      <cdr:x>0.09511</cdr:x>
      <cdr:y>0.58227</cdr:y>
    </cdr:from>
    <cdr:to>
      <cdr:x>0.91686</cdr:x>
      <cdr:y>0.58227</cdr:y>
    </cdr:to>
    <cdr:cxnSp macro="">
      <cdr:nvCxnSpPr>
        <cdr:cNvPr id="8" name="Gerade Verbindung 7"/>
        <cdr:cNvCxnSpPr/>
      </cdr:nvCxnSpPr>
      <cdr:spPr>
        <a:xfrm xmlns:a="http://schemas.openxmlformats.org/drawingml/2006/main">
          <a:off x="455114" y="2404930"/>
          <a:ext cx="393218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0.74287</cdr:x>
      <cdr:y>0.86624</cdr:y>
    </cdr:from>
    <cdr:to>
      <cdr:x>0.91778</cdr:x>
      <cdr:y>0.92238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692634" y="3161862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0.76331</cdr:x>
      <cdr:y>0.18572</cdr:y>
    </cdr:from>
    <cdr:to>
      <cdr:x>0.8882</cdr:x>
      <cdr:y>0.23498</cdr:y>
    </cdr:to>
    <cdr:sp macro="" textlink="">
      <cdr:nvSpPr>
        <cdr:cNvPr id="11" name="Textfeld 5"/>
        <cdr:cNvSpPr txBox="1"/>
      </cdr:nvSpPr>
      <cdr:spPr>
        <a:xfrm xmlns:a="http://schemas.openxmlformats.org/drawingml/2006/main">
          <a:off x="3792134" y="737369"/>
          <a:ext cx="620456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3399FF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0.2786</cdr:x>
      <cdr:y>0.00745</cdr:y>
    </cdr:from>
    <cdr:to>
      <cdr:x>0.90939</cdr:x>
      <cdr:y>0.07429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384085" y="29528"/>
          <a:ext cx="3133775" cy="26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latin typeface="Arial" pitchFamily="34" charset="0"/>
              <a:cs typeface="Arial" pitchFamily="34" charset="0"/>
            </a:rPr>
            <a:t>Standing Up: Individual Forces [N] </a:t>
          </a:r>
        </a:p>
      </cdr:txBody>
    </cdr:sp>
  </cdr:relSizeAnchor>
  <cdr:relSizeAnchor xmlns:cdr="http://schemas.openxmlformats.org/drawingml/2006/chartDrawing">
    <cdr:from>
      <cdr:x>0.74265</cdr:x>
      <cdr:y>0.86858</cdr:y>
    </cdr:from>
    <cdr:to>
      <cdr:x>0.91755</cdr:x>
      <cdr:y>0.92482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691509" y="3164557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0.00493</cdr:x>
      <cdr:y>0.01803</cdr:y>
    </cdr:from>
    <cdr:to>
      <cdr:x>0.09639</cdr:x>
      <cdr:y>0.0835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4433" y="66396"/>
          <a:ext cx="453407" cy="241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Force</a:t>
          </a:r>
        </a:p>
      </cdr:txBody>
    </cdr:sp>
  </cdr:relSizeAnchor>
  <cdr:relSizeAnchor xmlns:cdr="http://schemas.openxmlformats.org/drawingml/2006/chartDrawing">
    <cdr:from>
      <cdr:x>0.09944</cdr:x>
      <cdr:y>0.82124</cdr:y>
    </cdr:from>
    <cdr:to>
      <cdr:x>0.92119</cdr:x>
      <cdr:y>0.82124</cdr:y>
    </cdr:to>
    <cdr:cxnSp macro="">
      <cdr:nvCxnSpPr>
        <cdr:cNvPr id="12" name="Gerade Verbindung 11"/>
        <cdr:cNvCxnSpPr/>
      </cdr:nvCxnSpPr>
      <cdr:spPr>
        <a:xfrm xmlns:a="http://schemas.openxmlformats.org/drawingml/2006/main">
          <a:off x="494270" y="2992090"/>
          <a:ext cx="4084732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0.76593</cdr:x>
      <cdr:y>0.24814</cdr:y>
    </cdr:from>
    <cdr:to>
      <cdr:x>0.86548</cdr:x>
      <cdr:y>0.29767</cdr:y>
    </cdr:to>
    <cdr:sp macro="" textlink="">
      <cdr:nvSpPr>
        <cdr:cNvPr id="9" name="Textfeld 6"/>
        <cdr:cNvSpPr txBox="1"/>
      </cdr:nvSpPr>
      <cdr:spPr>
        <a:xfrm xmlns:a="http://schemas.openxmlformats.org/drawingml/2006/main">
          <a:off x="3805135" y="983497"/>
          <a:ext cx="494598" cy="1963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  <cdr:relSizeAnchor xmlns:cdr="http://schemas.openxmlformats.org/drawingml/2006/chartDrawing">
    <cdr:from>
      <cdr:x>0.09359</cdr:x>
      <cdr:y>0.86985</cdr:y>
    </cdr:from>
    <cdr:to>
      <cdr:x>0.63464</cdr:x>
      <cdr:y>0.92893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447841" y="3586863"/>
          <a:ext cx="2589018" cy="24361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0.22653</cdr:x>
      <cdr:y>0.01165</cdr:y>
    </cdr:from>
    <cdr:to>
      <cdr:x>0.86272</cdr:x>
      <cdr:y>0.07848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125388" y="46253"/>
          <a:ext cx="3160602" cy="2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effectLst/>
              <a:latin typeface="Arial" pitchFamily="34" charset="0"/>
              <a:ea typeface="+mn-ea"/>
              <a:cs typeface="Arial" pitchFamily="34" charset="0"/>
            </a:rPr>
            <a:t>Standing Up: </a:t>
          </a:r>
          <a:r>
            <a:rPr lang="en-GB" sz="1300">
              <a:latin typeface="Arial" pitchFamily="34" charset="0"/>
              <a:cs typeface="Arial" pitchFamily="34" charset="0"/>
            </a:rPr>
            <a:t>Individual Moments  [Nm]</a:t>
          </a:r>
        </a:p>
      </cdr:txBody>
    </cdr:sp>
  </cdr:relSizeAnchor>
  <cdr:relSizeAnchor xmlns:cdr="http://schemas.openxmlformats.org/drawingml/2006/chartDrawing">
    <cdr:from>
      <cdr:x>0.00355</cdr:x>
      <cdr:y>0.02721</cdr:y>
    </cdr:from>
    <cdr:to>
      <cdr:x>0.21079</cdr:x>
      <cdr:y>0.09262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7585" y="100400"/>
          <a:ext cx="1027391" cy="24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Moment</a:t>
          </a:r>
        </a:p>
      </cdr:txBody>
    </cdr:sp>
  </cdr:relSizeAnchor>
  <cdr:relSizeAnchor xmlns:cdr="http://schemas.openxmlformats.org/drawingml/2006/chartDrawing">
    <cdr:from>
      <cdr:x>0.09692</cdr:x>
      <cdr:y>0.59642</cdr:y>
    </cdr:from>
    <cdr:to>
      <cdr:x>0.91867</cdr:x>
      <cdr:y>0.59642</cdr:y>
    </cdr:to>
    <cdr:cxnSp macro="">
      <cdr:nvCxnSpPr>
        <cdr:cNvPr id="8" name="Gerade Verbindung 7"/>
        <cdr:cNvCxnSpPr/>
      </cdr:nvCxnSpPr>
      <cdr:spPr>
        <a:xfrm xmlns:a="http://schemas.openxmlformats.org/drawingml/2006/main">
          <a:off x="463765" y="2463358"/>
          <a:ext cx="393218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0.09868</cdr:x>
      <cdr:y>0.86566</cdr:y>
    </cdr:from>
    <cdr:to>
      <cdr:x>0.6119</cdr:x>
      <cdr:y>0.92464</cdr:y>
    </cdr:to>
    <cdr:sp macro="" textlink="">
      <cdr:nvSpPr>
        <cdr:cNvPr id="9" name="Textfeld 8"/>
        <cdr:cNvSpPr txBox="1"/>
      </cdr:nvSpPr>
      <cdr:spPr>
        <a:xfrm xmlns:a="http://schemas.openxmlformats.org/drawingml/2006/main">
          <a:off x="472221" y="3575389"/>
          <a:ext cx="2455780" cy="2436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cdr:txBody>
    </cdr:sp>
  </cdr:relSizeAnchor>
  <cdr:relSizeAnchor xmlns:cdr="http://schemas.openxmlformats.org/drawingml/2006/chartDrawing">
    <cdr:from>
      <cdr:x>0.74287</cdr:x>
      <cdr:y>0.86624</cdr:y>
    </cdr:from>
    <cdr:to>
      <cdr:x>0.91778</cdr:x>
      <cdr:y>0.92238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692634" y="3161862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0.76331</cdr:x>
      <cdr:y>0.18572</cdr:y>
    </cdr:from>
    <cdr:to>
      <cdr:x>0.8882</cdr:x>
      <cdr:y>0.23498</cdr:y>
    </cdr:to>
    <cdr:sp macro="" textlink="">
      <cdr:nvSpPr>
        <cdr:cNvPr id="11" name="Textfeld 5"/>
        <cdr:cNvSpPr txBox="1"/>
      </cdr:nvSpPr>
      <cdr:spPr>
        <a:xfrm xmlns:a="http://schemas.openxmlformats.org/drawingml/2006/main">
          <a:off x="3792134" y="737369"/>
          <a:ext cx="620456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3399FF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359484</xdr:colOff>
      <xdr:row>1</xdr:row>
      <xdr:rowOff>1345</xdr:rowOff>
    </xdr:from>
    <xdr:to>
      <xdr:col>6</xdr:col>
      <xdr:colOff>572620</xdr:colOff>
      <xdr:row>22</xdr:row>
      <xdr:rowOff>124387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359485</xdr:colOff>
      <xdr:row>24</xdr:row>
      <xdr:rowOff>10309</xdr:rowOff>
    </xdr:from>
    <xdr:to>
      <xdr:col>6</xdr:col>
      <xdr:colOff>572621</xdr:colOff>
      <xdr:row>45</xdr:row>
      <xdr:rowOff>140050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22860</xdr:colOff>
      <xdr:row>1</xdr:row>
      <xdr:rowOff>2690</xdr:rowOff>
    </xdr:from>
    <xdr:ext cx="4895699" cy="1368910"/>
    <xdr:sp macro="" textlink="">
      <xdr:nvSpPr>
        <xdr:cNvPr id="4" name="Textfeld 3"/>
        <xdr:cNvSpPr txBox="1"/>
      </xdr:nvSpPr>
      <xdr:spPr>
        <a:xfrm>
          <a:off x="5356860" y="193190"/>
          <a:ext cx="4895699" cy="1368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Loads in %BW / %BWm</a:t>
          </a:r>
          <a:endParaRPr lang="en-GB" sz="1000" b="1">
            <a:effectLst/>
            <a:latin typeface="Arial" pitchFamily="34" charset="0"/>
            <a:cs typeface="Arial" pitchFamily="34" charset="0"/>
          </a:endParaRPr>
        </a:p>
        <a:p>
          <a:endParaRPr lang="en-GB" sz="4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Contact forces and moments,</a:t>
          </a:r>
          <a:r>
            <a:rPr lang="en-GB" sz="1000" baseline="0">
              <a:latin typeface="Arial" pitchFamily="34" charset="0"/>
              <a:cs typeface="Arial" pitchFamily="34" charset="0"/>
            </a:rPr>
            <a:t> measured telemetrically in knee implants of 8 subjects.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Averages </a:t>
          </a:r>
          <a:r>
            <a:rPr lang="en-GB" sz="10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of one individual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subject.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Fx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 lateral, Fy 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anterior, -Fz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distal, Fres = Resultant Force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Mx around x, My around y, Mz around z, Mres = Resultant Moment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z-axis = axis of implant stem!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aseline="0">
            <a:solidFill>
              <a:schemeClr val="tx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000" b="0" i="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From Bergmann et al, PlosOne (2014) "</a:t>
          </a:r>
          <a:r>
            <a:rPr lang="en-GB" sz="10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Standardized Loads Acting in Knee Implants"</a:t>
          </a:r>
          <a:endParaRPr lang="en-GB" sz="1000" b="0" i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45720</xdr:colOff>
      <xdr:row>3</xdr:row>
      <xdr:rowOff>53340</xdr:rowOff>
    </xdr:from>
    <xdr:ext cx="1091133" cy="269369"/>
    <xdr:sp macro="" textlink="">
      <xdr:nvSpPr>
        <xdr:cNvPr id="5" name="Textfeld 4"/>
        <xdr:cNvSpPr txBox="1"/>
      </xdr:nvSpPr>
      <xdr:spPr>
        <a:xfrm>
          <a:off x="807720" y="624840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oneCellAnchor>
    <xdr:from>
      <xdr:col>1</xdr:col>
      <xdr:colOff>60960</xdr:colOff>
      <xdr:row>26</xdr:row>
      <xdr:rowOff>77545</xdr:rowOff>
    </xdr:from>
    <xdr:ext cx="1091133" cy="269369"/>
    <xdr:sp macro="" textlink="">
      <xdr:nvSpPr>
        <xdr:cNvPr id="6" name="Textfeld 5"/>
        <xdr:cNvSpPr txBox="1"/>
      </xdr:nvSpPr>
      <xdr:spPr>
        <a:xfrm>
          <a:off x="822960" y="5030545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0.29827</cdr:x>
      <cdr:y>0.01288</cdr:y>
    </cdr:from>
    <cdr:to>
      <cdr:x>0.92906</cdr:x>
      <cdr:y>0.07972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485701" y="51640"/>
          <a:ext cx="3142014" cy="267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latin typeface="Arial" pitchFamily="34" charset="0"/>
              <a:cs typeface="Arial" pitchFamily="34" charset="0"/>
            </a:rPr>
            <a:t>Standing Up: Forces [%BW] </a:t>
          </a:r>
        </a:p>
      </cdr:txBody>
    </cdr:sp>
  </cdr:relSizeAnchor>
  <cdr:relSizeAnchor xmlns:cdr="http://schemas.openxmlformats.org/drawingml/2006/chartDrawing">
    <cdr:from>
      <cdr:x>0.74265</cdr:x>
      <cdr:y>0.86858</cdr:y>
    </cdr:from>
    <cdr:to>
      <cdr:x>0.91755</cdr:x>
      <cdr:y>0.92482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691509" y="3164557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0.00493</cdr:x>
      <cdr:y>0.01803</cdr:y>
    </cdr:from>
    <cdr:to>
      <cdr:x>0.09639</cdr:x>
      <cdr:y>0.0835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4433" y="66396"/>
          <a:ext cx="453407" cy="241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Arial" pitchFamily="34" charset="0"/>
              <a:cs typeface="Arial" pitchFamily="34" charset="0"/>
            </a:rPr>
            <a:t>Force</a:t>
          </a:r>
          <a:endParaRPr lang="en-GB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0.09944</cdr:x>
      <cdr:y>0.80741</cdr:y>
    </cdr:from>
    <cdr:to>
      <cdr:x>0.92119</cdr:x>
      <cdr:y>0.80741</cdr:y>
    </cdr:to>
    <cdr:cxnSp macro="">
      <cdr:nvCxnSpPr>
        <cdr:cNvPr id="12" name="Gerade Verbindung 11"/>
        <cdr:cNvCxnSpPr/>
      </cdr:nvCxnSpPr>
      <cdr:spPr>
        <a:xfrm xmlns:a="http://schemas.openxmlformats.org/drawingml/2006/main">
          <a:off x="491880" y="3139373"/>
          <a:ext cx="4064787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0.74559</cdr:x>
      <cdr:y>0.25253</cdr:y>
    </cdr:from>
    <cdr:to>
      <cdr:x>0.86689</cdr:x>
      <cdr:y>0.30498</cdr:y>
    </cdr:to>
    <cdr:sp macro="" textlink="">
      <cdr:nvSpPr>
        <cdr:cNvPr id="9" name="Textfeld 6"/>
        <cdr:cNvSpPr txBox="1"/>
      </cdr:nvSpPr>
      <cdr:spPr>
        <a:xfrm xmlns:a="http://schemas.openxmlformats.org/drawingml/2006/main">
          <a:off x="3567747" y="1041308"/>
          <a:ext cx="580437" cy="21627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0.22653</cdr:x>
      <cdr:y>0.01165</cdr:y>
    </cdr:from>
    <cdr:to>
      <cdr:x>0.86272</cdr:x>
      <cdr:y>0.07848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125388" y="46253"/>
          <a:ext cx="3160602" cy="2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effectLst/>
              <a:latin typeface="Arial" pitchFamily="34" charset="0"/>
              <a:ea typeface="+mn-ea"/>
              <a:cs typeface="Arial" pitchFamily="34" charset="0"/>
            </a:rPr>
            <a:t>Standing Up: </a:t>
          </a:r>
          <a:r>
            <a:rPr lang="en-GB" sz="1300">
              <a:latin typeface="Arial" pitchFamily="34" charset="0"/>
              <a:cs typeface="Arial" pitchFamily="34" charset="0"/>
            </a:rPr>
            <a:t>Moments  [%BWm]</a:t>
          </a:r>
        </a:p>
      </cdr:txBody>
    </cdr:sp>
  </cdr:relSizeAnchor>
  <cdr:relSizeAnchor xmlns:cdr="http://schemas.openxmlformats.org/drawingml/2006/chartDrawing">
    <cdr:from>
      <cdr:x>0.00355</cdr:x>
      <cdr:y>0.02721</cdr:y>
    </cdr:from>
    <cdr:to>
      <cdr:x>0.21079</cdr:x>
      <cdr:y>0.09262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7585" y="100400"/>
          <a:ext cx="1027391" cy="24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Arial" pitchFamily="34" charset="0"/>
              <a:cs typeface="Arial" pitchFamily="34" charset="0"/>
            </a:rPr>
            <a:t>Moment</a:t>
          </a:r>
        </a:p>
      </cdr:txBody>
    </cdr:sp>
  </cdr:relSizeAnchor>
  <cdr:relSizeAnchor xmlns:cdr="http://schemas.openxmlformats.org/drawingml/2006/chartDrawing">
    <cdr:from>
      <cdr:x>0.09613</cdr:x>
      <cdr:y>0.59753</cdr:y>
    </cdr:from>
    <cdr:to>
      <cdr:x>0.91788</cdr:x>
      <cdr:y>0.59753</cdr:y>
    </cdr:to>
    <cdr:cxnSp macro="">
      <cdr:nvCxnSpPr>
        <cdr:cNvPr id="8" name="Gerade Verbindung 7"/>
        <cdr:cNvCxnSpPr/>
      </cdr:nvCxnSpPr>
      <cdr:spPr>
        <a:xfrm xmlns:a="http://schemas.openxmlformats.org/drawingml/2006/main">
          <a:off x="459976" y="2467943"/>
          <a:ext cx="393218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0.74287</cdr:x>
      <cdr:y>0.86624</cdr:y>
    </cdr:from>
    <cdr:to>
      <cdr:x>0.91778</cdr:x>
      <cdr:y>0.92238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692634" y="3161862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0.76331</cdr:x>
      <cdr:y>0.17882</cdr:y>
    </cdr:from>
    <cdr:to>
      <cdr:x>0.8882</cdr:x>
      <cdr:y>0.23104</cdr:y>
    </cdr:to>
    <cdr:sp macro="" textlink="">
      <cdr:nvSpPr>
        <cdr:cNvPr id="11" name="Textfeld 5"/>
        <cdr:cNvSpPr txBox="1"/>
      </cdr:nvSpPr>
      <cdr:spPr>
        <a:xfrm xmlns:a="http://schemas.openxmlformats.org/drawingml/2006/main">
          <a:off x="3775714" y="696470"/>
          <a:ext cx="617768" cy="2033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800" b="1">
              <a:solidFill>
                <a:srgbClr val="3399FF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382344</xdr:colOff>
      <xdr:row>1</xdr:row>
      <xdr:rowOff>8965</xdr:rowOff>
    </xdr:from>
    <xdr:to>
      <xdr:col>6</xdr:col>
      <xdr:colOff>595480</xdr:colOff>
      <xdr:row>22</xdr:row>
      <xdr:rowOff>132007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382345</xdr:colOff>
      <xdr:row>24</xdr:row>
      <xdr:rowOff>17929</xdr:rowOff>
    </xdr:from>
    <xdr:to>
      <xdr:col>6</xdr:col>
      <xdr:colOff>595481</xdr:colOff>
      <xdr:row>45</xdr:row>
      <xdr:rowOff>147670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15240</xdr:colOff>
      <xdr:row>1</xdr:row>
      <xdr:rowOff>2690</xdr:rowOff>
    </xdr:from>
    <xdr:ext cx="5024846" cy="1292710"/>
    <xdr:sp macro="" textlink="">
      <xdr:nvSpPr>
        <xdr:cNvPr id="4" name="Textfeld 3"/>
        <xdr:cNvSpPr txBox="1"/>
      </xdr:nvSpPr>
      <xdr:spPr>
        <a:xfrm>
          <a:off x="5577840" y="187747"/>
          <a:ext cx="5024846" cy="1292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AVER75   =  Loads at Average Level in Subject with 75 kg Body Weight.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4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Contact forces and moments,</a:t>
          </a:r>
          <a:r>
            <a:rPr lang="en-GB" sz="1000" baseline="0">
              <a:latin typeface="Arial" pitchFamily="34" charset="0"/>
              <a:cs typeface="Arial" pitchFamily="34" charset="0"/>
            </a:rPr>
            <a:t> measured telemetrically in knee implants of 8 subjects.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Averages </a:t>
          </a:r>
          <a:r>
            <a:rPr lang="en-GB" sz="10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of one individual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subject.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Fx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 lateral, Fy 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anterior, -Fz 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  <a:sym typeface="Symbol"/>
            </a:rPr>
            <a:t></a:t>
          </a: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distal, Fres = Resultant Force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Mx around x, My around y, Mz around z, Mres = Resultant Moment</a:t>
          </a:r>
          <a:endParaRPr lang="en-GB" sz="1000">
            <a:effectLst/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z-axis = axis of implant stem!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aseline="0">
            <a:solidFill>
              <a:schemeClr val="tx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en-GB" sz="1000" b="0" i="0" baseline="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From Bergmann et al, PlosOne (2014) "</a:t>
          </a:r>
          <a:r>
            <a:rPr lang="en-GB" sz="10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Standardized Loads Acting in Knee Implants"</a:t>
          </a:r>
          <a:endParaRPr lang="en-GB" sz="1000" b="0" i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76200</xdr:colOff>
      <xdr:row>3</xdr:row>
      <xdr:rowOff>68580</xdr:rowOff>
    </xdr:from>
    <xdr:ext cx="1091133" cy="269369"/>
    <xdr:sp macro="" textlink="">
      <xdr:nvSpPr>
        <xdr:cNvPr id="5" name="Textfeld 4"/>
        <xdr:cNvSpPr txBox="1"/>
      </xdr:nvSpPr>
      <xdr:spPr>
        <a:xfrm>
          <a:off x="868680" y="617220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oneCellAnchor>
    <xdr:from>
      <xdr:col>1</xdr:col>
      <xdr:colOff>99060</xdr:colOff>
      <xdr:row>26</xdr:row>
      <xdr:rowOff>77545</xdr:rowOff>
    </xdr:from>
    <xdr:ext cx="1091133" cy="269369"/>
    <xdr:sp macro="" textlink="">
      <xdr:nvSpPr>
        <xdr:cNvPr id="6" name="Textfeld 5"/>
        <xdr:cNvSpPr txBox="1"/>
      </xdr:nvSpPr>
      <xdr:spPr>
        <a:xfrm>
          <a:off x="891540" y="4832425"/>
          <a:ext cx="109113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Subject K3R</a:t>
          </a:r>
        </a:p>
      </xdr:txBody>
    </xdr:sp>
    <xdr:clientData/>
  </xdr:oneCellAnchor>
  <xdr:twoCellAnchor>
    <xdr:from>
      <xdr:col>1</xdr:col>
      <xdr:colOff>68579</xdr:colOff>
      <xdr:row>42</xdr:row>
      <xdr:rowOff>168728</xdr:rowOff>
    </xdr:from>
    <xdr:to>
      <xdr:col>4</xdr:col>
      <xdr:colOff>337456</xdr:colOff>
      <xdr:row>44</xdr:row>
      <xdr:rowOff>29512</xdr:rowOff>
    </xdr:to>
    <xdr:sp macro="" textlink="">
      <xdr:nvSpPr>
        <xdr:cNvPr id="7" name="Textfeld 1"/>
        <xdr:cNvSpPr txBox="1"/>
      </xdr:nvSpPr>
      <xdr:spPr>
        <a:xfrm>
          <a:off x="830579" y="8169728"/>
          <a:ext cx="2554877" cy="241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0.22492</cdr:x>
      <cdr:y>0.00553</cdr:y>
    </cdr:from>
    <cdr:to>
      <cdr:x>0.85571</cdr:x>
      <cdr:y>0.07237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117385" y="21908"/>
          <a:ext cx="3133775" cy="26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latin typeface="Arial" pitchFamily="34" charset="0"/>
              <a:cs typeface="Arial" pitchFamily="34" charset="0"/>
            </a:rPr>
            <a:t>Standing Up: Average Forces AVER75' [N]</a:t>
          </a:r>
        </a:p>
      </cdr:txBody>
    </cdr:sp>
  </cdr:relSizeAnchor>
  <cdr:relSizeAnchor xmlns:cdr="http://schemas.openxmlformats.org/drawingml/2006/chartDrawing">
    <cdr:from>
      <cdr:x>0.74265</cdr:x>
      <cdr:y>0.86858</cdr:y>
    </cdr:from>
    <cdr:to>
      <cdr:x>0.91755</cdr:x>
      <cdr:y>0.92482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691509" y="3164557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0.00493</cdr:x>
      <cdr:y>0.01803</cdr:y>
    </cdr:from>
    <cdr:to>
      <cdr:x>0.09639</cdr:x>
      <cdr:y>0.0835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4433" y="66396"/>
          <a:ext cx="453407" cy="241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Force</a:t>
          </a:r>
        </a:p>
      </cdr:txBody>
    </cdr:sp>
  </cdr:relSizeAnchor>
  <cdr:relSizeAnchor xmlns:cdr="http://schemas.openxmlformats.org/drawingml/2006/chartDrawing">
    <cdr:from>
      <cdr:x>0.09483</cdr:x>
      <cdr:y>0.78729</cdr:y>
    </cdr:from>
    <cdr:to>
      <cdr:x>0.91658</cdr:x>
      <cdr:y>0.78729</cdr:y>
    </cdr:to>
    <cdr:cxnSp macro="">
      <cdr:nvCxnSpPr>
        <cdr:cNvPr id="12" name="Gerade Verbindung 11"/>
        <cdr:cNvCxnSpPr/>
      </cdr:nvCxnSpPr>
      <cdr:spPr>
        <a:xfrm xmlns:a="http://schemas.openxmlformats.org/drawingml/2006/main">
          <a:off x="453774" y="3246430"/>
          <a:ext cx="393218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0.76593</cdr:x>
      <cdr:y>0.24814</cdr:y>
    </cdr:from>
    <cdr:to>
      <cdr:x>0.86548</cdr:x>
      <cdr:y>0.29767</cdr:y>
    </cdr:to>
    <cdr:sp macro="" textlink="">
      <cdr:nvSpPr>
        <cdr:cNvPr id="9" name="Textfeld 6"/>
        <cdr:cNvSpPr txBox="1"/>
      </cdr:nvSpPr>
      <cdr:spPr>
        <a:xfrm xmlns:a="http://schemas.openxmlformats.org/drawingml/2006/main">
          <a:off x="3805135" y="983497"/>
          <a:ext cx="494598" cy="1963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  <cdr:relSizeAnchor xmlns:cdr="http://schemas.openxmlformats.org/drawingml/2006/chartDrawing">
    <cdr:from>
      <cdr:x>0.08998</cdr:x>
      <cdr:y>0.87027</cdr:y>
    </cdr:from>
    <cdr:to>
      <cdr:x>0.56503</cdr:x>
      <cdr:y>0.92935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430567" y="3588595"/>
          <a:ext cx="2273189" cy="24361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900" i="1">
              <a:latin typeface="Arial" pitchFamily="34" charset="0"/>
              <a:cs typeface="Arial" pitchFamily="34" charset="0"/>
            </a:rPr>
            <a:t>G.Bergmann et al., PlosOne, 2014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0.18358</cdr:x>
      <cdr:y>0.01165</cdr:y>
    </cdr:from>
    <cdr:to>
      <cdr:x>0.81977</cdr:x>
      <cdr:y>0.07848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911392" y="42327"/>
          <a:ext cx="3158276" cy="242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00" i="0">
              <a:effectLst/>
              <a:latin typeface="Arial" pitchFamily="34" charset="0"/>
              <a:ea typeface="+mn-ea"/>
              <a:cs typeface="Arial" pitchFamily="34" charset="0"/>
            </a:rPr>
            <a:t>Standing Up: </a:t>
          </a:r>
          <a:r>
            <a:rPr lang="en-GB" sz="1300">
              <a:latin typeface="Arial" pitchFamily="34" charset="0"/>
              <a:cs typeface="Arial" pitchFamily="34" charset="0"/>
            </a:rPr>
            <a:t>Average Moments AVER75' [Nm]</a:t>
          </a:r>
        </a:p>
      </cdr:txBody>
    </cdr:sp>
  </cdr:relSizeAnchor>
  <cdr:relSizeAnchor xmlns:cdr="http://schemas.openxmlformats.org/drawingml/2006/chartDrawing">
    <cdr:from>
      <cdr:x>0.00355</cdr:x>
      <cdr:y>0.02721</cdr:y>
    </cdr:from>
    <cdr:to>
      <cdr:x>0.21079</cdr:x>
      <cdr:y>0.09262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17585" y="100400"/>
          <a:ext cx="1027391" cy="241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Moment</a:t>
          </a:r>
        </a:p>
      </cdr:txBody>
    </cdr:sp>
  </cdr:relSizeAnchor>
  <cdr:relSizeAnchor xmlns:cdr="http://schemas.openxmlformats.org/drawingml/2006/chartDrawing">
    <cdr:from>
      <cdr:x>0.09578</cdr:x>
      <cdr:y>0.5714</cdr:y>
    </cdr:from>
    <cdr:to>
      <cdr:x>0.91753</cdr:x>
      <cdr:y>0.5714</cdr:y>
    </cdr:to>
    <cdr:cxnSp macro="">
      <cdr:nvCxnSpPr>
        <cdr:cNvPr id="8" name="Gerade Verbindung 7"/>
        <cdr:cNvCxnSpPr/>
      </cdr:nvCxnSpPr>
      <cdr:spPr>
        <a:xfrm xmlns:a="http://schemas.openxmlformats.org/drawingml/2006/main">
          <a:off x="475837" y="2268575"/>
          <a:ext cx="4082467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0.74287</cdr:x>
      <cdr:y>0.86624</cdr:y>
    </cdr:from>
    <cdr:to>
      <cdr:x>0.91778</cdr:x>
      <cdr:y>0.92238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692634" y="3161862"/>
          <a:ext cx="869399" cy="2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% Load Cycle</a:t>
          </a:r>
        </a:p>
      </cdr:txBody>
    </cdr:sp>
  </cdr:relSizeAnchor>
  <cdr:relSizeAnchor xmlns:cdr="http://schemas.openxmlformats.org/drawingml/2006/chartDrawing">
    <cdr:from>
      <cdr:x>0.76331</cdr:x>
      <cdr:y>0.18572</cdr:y>
    </cdr:from>
    <cdr:to>
      <cdr:x>0.8882</cdr:x>
      <cdr:y>0.23498</cdr:y>
    </cdr:to>
    <cdr:sp macro="" textlink="">
      <cdr:nvSpPr>
        <cdr:cNvPr id="11" name="Textfeld 5"/>
        <cdr:cNvSpPr txBox="1"/>
      </cdr:nvSpPr>
      <cdr:spPr>
        <a:xfrm xmlns:a="http://schemas.openxmlformats.org/drawingml/2006/main">
          <a:off x="3792134" y="737369"/>
          <a:ext cx="620456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>
              <a:solidFill>
                <a:srgbClr val="3399FF"/>
              </a:solidFill>
              <a:latin typeface="Arial" pitchFamily="34" charset="0"/>
              <a:cs typeface="Arial" pitchFamily="34" charset="0"/>
            </a:rPr>
            <a:t>minus!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1"/>
  <sheetViews>
    <sheetView topLeftCell="A7" zoomScale="85" zoomScaleNormal="85" workbookViewId="0">
      <selection activeCell="U28" sqref="U28"/>
    </sheetView>
  </sheetViews>
  <sheetFormatPr baseColWidth="10" defaultRowHeight="14.4" x14ac:dyDescent="0.3"/>
  <cols>
    <col min="1" max="1" width="22.44140625" customWidth="1"/>
    <col min="11" max="13" width="11.5546875" style="2"/>
  </cols>
  <sheetData>
    <row r="1" spans="1:17" ht="18" x14ac:dyDescent="0.35">
      <c r="A1" t="s">
        <v>0</v>
      </c>
      <c r="B1" t="s">
        <v>59</v>
      </c>
      <c r="K1" s="10"/>
      <c r="L1" s="10"/>
      <c r="M1" s="11"/>
      <c r="N1" s="6"/>
      <c r="O1" s="6"/>
      <c r="P1" s="6"/>
      <c r="Q1" s="7"/>
    </row>
    <row r="2" spans="1:17" x14ac:dyDescent="0.3">
      <c r="A2" t="s">
        <v>1</v>
      </c>
      <c r="B2" t="s">
        <v>2</v>
      </c>
      <c r="K2" s="8"/>
      <c r="L2" s="8"/>
      <c r="M2" s="8"/>
      <c r="N2" s="7"/>
      <c r="O2" s="7"/>
      <c r="P2" s="7"/>
      <c r="Q2" s="7"/>
    </row>
    <row r="3" spans="1:17" x14ac:dyDescent="0.3">
      <c r="K3" s="8"/>
      <c r="L3" s="8"/>
      <c r="M3" s="8"/>
      <c r="N3" s="7"/>
      <c r="O3" s="7"/>
      <c r="P3" s="7"/>
      <c r="Q3" s="7"/>
    </row>
    <row r="4" spans="1:17" x14ac:dyDescent="0.3">
      <c r="A4" t="s">
        <v>3</v>
      </c>
      <c r="K4" s="8"/>
      <c r="L4" s="8"/>
      <c r="M4" s="8"/>
      <c r="N4" s="7"/>
      <c r="O4" s="7"/>
      <c r="P4" s="7"/>
      <c r="Q4" s="7"/>
    </row>
    <row r="5" spans="1:17" x14ac:dyDescent="0.3">
      <c r="A5" t="s">
        <v>4</v>
      </c>
      <c r="B5" t="s">
        <v>5</v>
      </c>
      <c r="K5" s="8"/>
      <c r="L5" s="8"/>
      <c r="M5" s="8"/>
      <c r="N5" s="7"/>
      <c r="O5" s="7"/>
      <c r="P5" s="7"/>
      <c r="Q5" s="7"/>
    </row>
    <row r="6" spans="1:17" x14ac:dyDescent="0.3">
      <c r="A6" t="s">
        <v>6</v>
      </c>
      <c r="B6" t="s">
        <v>7</v>
      </c>
      <c r="K6" s="8"/>
      <c r="L6" s="8"/>
      <c r="M6" s="8"/>
      <c r="N6" s="7"/>
      <c r="O6" s="7"/>
      <c r="P6" s="7"/>
      <c r="Q6" s="7"/>
    </row>
    <row r="7" spans="1:17" x14ac:dyDescent="0.3">
      <c r="K7" s="8"/>
      <c r="L7" s="8"/>
      <c r="M7" s="8"/>
      <c r="N7" s="7"/>
      <c r="O7" s="7"/>
      <c r="P7" s="7"/>
      <c r="Q7" s="7"/>
    </row>
    <row r="8" spans="1:17" x14ac:dyDescent="0.3">
      <c r="A8" t="s">
        <v>8</v>
      </c>
      <c r="B8" t="s">
        <v>56</v>
      </c>
      <c r="K8" s="8"/>
      <c r="L8" s="8"/>
      <c r="M8" s="8"/>
      <c r="N8" s="7"/>
      <c r="O8" s="7"/>
      <c r="P8" s="7"/>
      <c r="Q8" s="7"/>
    </row>
    <row r="9" spans="1:17" x14ac:dyDescent="0.3">
      <c r="A9" t="s">
        <v>9</v>
      </c>
      <c r="B9" t="s">
        <v>60</v>
      </c>
      <c r="K9" s="8"/>
      <c r="L9" s="8"/>
      <c r="M9" s="8"/>
      <c r="N9" s="7"/>
      <c r="O9" s="7"/>
      <c r="P9" s="7"/>
      <c r="Q9" s="7"/>
    </row>
    <row r="10" spans="1:17" x14ac:dyDescent="0.3">
      <c r="K10" s="8"/>
      <c r="L10" s="8"/>
      <c r="M10" s="8"/>
      <c r="N10" s="7"/>
      <c r="O10" s="7"/>
      <c r="P10" s="7"/>
      <c r="Q10" s="7"/>
    </row>
    <row r="11" spans="1:17" x14ac:dyDescent="0.3">
      <c r="A11" t="s">
        <v>10</v>
      </c>
      <c r="B11">
        <v>960</v>
      </c>
      <c r="K11" s="8"/>
      <c r="L11" s="8"/>
      <c r="M11" s="8"/>
      <c r="N11" s="7"/>
      <c r="O11" s="7"/>
      <c r="P11" s="7"/>
      <c r="Q11" s="7"/>
    </row>
    <row r="12" spans="1:17" ht="18" x14ac:dyDescent="0.35">
      <c r="A12" t="s">
        <v>11</v>
      </c>
      <c r="B12" t="s">
        <v>61</v>
      </c>
      <c r="K12" s="51" t="s">
        <v>55</v>
      </c>
      <c r="L12" s="58" t="str">
        <f>B12</f>
        <v>K3R</v>
      </c>
      <c r="M12" s="10"/>
      <c r="N12" s="6"/>
      <c r="O12" s="6"/>
      <c r="P12" s="6"/>
      <c r="Q12" s="7"/>
    </row>
    <row r="13" spans="1:17" ht="17.399999999999999" x14ac:dyDescent="0.3">
      <c r="A13" t="s">
        <v>12</v>
      </c>
      <c r="B13" t="s">
        <v>13</v>
      </c>
      <c r="K13" s="51"/>
      <c r="L13" s="4"/>
      <c r="M13" s="10"/>
      <c r="N13" s="6"/>
      <c r="O13" s="6"/>
      <c r="P13" s="6"/>
      <c r="Q13" s="7"/>
    </row>
    <row r="14" spans="1:17" s="62" customFormat="1" ht="17.399999999999999" x14ac:dyDescent="0.3">
      <c r="A14" s="62" t="s">
        <v>62</v>
      </c>
      <c r="B14" s="62">
        <v>3.5</v>
      </c>
      <c r="K14" s="65" t="s">
        <v>39</v>
      </c>
      <c r="L14" s="66"/>
      <c r="M14" s="67"/>
      <c r="N14" s="68"/>
      <c r="O14" s="68"/>
      <c r="P14" s="68"/>
      <c r="Q14" s="68"/>
    </row>
    <row r="15" spans="1:17" s="62" customFormat="1" ht="17.399999999999999" x14ac:dyDescent="0.3">
      <c r="A15" s="62" t="s">
        <v>14</v>
      </c>
      <c r="B15" s="62" t="s">
        <v>15</v>
      </c>
      <c r="K15" s="65"/>
      <c r="L15" s="66"/>
      <c r="M15" s="67"/>
      <c r="N15" s="68"/>
      <c r="O15" s="68"/>
      <c r="P15" s="68"/>
      <c r="Q15" s="68"/>
    </row>
    <row r="16" spans="1:17" s="62" customFormat="1" ht="17.399999999999999" x14ac:dyDescent="0.3">
      <c r="A16" s="62" t="s">
        <v>16</v>
      </c>
      <c r="B16" s="62" t="s">
        <v>17</v>
      </c>
      <c r="K16" s="69" t="s">
        <v>43</v>
      </c>
      <c r="L16" s="70">
        <f>B11/9.81</f>
        <v>97.859327217125383</v>
      </c>
      <c r="M16" s="67"/>
      <c r="N16" s="68"/>
      <c r="O16" s="68"/>
      <c r="P16" s="68"/>
      <c r="Q16" s="68"/>
    </row>
    <row r="17" spans="1:17" s="62" customFormat="1" x14ac:dyDescent="0.3">
      <c r="A17" s="62" t="s">
        <v>63</v>
      </c>
      <c r="B17" s="62">
        <v>10</v>
      </c>
      <c r="C17" s="62">
        <v>0.5</v>
      </c>
      <c r="D17" s="62">
        <v>10.5</v>
      </c>
      <c r="K17" s="67"/>
      <c r="L17" s="67"/>
      <c r="M17" s="67"/>
      <c r="N17" s="68"/>
      <c r="O17" s="68"/>
      <c r="P17" s="68"/>
      <c r="Q17" s="68"/>
    </row>
    <row r="18" spans="1:17" x14ac:dyDescent="0.3">
      <c r="A18" t="s">
        <v>18</v>
      </c>
      <c r="B18">
        <v>0</v>
      </c>
      <c r="C18">
        <v>0</v>
      </c>
      <c r="D18">
        <v>0</v>
      </c>
      <c r="K18" s="8"/>
      <c r="L18" s="8"/>
      <c r="M18" s="8"/>
      <c r="N18" s="7"/>
      <c r="O18" s="7"/>
      <c r="P18" s="7"/>
      <c r="Q18" s="7"/>
    </row>
    <row r="19" spans="1:17" x14ac:dyDescent="0.3">
      <c r="A19" t="s">
        <v>19</v>
      </c>
      <c r="B19" t="s">
        <v>20</v>
      </c>
      <c r="C19" t="s">
        <v>57</v>
      </c>
      <c r="D19" t="s">
        <v>58</v>
      </c>
      <c r="K19" s="8"/>
      <c r="L19" s="8"/>
      <c r="M19" s="8"/>
      <c r="N19" s="7"/>
      <c r="O19" s="7"/>
      <c r="P19" s="7"/>
      <c r="Q19" s="7"/>
    </row>
    <row r="20" spans="1:17" x14ac:dyDescent="0.3">
      <c r="K20" s="8"/>
      <c r="L20" s="8"/>
      <c r="M20" s="8"/>
      <c r="N20" s="7"/>
      <c r="O20" s="7"/>
      <c r="P20" s="7"/>
      <c r="Q20" s="7"/>
    </row>
    <row r="21" spans="1:17" x14ac:dyDescent="0.3">
      <c r="K21" s="8"/>
      <c r="L21" s="8"/>
      <c r="M21" s="8"/>
      <c r="N21" s="7"/>
      <c r="O21" s="7"/>
      <c r="P21" s="7"/>
      <c r="Q21" s="7"/>
    </row>
    <row r="22" spans="1:17" ht="15.6" x14ac:dyDescent="0.3">
      <c r="K22" s="10"/>
      <c r="L22" s="10"/>
      <c r="M22" s="9"/>
      <c r="N22" s="6"/>
      <c r="O22" s="6"/>
      <c r="P22" s="7"/>
      <c r="Q22" s="7"/>
    </row>
    <row r="23" spans="1:17" ht="15.6" x14ac:dyDescent="0.3">
      <c r="K23" s="10"/>
      <c r="L23" s="10"/>
      <c r="M23" s="9"/>
      <c r="N23" s="6"/>
      <c r="O23" s="6"/>
      <c r="P23" s="6"/>
      <c r="Q23" s="6"/>
    </row>
    <row r="26" spans="1:17" ht="23.4" x14ac:dyDescent="0.45">
      <c r="A26" t="s">
        <v>21</v>
      </c>
      <c r="M26" s="35"/>
      <c r="N26" s="5"/>
      <c r="O26" s="5"/>
      <c r="P26" s="5"/>
    </row>
    <row r="28" spans="1:17" x14ac:dyDescent="0.3">
      <c r="A28" t="s">
        <v>22</v>
      </c>
      <c r="B28">
        <v>601</v>
      </c>
    </row>
    <row r="29" spans="1:17" x14ac:dyDescent="0.3">
      <c r="A29" t="s">
        <v>23</v>
      </c>
      <c r="B29">
        <v>0</v>
      </c>
    </row>
    <row r="30" spans="1:17" x14ac:dyDescent="0.3">
      <c r="A30" t="s">
        <v>24</v>
      </c>
      <c r="B30">
        <v>0</v>
      </c>
    </row>
    <row r="33" spans="1:13" x14ac:dyDescent="0.3">
      <c r="A33" t="s">
        <v>25</v>
      </c>
      <c r="B33" t="s">
        <v>26</v>
      </c>
      <c r="C33" t="s">
        <v>27</v>
      </c>
      <c r="D33" t="s">
        <v>28</v>
      </c>
      <c r="E33" t="s">
        <v>29</v>
      </c>
      <c r="F33" t="s">
        <v>30</v>
      </c>
      <c r="G33" t="s">
        <v>31</v>
      </c>
      <c r="H33" t="s">
        <v>32</v>
      </c>
      <c r="I33" t="s">
        <v>33</v>
      </c>
      <c r="K33" s="16" t="str">
        <f>"-Fz"</f>
        <v>-Fz</v>
      </c>
      <c r="L33" s="16" t="str">
        <f>"-My"</f>
        <v>-My</v>
      </c>
      <c r="M33" s="16" t="s">
        <v>25</v>
      </c>
    </row>
    <row r="34" spans="1:13" x14ac:dyDescent="0.3">
      <c r="A34" t="s">
        <v>34</v>
      </c>
      <c r="B34" t="s">
        <v>35</v>
      </c>
      <c r="C34" t="s">
        <v>35</v>
      </c>
      <c r="D34" t="s">
        <v>35</v>
      </c>
      <c r="E34" t="s">
        <v>35</v>
      </c>
      <c r="F34" t="s">
        <v>36</v>
      </c>
      <c r="G34" t="s">
        <v>36</v>
      </c>
      <c r="H34" t="s">
        <v>36</v>
      </c>
      <c r="I34" t="s">
        <v>36</v>
      </c>
      <c r="K34" s="16" t="s">
        <v>35</v>
      </c>
      <c r="L34" s="16" t="s">
        <v>38</v>
      </c>
      <c r="M34" s="16" t="s">
        <v>37</v>
      </c>
    </row>
    <row r="36" spans="1:13" x14ac:dyDescent="0.3">
      <c r="A36">
        <v>0</v>
      </c>
      <c r="B36">
        <v>-2.1800000000000002</v>
      </c>
      <c r="C36">
        <v>7.86</v>
      </c>
      <c r="D36">
        <v>-146.56</v>
      </c>
      <c r="E36">
        <v>148.12</v>
      </c>
      <c r="F36">
        <v>1.02</v>
      </c>
      <c r="G36">
        <v>-1.1499999999999999</v>
      </c>
      <c r="H36">
        <v>-0.73</v>
      </c>
      <c r="I36">
        <v>1.87</v>
      </c>
      <c r="K36" s="3">
        <f>-D36</f>
        <v>146.56</v>
      </c>
      <c r="L36" s="3">
        <f>-G36</f>
        <v>1.1499999999999999</v>
      </c>
      <c r="M36" s="3">
        <f t="shared" ref="M36:M99" si="0">100*A36/$A$636</f>
        <v>0</v>
      </c>
    </row>
    <row r="37" spans="1:13" x14ac:dyDescent="0.3">
      <c r="A37">
        <v>1.8E-3</v>
      </c>
      <c r="B37">
        <v>-1.94</v>
      </c>
      <c r="C37">
        <v>7.91</v>
      </c>
      <c r="D37">
        <v>-145.75</v>
      </c>
      <c r="E37">
        <v>147.08000000000001</v>
      </c>
      <c r="F37">
        <v>1.03</v>
      </c>
      <c r="G37">
        <v>-1.1599999999999999</v>
      </c>
      <c r="H37">
        <v>-0.74</v>
      </c>
      <c r="I37">
        <v>1.87</v>
      </c>
      <c r="K37" s="3">
        <f t="shared" ref="K37:K100" si="1">-D37</f>
        <v>145.75</v>
      </c>
      <c r="L37" s="3">
        <f t="shared" ref="L37:L100" si="2">-G37</f>
        <v>1.1599999999999999</v>
      </c>
      <c r="M37" s="3">
        <f t="shared" si="0"/>
        <v>0.16734845667534401</v>
      </c>
    </row>
    <row r="38" spans="1:13" x14ac:dyDescent="0.3">
      <c r="A38">
        <v>3.5999999999999999E-3</v>
      </c>
      <c r="B38">
        <v>-2.36</v>
      </c>
      <c r="C38">
        <v>7.4</v>
      </c>
      <c r="D38">
        <v>-146.9</v>
      </c>
      <c r="E38">
        <v>148.07</v>
      </c>
      <c r="F38">
        <v>1.01</v>
      </c>
      <c r="G38">
        <v>-1.1499999999999999</v>
      </c>
      <c r="H38">
        <v>-0.73</v>
      </c>
      <c r="I38">
        <v>1.85</v>
      </c>
      <c r="K38" s="3">
        <f t="shared" si="1"/>
        <v>146.9</v>
      </c>
      <c r="L38" s="3">
        <f t="shared" si="2"/>
        <v>1.1499999999999999</v>
      </c>
      <c r="M38" s="3">
        <f t="shared" si="0"/>
        <v>0.33469691335068802</v>
      </c>
    </row>
    <row r="39" spans="1:13" x14ac:dyDescent="0.3">
      <c r="A39">
        <v>5.4000000000000003E-3</v>
      </c>
      <c r="B39">
        <v>-3.1</v>
      </c>
      <c r="C39">
        <v>7.89</v>
      </c>
      <c r="D39">
        <v>-149.13999999999999</v>
      </c>
      <c r="E39">
        <v>150.35</v>
      </c>
      <c r="F39">
        <v>1.02</v>
      </c>
      <c r="G39">
        <v>-1.1200000000000001</v>
      </c>
      <c r="H39">
        <v>-0.73</v>
      </c>
      <c r="I39">
        <v>1.83</v>
      </c>
      <c r="K39" s="3">
        <f t="shared" si="1"/>
        <v>149.13999999999999</v>
      </c>
      <c r="L39" s="3">
        <f t="shared" si="2"/>
        <v>1.1200000000000001</v>
      </c>
      <c r="M39" s="3">
        <f t="shared" si="0"/>
        <v>0.50204537002603211</v>
      </c>
    </row>
    <row r="40" spans="1:13" x14ac:dyDescent="0.3">
      <c r="A40">
        <v>7.1999999999999998E-3</v>
      </c>
      <c r="B40">
        <v>-3.07</v>
      </c>
      <c r="C40">
        <v>8.9600000000000009</v>
      </c>
      <c r="D40">
        <v>-148.94999999999999</v>
      </c>
      <c r="E40">
        <v>150.22999999999999</v>
      </c>
      <c r="F40">
        <v>1.06</v>
      </c>
      <c r="G40">
        <v>-1.1100000000000001</v>
      </c>
      <c r="H40">
        <v>-0.73</v>
      </c>
      <c r="I40">
        <v>1.85</v>
      </c>
      <c r="K40" s="3">
        <f t="shared" si="1"/>
        <v>148.94999999999999</v>
      </c>
      <c r="L40" s="3">
        <f t="shared" si="2"/>
        <v>1.1100000000000001</v>
      </c>
      <c r="M40" s="3">
        <f t="shared" si="0"/>
        <v>0.66939382670137604</v>
      </c>
    </row>
    <row r="41" spans="1:13" x14ac:dyDescent="0.3">
      <c r="A41">
        <v>8.9999999999999993E-3</v>
      </c>
      <c r="B41">
        <v>-1.96</v>
      </c>
      <c r="C41">
        <v>10.5</v>
      </c>
      <c r="D41">
        <v>-145.63999999999999</v>
      </c>
      <c r="E41">
        <v>146.9</v>
      </c>
      <c r="F41">
        <v>1.1299999999999999</v>
      </c>
      <c r="G41">
        <v>-1.1399999999999999</v>
      </c>
      <c r="H41">
        <v>-0.74</v>
      </c>
      <c r="I41">
        <v>1.91</v>
      </c>
      <c r="K41" s="3">
        <f t="shared" si="1"/>
        <v>145.63999999999999</v>
      </c>
      <c r="L41" s="3">
        <f t="shared" si="2"/>
        <v>1.1399999999999999</v>
      </c>
      <c r="M41" s="3">
        <f t="shared" si="0"/>
        <v>0.83674228337671996</v>
      </c>
    </row>
    <row r="42" spans="1:13" x14ac:dyDescent="0.3">
      <c r="A42">
        <v>1.0800000000000001E-2</v>
      </c>
      <c r="B42">
        <v>-0.44</v>
      </c>
      <c r="C42">
        <v>11.29</v>
      </c>
      <c r="D42">
        <v>-141.19999999999999</v>
      </c>
      <c r="E42">
        <v>142.43</v>
      </c>
      <c r="F42">
        <v>1.17</v>
      </c>
      <c r="G42">
        <v>-1.18</v>
      </c>
      <c r="H42">
        <v>-0.76</v>
      </c>
      <c r="I42">
        <v>1.96</v>
      </c>
      <c r="K42" s="3">
        <f t="shared" si="1"/>
        <v>141.19999999999999</v>
      </c>
      <c r="L42" s="3">
        <f t="shared" si="2"/>
        <v>1.18</v>
      </c>
      <c r="M42" s="3">
        <f t="shared" si="0"/>
        <v>1.0040907400520642</v>
      </c>
    </row>
    <row r="43" spans="1:13" x14ac:dyDescent="0.3">
      <c r="A43">
        <v>1.2500000000000001E-2</v>
      </c>
      <c r="B43">
        <v>1.36</v>
      </c>
      <c r="C43">
        <v>12.38</v>
      </c>
      <c r="D43">
        <v>-136.38</v>
      </c>
      <c r="E43">
        <v>137.63</v>
      </c>
      <c r="F43">
        <v>1.23</v>
      </c>
      <c r="G43">
        <v>-1.24</v>
      </c>
      <c r="H43">
        <v>-0.77</v>
      </c>
      <c r="I43">
        <v>2.04</v>
      </c>
      <c r="K43" s="3">
        <f t="shared" si="1"/>
        <v>136.38</v>
      </c>
      <c r="L43" s="3">
        <f t="shared" si="2"/>
        <v>1.24</v>
      </c>
      <c r="M43" s="3">
        <f t="shared" si="0"/>
        <v>1.1621420602454444</v>
      </c>
    </row>
    <row r="44" spans="1:13" x14ac:dyDescent="0.3">
      <c r="A44">
        <v>1.43E-2</v>
      </c>
      <c r="B44">
        <v>2.04</v>
      </c>
      <c r="C44">
        <v>12.07</v>
      </c>
      <c r="D44">
        <v>-134.09</v>
      </c>
      <c r="E44">
        <v>135.26</v>
      </c>
      <c r="F44">
        <v>1.22</v>
      </c>
      <c r="G44">
        <v>-1.25</v>
      </c>
      <c r="H44">
        <v>-0.79</v>
      </c>
      <c r="I44">
        <v>2.06</v>
      </c>
      <c r="K44" s="3">
        <f t="shared" si="1"/>
        <v>134.09</v>
      </c>
      <c r="L44" s="3">
        <f t="shared" si="2"/>
        <v>1.25</v>
      </c>
      <c r="M44" s="3">
        <f t="shared" si="0"/>
        <v>1.3294905169207885</v>
      </c>
    </row>
    <row r="45" spans="1:13" x14ac:dyDescent="0.3">
      <c r="A45">
        <v>1.61E-2</v>
      </c>
      <c r="B45">
        <v>2.06</v>
      </c>
      <c r="C45">
        <v>11.18</v>
      </c>
      <c r="D45">
        <v>-133.65</v>
      </c>
      <c r="E45">
        <v>134.72</v>
      </c>
      <c r="F45">
        <v>1.19</v>
      </c>
      <c r="G45">
        <v>-1.25</v>
      </c>
      <c r="H45">
        <v>-0.79</v>
      </c>
      <c r="I45">
        <v>2.0499999999999998</v>
      </c>
      <c r="K45" s="3">
        <f t="shared" si="1"/>
        <v>133.65</v>
      </c>
      <c r="L45" s="3">
        <f t="shared" si="2"/>
        <v>1.25</v>
      </c>
      <c r="M45" s="3">
        <f t="shared" si="0"/>
        <v>1.4968389735961325</v>
      </c>
    </row>
    <row r="46" spans="1:13" x14ac:dyDescent="0.3">
      <c r="A46">
        <v>1.7899999999999999E-2</v>
      </c>
      <c r="B46">
        <v>2.0299999999999998</v>
      </c>
      <c r="C46">
        <v>10.39</v>
      </c>
      <c r="D46">
        <v>-133.51</v>
      </c>
      <c r="E46">
        <v>134.51</v>
      </c>
      <c r="F46">
        <v>1.1599999999999999</v>
      </c>
      <c r="G46">
        <v>-1.25</v>
      </c>
      <c r="H46">
        <v>-0.8</v>
      </c>
      <c r="I46">
        <v>2.04</v>
      </c>
      <c r="K46" s="3">
        <f t="shared" si="1"/>
        <v>133.51</v>
      </c>
      <c r="L46" s="3">
        <f t="shared" si="2"/>
        <v>1.25</v>
      </c>
      <c r="M46" s="3">
        <f t="shared" si="0"/>
        <v>1.6641874302714765</v>
      </c>
    </row>
    <row r="47" spans="1:13" x14ac:dyDescent="0.3">
      <c r="A47">
        <v>1.9699999999999999E-2</v>
      </c>
      <c r="B47">
        <v>1.19</v>
      </c>
      <c r="C47">
        <v>9</v>
      </c>
      <c r="D47">
        <v>-135.22</v>
      </c>
      <c r="E47">
        <v>136.19</v>
      </c>
      <c r="F47">
        <v>1.1100000000000001</v>
      </c>
      <c r="G47">
        <v>-1.22</v>
      </c>
      <c r="H47">
        <v>-0.8</v>
      </c>
      <c r="I47">
        <v>2.0099999999999998</v>
      </c>
      <c r="K47" s="3">
        <f t="shared" si="1"/>
        <v>135.22</v>
      </c>
      <c r="L47" s="3">
        <f t="shared" si="2"/>
        <v>1.22</v>
      </c>
      <c r="M47" s="3">
        <f t="shared" si="0"/>
        <v>1.8315358869468206</v>
      </c>
    </row>
    <row r="48" spans="1:13" x14ac:dyDescent="0.3">
      <c r="A48">
        <v>2.1499999999999998E-2</v>
      </c>
      <c r="B48">
        <v>-0.47</v>
      </c>
      <c r="C48">
        <v>7</v>
      </c>
      <c r="D48">
        <v>-139.53</v>
      </c>
      <c r="E48">
        <v>140.47999999999999</v>
      </c>
      <c r="F48">
        <v>1.02</v>
      </c>
      <c r="G48">
        <v>-1.17</v>
      </c>
      <c r="H48">
        <v>-0.79</v>
      </c>
      <c r="I48">
        <v>1.94</v>
      </c>
      <c r="K48" s="3">
        <f t="shared" si="1"/>
        <v>139.53</v>
      </c>
      <c r="L48" s="3">
        <f t="shared" si="2"/>
        <v>1.17</v>
      </c>
      <c r="M48" s="3">
        <f t="shared" si="0"/>
        <v>1.9988843436221646</v>
      </c>
    </row>
    <row r="49" spans="1:13" x14ac:dyDescent="0.3">
      <c r="A49">
        <v>2.3300000000000001E-2</v>
      </c>
      <c r="B49">
        <v>-2.95</v>
      </c>
      <c r="C49">
        <v>4.8</v>
      </c>
      <c r="D49">
        <v>-146.44999999999999</v>
      </c>
      <c r="E49">
        <v>147.36000000000001</v>
      </c>
      <c r="F49">
        <v>0.92</v>
      </c>
      <c r="G49">
        <v>-1.1000000000000001</v>
      </c>
      <c r="H49">
        <v>-0.77</v>
      </c>
      <c r="I49">
        <v>1.84</v>
      </c>
      <c r="K49" s="3">
        <f t="shared" si="1"/>
        <v>146.44999999999999</v>
      </c>
      <c r="L49" s="3">
        <f t="shared" si="2"/>
        <v>1.1000000000000001</v>
      </c>
      <c r="M49" s="3">
        <f t="shared" si="0"/>
        <v>2.1662328002975086</v>
      </c>
    </row>
    <row r="50" spans="1:13" x14ac:dyDescent="0.3">
      <c r="A50">
        <v>2.5100000000000001E-2</v>
      </c>
      <c r="B50">
        <v>-5.14</v>
      </c>
      <c r="C50">
        <v>3.27</v>
      </c>
      <c r="D50">
        <v>-152.35</v>
      </c>
      <c r="E50">
        <v>153.24</v>
      </c>
      <c r="F50">
        <v>0.85</v>
      </c>
      <c r="G50">
        <v>-1.04</v>
      </c>
      <c r="H50">
        <v>-0.76</v>
      </c>
      <c r="I50">
        <v>1.76</v>
      </c>
      <c r="K50" s="3">
        <f t="shared" si="1"/>
        <v>152.35</v>
      </c>
      <c r="L50" s="3">
        <f t="shared" si="2"/>
        <v>1.04</v>
      </c>
      <c r="M50" s="3">
        <f t="shared" si="0"/>
        <v>2.3335812569728529</v>
      </c>
    </row>
    <row r="51" spans="1:13" x14ac:dyDescent="0.3">
      <c r="A51">
        <v>2.69E-2</v>
      </c>
      <c r="B51">
        <v>-7.01</v>
      </c>
      <c r="C51">
        <v>2.52</v>
      </c>
      <c r="D51">
        <v>-156.58000000000001</v>
      </c>
      <c r="E51">
        <v>157.61000000000001</v>
      </c>
      <c r="F51">
        <v>0.81</v>
      </c>
      <c r="G51">
        <v>-0.98</v>
      </c>
      <c r="H51">
        <v>-0.75</v>
      </c>
      <c r="I51">
        <v>1.71</v>
      </c>
      <c r="K51" s="3">
        <f t="shared" si="1"/>
        <v>156.58000000000001</v>
      </c>
      <c r="L51" s="3">
        <f t="shared" si="2"/>
        <v>0.98</v>
      </c>
      <c r="M51" s="3">
        <f t="shared" si="0"/>
        <v>2.5009297136481967</v>
      </c>
    </row>
    <row r="52" spans="1:13" x14ac:dyDescent="0.3">
      <c r="A52">
        <v>2.87E-2</v>
      </c>
      <c r="B52">
        <v>-8.8800000000000008</v>
      </c>
      <c r="C52">
        <v>1.7</v>
      </c>
      <c r="D52">
        <v>-160.06</v>
      </c>
      <c r="E52">
        <v>161.25</v>
      </c>
      <c r="F52">
        <v>0.77</v>
      </c>
      <c r="G52">
        <v>-0.92</v>
      </c>
      <c r="H52">
        <v>-0.74</v>
      </c>
      <c r="I52">
        <v>1.66</v>
      </c>
      <c r="K52" s="3">
        <f t="shared" si="1"/>
        <v>160.06</v>
      </c>
      <c r="L52" s="3">
        <f t="shared" si="2"/>
        <v>0.92</v>
      </c>
      <c r="M52" s="3">
        <f t="shared" si="0"/>
        <v>2.6682781703235405</v>
      </c>
    </row>
    <row r="53" spans="1:13" x14ac:dyDescent="0.3">
      <c r="A53">
        <v>3.0499999999999999E-2</v>
      </c>
      <c r="B53">
        <v>-10.28</v>
      </c>
      <c r="C53">
        <v>1.39</v>
      </c>
      <c r="D53">
        <v>-162.32</v>
      </c>
      <c r="E53">
        <v>163.63</v>
      </c>
      <c r="F53">
        <v>0.74</v>
      </c>
      <c r="G53">
        <v>-0.88</v>
      </c>
      <c r="H53">
        <v>-0.74</v>
      </c>
      <c r="I53">
        <v>1.62</v>
      </c>
      <c r="K53" s="3">
        <f t="shared" si="1"/>
        <v>162.32</v>
      </c>
      <c r="L53" s="3">
        <f t="shared" si="2"/>
        <v>0.88</v>
      </c>
      <c r="M53" s="3">
        <f t="shared" si="0"/>
        <v>2.8356266269988843</v>
      </c>
    </row>
    <row r="54" spans="1:13" x14ac:dyDescent="0.3">
      <c r="A54">
        <v>3.2300000000000002E-2</v>
      </c>
      <c r="B54">
        <v>-10.96</v>
      </c>
      <c r="C54">
        <v>2.31</v>
      </c>
      <c r="D54">
        <v>-162.75</v>
      </c>
      <c r="E54">
        <v>164.16</v>
      </c>
      <c r="F54">
        <v>0.77</v>
      </c>
      <c r="G54">
        <v>-0.84</v>
      </c>
      <c r="H54">
        <v>-0.74</v>
      </c>
      <c r="I54">
        <v>1.62</v>
      </c>
      <c r="K54" s="3">
        <f t="shared" si="1"/>
        <v>162.75</v>
      </c>
      <c r="L54" s="3">
        <f t="shared" si="2"/>
        <v>0.84</v>
      </c>
      <c r="M54" s="3">
        <f t="shared" si="0"/>
        <v>3.0029750836742291</v>
      </c>
    </row>
    <row r="55" spans="1:13" x14ac:dyDescent="0.3">
      <c r="A55">
        <v>3.4099999999999998E-2</v>
      </c>
      <c r="B55">
        <v>-10.35</v>
      </c>
      <c r="C55">
        <v>4.76</v>
      </c>
      <c r="D55">
        <v>-160.18</v>
      </c>
      <c r="E55">
        <v>161.68</v>
      </c>
      <c r="F55">
        <v>0.87</v>
      </c>
      <c r="G55">
        <v>-0.85</v>
      </c>
      <c r="H55">
        <v>-0.74</v>
      </c>
      <c r="I55">
        <v>1.67</v>
      </c>
      <c r="K55" s="3">
        <f t="shared" si="1"/>
        <v>160.18</v>
      </c>
      <c r="L55" s="3">
        <f t="shared" si="2"/>
        <v>0.85</v>
      </c>
      <c r="M55" s="3">
        <f t="shared" si="0"/>
        <v>3.1703235403495724</v>
      </c>
    </row>
    <row r="56" spans="1:13" x14ac:dyDescent="0.3">
      <c r="A56">
        <v>3.5900000000000001E-2</v>
      </c>
      <c r="B56">
        <v>-9.2200000000000006</v>
      </c>
      <c r="C56">
        <v>7.36</v>
      </c>
      <c r="D56">
        <v>-156.47999999999999</v>
      </c>
      <c r="E56">
        <v>158.12</v>
      </c>
      <c r="F56">
        <v>0.98</v>
      </c>
      <c r="G56">
        <v>-0.88</v>
      </c>
      <c r="H56">
        <v>-0.74</v>
      </c>
      <c r="I56">
        <v>1.74</v>
      </c>
      <c r="K56" s="3">
        <f t="shared" si="1"/>
        <v>156.47999999999999</v>
      </c>
      <c r="L56" s="3">
        <f t="shared" si="2"/>
        <v>0.88</v>
      </c>
      <c r="M56" s="3">
        <f t="shared" si="0"/>
        <v>3.3376719970249171</v>
      </c>
    </row>
    <row r="57" spans="1:13" x14ac:dyDescent="0.3">
      <c r="A57">
        <v>3.7600000000000001E-2</v>
      </c>
      <c r="B57">
        <v>-6.42</v>
      </c>
      <c r="C57">
        <v>9.4600000000000009</v>
      </c>
      <c r="D57">
        <v>-149.08000000000001</v>
      </c>
      <c r="E57">
        <v>150.63999999999999</v>
      </c>
      <c r="F57">
        <v>1.07</v>
      </c>
      <c r="G57">
        <v>-0.96</v>
      </c>
      <c r="H57">
        <v>-0.74</v>
      </c>
      <c r="I57">
        <v>1.85</v>
      </c>
      <c r="K57" s="3">
        <f t="shared" si="1"/>
        <v>149.08000000000001</v>
      </c>
      <c r="L57" s="3">
        <f t="shared" si="2"/>
        <v>0.96</v>
      </c>
      <c r="M57" s="3">
        <f t="shared" si="0"/>
        <v>3.4957233172182973</v>
      </c>
    </row>
    <row r="58" spans="1:13" x14ac:dyDescent="0.3">
      <c r="A58">
        <v>3.9399999999999998E-2</v>
      </c>
      <c r="B58">
        <v>-4.37</v>
      </c>
      <c r="C58">
        <v>10.119999999999999</v>
      </c>
      <c r="D58">
        <v>-143.4</v>
      </c>
      <c r="E58">
        <v>144.91999999999999</v>
      </c>
      <c r="F58">
        <v>1.1100000000000001</v>
      </c>
      <c r="G58">
        <v>-1.02</v>
      </c>
      <c r="H58">
        <v>-0.76</v>
      </c>
      <c r="I58">
        <v>1.91</v>
      </c>
      <c r="K58" s="3">
        <f t="shared" si="1"/>
        <v>143.4</v>
      </c>
      <c r="L58" s="3">
        <f t="shared" si="2"/>
        <v>1.02</v>
      </c>
      <c r="M58" s="3">
        <f t="shared" si="0"/>
        <v>3.6630717738936411</v>
      </c>
    </row>
    <row r="59" spans="1:13" x14ac:dyDescent="0.3">
      <c r="A59">
        <v>4.1200000000000001E-2</v>
      </c>
      <c r="B59">
        <v>-3.61</v>
      </c>
      <c r="C59">
        <v>9.02</v>
      </c>
      <c r="D59">
        <v>-141.65</v>
      </c>
      <c r="E59">
        <v>143.1</v>
      </c>
      <c r="F59">
        <v>1.07</v>
      </c>
      <c r="G59">
        <v>-1.04</v>
      </c>
      <c r="H59">
        <v>-0.77</v>
      </c>
      <c r="I59">
        <v>1.93</v>
      </c>
      <c r="K59" s="3">
        <f t="shared" si="1"/>
        <v>141.65</v>
      </c>
      <c r="L59" s="3">
        <f t="shared" si="2"/>
        <v>1.04</v>
      </c>
      <c r="M59" s="3">
        <f t="shared" si="0"/>
        <v>3.8304202305689854</v>
      </c>
    </row>
    <row r="60" spans="1:13" x14ac:dyDescent="0.3">
      <c r="A60">
        <v>4.2999999999999997E-2</v>
      </c>
      <c r="B60">
        <v>-3.13</v>
      </c>
      <c r="C60">
        <v>7.92</v>
      </c>
      <c r="D60">
        <v>-140.36000000000001</v>
      </c>
      <c r="E60">
        <v>141.74</v>
      </c>
      <c r="F60">
        <v>1.03</v>
      </c>
      <c r="G60">
        <v>-1.06</v>
      </c>
      <c r="H60">
        <v>-0.78</v>
      </c>
      <c r="I60">
        <v>1.94</v>
      </c>
      <c r="K60" s="3">
        <f t="shared" si="1"/>
        <v>140.36000000000001</v>
      </c>
      <c r="L60" s="3">
        <f t="shared" si="2"/>
        <v>1.06</v>
      </c>
      <c r="M60" s="3">
        <f t="shared" si="0"/>
        <v>3.9977686872443292</v>
      </c>
    </row>
    <row r="61" spans="1:13" x14ac:dyDescent="0.3">
      <c r="A61">
        <v>4.48E-2</v>
      </c>
      <c r="B61">
        <v>-3.72</v>
      </c>
      <c r="C61">
        <v>6.03</v>
      </c>
      <c r="D61">
        <v>-141.76</v>
      </c>
      <c r="E61">
        <v>143.03</v>
      </c>
      <c r="F61">
        <v>0.95</v>
      </c>
      <c r="G61">
        <v>-1.04</v>
      </c>
      <c r="H61">
        <v>-0.77</v>
      </c>
      <c r="I61">
        <v>1.91</v>
      </c>
      <c r="K61" s="3">
        <f t="shared" si="1"/>
        <v>141.76</v>
      </c>
      <c r="L61" s="3">
        <f t="shared" si="2"/>
        <v>1.04</v>
      </c>
      <c r="M61" s="3">
        <f t="shared" si="0"/>
        <v>4.165117143919673</v>
      </c>
    </row>
    <row r="62" spans="1:13" x14ac:dyDescent="0.3">
      <c r="A62">
        <v>4.6600000000000003E-2</v>
      </c>
      <c r="B62">
        <v>-4.55</v>
      </c>
      <c r="C62">
        <v>4.3600000000000003</v>
      </c>
      <c r="D62">
        <v>-144.1</v>
      </c>
      <c r="E62">
        <v>145.25</v>
      </c>
      <c r="F62">
        <v>0.89</v>
      </c>
      <c r="G62">
        <v>-1.03</v>
      </c>
      <c r="H62">
        <v>-0.77</v>
      </c>
      <c r="I62">
        <v>1.87</v>
      </c>
      <c r="K62" s="3">
        <f t="shared" si="1"/>
        <v>144.1</v>
      </c>
      <c r="L62" s="3">
        <f t="shared" si="2"/>
        <v>1.03</v>
      </c>
      <c r="M62" s="3">
        <f t="shared" si="0"/>
        <v>4.3324656005950173</v>
      </c>
    </row>
    <row r="63" spans="1:13" x14ac:dyDescent="0.3">
      <c r="A63">
        <v>4.8399999999999999E-2</v>
      </c>
      <c r="B63">
        <v>-5.78</v>
      </c>
      <c r="C63">
        <v>2.2999999999999998</v>
      </c>
      <c r="D63">
        <v>-147.29</v>
      </c>
      <c r="E63">
        <v>148.36000000000001</v>
      </c>
      <c r="F63">
        <v>0.8</v>
      </c>
      <c r="G63">
        <v>-0.99</v>
      </c>
      <c r="H63">
        <v>-0.76</v>
      </c>
      <c r="I63">
        <v>1.81</v>
      </c>
      <c r="K63" s="3">
        <f t="shared" si="1"/>
        <v>147.29</v>
      </c>
      <c r="L63" s="3">
        <f t="shared" si="2"/>
        <v>0.99</v>
      </c>
      <c r="M63" s="3">
        <f t="shared" si="0"/>
        <v>4.4998140572703607</v>
      </c>
    </row>
    <row r="64" spans="1:13" x14ac:dyDescent="0.3">
      <c r="A64">
        <v>5.0200000000000002E-2</v>
      </c>
      <c r="B64">
        <v>-7.71</v>
      </c>
      <c r="C64">
        <v>-7.0000000000000007E-2</v>
      </c>
      <c r="D64">
        <v>-151.76</v>
      </c>
      <c r="E64">
        <v>152.83000000000001</v>
      </c>
      <c r="F64">
        <v>0.7</v>
      </c>
      <c r="G64">
        <v>-0.94</v>
      </c>
      <c r="H64">
        <v>-0.75</v>
      </c>
      <c r="I64">
        <v>1.74</v>
      </c>
      <c r="K64" s="3">
        <f t="shared" si="1"/>
        <v>151.76</v>
      </c>
      <c r="L64" s="3">
        <f t="shared" si="2"/>
        <v>0.94</v>
      </c>
      <c r="M64" s="3">
        <f t="shared" si="0"/>
        <v>4.6671625139457058</v>
      </c>
    </row>
    <row r="65" spans="1:13" x14ac:dyDescent="0.3">
      <c r="A65">
        <v>5.1999999999999998E-2</v>
      </c>
      <c r="B65">
        <v>-9.6199999999999992</v>
      </c>
      <c r="C65">
        <v>-1.44</v>
      </c>
      <c r="D65">
        <v>-156.18</v>
      </c>
      <c r="E65">
        <v>157.30000000000001</v>
      </c>
      <c r="F65">
        <v>0.64</v>
      </c>
      <c r="G65">
        <v>-0.88</v>
      </c>
      <c r="H65">
        <v>-0.74</v>
      </c>
      <c r="I65">
        <v>1.67</v>
      </c>
      <c r="K65" s="3">
        <f t="shared" si="1"/>
        <v>156.18</v>
      </c>
      <c r="L65" s="3">
        <f t="shared" si="2"/>
        <v>0.88</v>
      </c>
      <c r="M65" s="3">
        <f t="shared" si="0"/>
        <v>4.8345109706210492</v>
      </c>
    </row>
    <row r="66" spans="1:13" x14ac:dyDescent="0.3">
      <c r="A66">
        <v>5.3800000000000001E-2</v>
      </c>
      <c r="B66">
        <v>-10.84</v>
      </c>
      <c r="C66">
        <v>-1.2</v>
      </c>
      <c r="D66">
        <v>-159.13999999999999</v>
      </c>
      <c r="E66">
        <v>160.32</v>
      </c>
      <c r="F66">
        <v>0.64</v>
      </c>
      <c r="G66">
        <v>-0.84</v>
      </c>
      <c r="H66">
        <v>-0.73</v>
      </c>
      <c r="I66">
        <v>1.64</v>
      </c>
      <c r="K66" s="3">
        <f t="shared" si="1"/>
        <v>159.13999999999999</v>
      </c>
      <c r="L66" s="3">
        <f t="shared" si="2"/>
        <v>0.84</v>
      </c>
      <c r="M66" s="3">
        <f t="shared" si="0"/>
        <v>5.0018594272963934</v>
      </c>
    </row>
    <row r="67" spans="1:13" x14ac:dyDescent="0.3">
      <c r="A67">
        <v>5.5599999999999997E-2</v>
      </c>
      <c r="B67">
        <v>-11.55</v>
      </c>
      <c r="C67">
        <v>0.15</v>
      </c>
      <c r="D67">
        <v>-160.74</v>
      </c>
      <c r="E67">
        <v>161.97</v>
      </c>
      <c r="F67">
        <v>0.69</v>
      </c>
      <c r="G67">
        <v>-0.82</v>
      </c>
      <c r="H67">
        <v>-0.72</v>
      </c>
      <c r="I67">
        <v>1.64</v>
      </c>
      <c r="K67" s="3">
        <f t="shared" si="1"/>
        <v>160.74</v>
      </c>
      <c r="L67" s="3">
        <f t="shared" si="2"/>
        <v>0.82</v>
      </c>
      <c r="M67" s="3">
        <f t="shared" si="0"/>
        <v>5.1692078839717368</v>
      </c>
    </row>
    <row r="68" spans="1:13" x14ac:dyDescent="0.3">
      <c r="A68">
        <v>5.74E-2</v>
      </c>
      <c r="B68">
        <v>-11.99</v>
      </c>
      <c r="C68">
        <v>1.27</v>
      </c>
      <c r="D68">
        <v>-161.41999999999999</v>
      </c>
      <c r="E68">
        <v>162.66999999999999</v>
      </c>
      <c r="F68">
        <v>0.73</v>
      </c>
      <c r="G68">
        <v>-0.8</v>
      </c>
      <c r="H68">
        <v>-0.72</v>
      </c>
      <c r="I68">
        <v>1.65</v>
      </c>
      <c r="K68" s="3">
        <f t="shared" si="1"/>
        <v>161.41999999999999</v>
      </c>
      <c r="L68" s="3">
        <f t="shared" si="2"/>
        <v>0.8</v>
      </c>
      <c r="M68" s="3">
        <f t="shared" si="0"/>
        <v>5.3365563406470811</v>
      </c>
    </row>
    <row r="69" spans="1:13" x14ac:dyDescent="0.3">
      <c r="A69">
        <v>5.9200000000000003E-2</v>
      </c>
      <c r="B69">
        <v>-12.23</v>
      </c>
      <c r="C69">
        <v>2.11</v>
      </c>
      <c r="D69">
        <v>-161.58000000000001</v>
      </c>
      <c r="E69">
        <v>162.93</v>
      </c>
      <c r="F69">
        <v>0.75</v>
      </c>
      <c r="G69">
        <v>-0.79</v>
      </c>
      <c r="H69">
        <v>-0.72</v>
      </c>
      <c r="I69">
        <v>1.66</v>
      </c>
      <c r="K69" s="3">
        <f t="shared" si="1"/>
        <v>161.58000000000001</v>
      </c>
      <c r="L69" s="3">
        <f t="shared" si="2"/>
        <v>0.79</v>
      </c>
      <c r="M69" s="3">
        <f t="shared" si="0"/>
        <v>5.5039047973224253</v>
      </c>
    </row>
    <row r="70" spans="1:13" x14ac:dyDescent="0.3">
      <c r="A70">
        <v>6.0999999999999999E-2</v>
      </c>
      <c r="B70">
        <v>-12.16</v>
      </c>
      <c r="C70">
        <v>3.51</v>
      </c>
      <c r="D70">
        <v>-161.19</v>
      </c>
      <c r="E70">
        <v>162.61000000000001</v>
      </c>
      <c r="F70">
        <v>0.8</v>
      </c>
      <c r="G70">
        <v>-0.79</v>
      </c>
      <c r="H70">
        <v>-0.71</v>
      </c>
      <c r="I70">
        <v>1.68</v>
      </c>
      <c r="K70" s="3">
        <f t="shared" si="1"/>
        <v>161.19</v>
      </c>
      <c r="L70" s="3">
        <f t="shared" si="2"/>
        <v>0.79</v>
      </c>
      <c r="M70" s="3">
        <f t="shared" si="0"/>
        <v>5.6712532539977687</v>
      </c>
    </row>
    <row r="71" spans="1:13" x14ac:dyDescent="0.3">
      <c r="A71">
        <v>6.2700000000000006E-2</v>
      </c>
      <c r="B71">
        <v>-11.57</v>
      </c>
      <c r="C71">
        <v>5.71</v>
      </c>
      <c r="D71">
        <v>-159.75</v>
      </c>
      <c r="E71">
        <v>161.22999999999999</v>
      </c>
      <c r="F71">
        <v>0.89</v>
      </c>
      <c r="G71">
        <v>-0.82</v>
      </c>
      <c r="H71">
        <v>-0.71</v>
      </c>
      <c r="I71">
        <v>1.73</v>
      </c>
      <c r="K71" s="3">
        <f t="shared" si="1"/>
        <v>159.75</v>
      </c>
      <c r="L71" s="3">
        <f t="shared" si="2"/>
        <v>0.82</v>
      </c>
      <c r="M71" s="3">
        <f t="shared" si="0"/>
        <v>5.8293045741911502</v>
      </c>
    </row>
    <row r="72" spans="1:13" x14ac:dyDescent="0.3">
      <c r="A72">
        <v>6.4500000000000002E-2</v>
      </c>
      <c r="B72">
        <v>-10.66</v>
      </c>
      <c r="C72">
        <v>7.27</v>
      </c>
      <c r="D72">
        <v>-157.47999999999999</v>
      </c>
      <c r="E72">
        <v>159.01</v>
      </c>
      <c r="F72">
        <v>0.95</v>
      </c>
      <c r="G72">
        <v>-0.85</v>
      </c>
      <c r="H72">
        <v>-0.71</v>
      </c>
      <c r="I72">
        <v>1.77</v>
      </c>
      <c r="K72" s="3">
        <f t="shared" si="1"/>
        <v>157.47999999999999</v>
      </c>
      <c r="L72" s="3">
        <f t="shared" si="2"/>
        <v>0.85</v>
      </c>
      <c r="M72" s="3">
        <f t="shared" si="0"/>
        <v>5.9966530308664936</v>
      </c>
    </row>
    <row r="73" spans="1:13" x14ac:dyDescent="0.3">
      <c r="A73">
        <v>6.6299999999999998E-2</v>
      </c>
      <c r="B73">
        <v>-9.75</v>
      </c>
      <c r="C73">
        <v>7.32</v>
      </c>
      <c r="D73">
        <v>-155.06</v>
      </c>
      <c r="E73">
        <v>156.57</v>
      </c>
      <c r="F73">
        <v>0.96</v>
      </c>
      <c r="G73">
        <v>-0.89</v>
      </c>
      <c r="H73">
        <v>-0.72</v>
      </c>
      <c r="I73">
        <v>1.79</v>
      </c>
      <c r="K73" s="3">
        <f t="shared" si="1"/>
        <v>155.06</v>
      </c>
      <c r="L73" s="3">
        <f t="shared" si="2"/>
        <v>0.89</v>
      </c>
      <c r="M73" s="3">
        <f t="shared" si="0"/>
        <v>6.1640014875418379</v>
      </c>
    </row>
    <row r="74" spans="1:13" x14ac:dyDescent="0.3">
      <c r="A74">
        <v>6.8099999999999994E-2</v>
      </c>
      <c r="B74">
        <v>-9.27</v>
      </c>
      <c r="C74">
        <v>6.04</v>
      </c>
      <c r="D74">
        <v>-154.53</v>
      </c>
      <c r="E74">
        <v>155.74</v>
      </c>
      <c r="F74">
        <v>0.91</v>
      </c>
      <c r="G74">
        <v>-0.92</v>
      </c>
      <c r="H74">
        <v>-0.72</v>
      </c>
      <c r="I74">
        <v>1.77</v>
      </c>
      <c r="K74" s="3">
        <f t="shared" si="1"/>
        <v>154.53</v>
      </c>
      <c r="L74" s="3">
        <f t="shared" si="2"/>
        <v>0.92</v>
      </c>
      <c r="M74" s="3">
        <f t="shared" si="0"/>
        <v>6.3313499442171812</v>
      </c>
    </row>
    <row r="75" spans="1:13" x14ac:dyDescent="0.3">
      <c r="A75">
        <v>6.9900000000000004E-2</v>
      </c>
      <c r="B75">
        <v>-10.16</v>
      </c>
      <c r="C75">
        <v>5.42</v>
      </c>
      <c r="D75">
        <v>-156.51</v>
      </c>
      <c r="E75">
        <v>157.66</v>
      </c>
      <c r="F75">
        <v>0.88</v>
      </c>
      <c r="G75">
        <v>-0.9</v>
      </c>
      <c r="H75">
        <v>-0.72</v>
      </c>
      <c r="I75">
        <v>1.73</v>
      </c>
      <c r="K75" s="3">
        <f t="shared" si="1"/>
        <v>156.51</v>
      </c>
      <c r="L75" s="3">
        <f t="shared" si="2"/>
        <v>0.9</v>
      </c>
      <c r="M75" s="3">
        <f t="shared" si="0"/>
        <v>6.4986984008925264</v>
      </c>
    </row>
    <row r="76" spans="1:13" x14ac:dyDescent="0.3">
      <c r="A76">
        <v>7.17E-2</v>
      </c>
      <c r="B76">
        <v>-11.18</v>
      </c>
      <c r="C76">
        <v>5.28</v>
      </c>
      <c r="D76">
        <v>-158.36000000000001</v>
      </c>
      <c r="E76">
        <v>159.52000000000001</v>
      </c>
      <c r="F76">
        <v>0.87</v>
      </c>
      <c r="G76">
        <v>-0.88</v>
      </c>
      <c r="H76">
        <v>-0.72</v>
      </c>
      <c r="I76">
        <v>1.69</v>
      </c>
      <c r="K76" s="3">
        <f t="shared" si="1"/>
        <v>158.36000000000001</v>
      </c>
      <c r="L76" s="3">
        <f t="shared" si="2"/>
        <v>0.88</v>
      </c>
      <c r="M76" s="3">
        <f t="shared" si="0"/>
        <v>6.6660468575678697</v>
      </c>
    </row>
    <row r="77" spans="1:13" x14ac:dyDescent="0.3">
      <c r="A77">
        <v>7.3499999999999996E-2</v>
      </c>
      <c r="B77">
        <v>-10.54</v>
      </c>
      <c r="C77">
        <v>6.45</v>
      </c>
      <c r="D77">
        <v>-157.6</v>
      </c>
      <c r="E77">
        <v>158.78</v>
      </c>
      <c r="F77">
        <v>0.91</v>
      </c>
      <c r="G77">
        <v>-0.91</v>
      </c>
      <c r="H77">
        <v>-0.71</v>
      </c>
      <c r="I77">
        <v>1.72</v>
      </c>
      <c r="K77" s="3">
        <f t="shared" si="1"/>
        <v>157.6</v>
      </c>
      <c r="L77" s="3">
        <f t="shared" si="2"/>
        <v>0.91</v>
      </c>
      <c r="M77" s="3">
        <f t="shared" si="0"/>
        <v>6.8333953142432131</v>
      </c>
    </row>
    <row r="78" spans="1:13" x14ac:dyDescent="0.3">
      <c r="A78">
        <v>7.5300000000000006E-2</v>
      </c>
      <c r="B78">
        <v>-9.32</v>
      </c>
      <c r="C78">
        <v>7.84</v>
      </c>
      <c r="D78">
        <v>-155.82</v>
      </c>
      <c r="E78">
        <v>157</v>
      </c>
      <c r="F78">
        <v>0.97</v>
      </c>
      <c r="G78">
        <v>-0.97</v>
      </c>
      <c r="H78">
        <v>-0.7</v>
      </c>
      <c r="I78">
        <v>1.75</v>
      </c>
      <c r="K78" s="3">
        <f t="shared" si="1"/>
        <v>155.82</v>
      </c>
      <c r="L78" s="3">
        <f t="shared" si="2"/>
        <v>0.97</v>
      </c>
      <c r="M78" s="3">
        <f t="shared" si="0"/>
        <v>7.0007437709185583</v>
      </c>
    </row>
    <row r="79" spans="1:13" x14ac:dyDescent="0.3">
      <c r="A79">
        <v>7.7100000000000002E-2</v>
      </c>
      <c r="B79">
        <v>-7.35</v>
      </c>
      <c r="C79">
        <v>8.6</v>
      </c>
      <c r="D79">
        <v>-153.65</v>
      </c>
      <c r="E79">
        <v>154.69999999999999</v>
      </c>
      <c r="F79">
        <v>1.01</v>
      </c>
      <c r="G79">
        <v>-1.06</v>
      </c>
      <c r="H79">
        <v>-0.68</v>
      </c>
      <c r="I79">
        <v>1.78</v>
      </c>
      <c r="K79" s="3">
        <f t="shared" si="1"/>
        <v>153.65</v>
      </c>
      <c r="L79" s="3">
        <f t="shared" si="2"/>
        <v>1.06</v>
      </c>
      <c r="M79" s="3">
        <f t="shared" si="0"/>
        <v>7.1680922275939016</v>
      </c>
    </row>
    <row r="80" spans="1:13" x14ac:dyDescent="0.3">
      <c r="A80">
        <v>7.8899999999999998E-2</v>
      </c>
      <c r="B80">
        <v>-5.56</v>
      </c>
      <c r="C80">
        <v>9.52</v>
      </c>
      <c r="D80">
        <v>-150.34</v>
      </c>
      <c r="E80">
        <v>151.38999999999999</v>
      </c>
      <c r="F80">
        <v>1.06</v>
      </c>
      <c r="G80">
        <v>-1.1399999999999999</v>
      </c>
      <c r="H80">
        <v>-0.68</v>
      </c>
      <c r="I80">
        <v>1.83</v>
      </c>
      <c r="K80" s="3">
        <f t="shared" si="1"/>
        <v>150.34</v>
      </c>
      <c r="L80" s="3">
        <f t="shared" si="2"/>
        <v>1.1399999999999999</v>
      </c>
      <c r="M80" s="3">
        <f t="shared" si="0"/>
        <v>7.3354406842692459</v>
      </c>
    </row>
    <row r="81" spans="1:13" x14ac:dyDescent="0.3">
      <c r="A81">
        <v>8.0699999999999994E-2</v>
      </c>
      <c r="B81">
        <v>-2.57</v>
      </c>
      <c r="C81">
        <v>11.9</v>
      </c>
      <c r="D81">
        <v>-142.91</v>
      </c>
      <c r="E81">
        <v>144.33000000000001</v>
      </c>
      <c r="F81">
        <v>1.1599999999999999</v>
      </c>
      <c r="G81">
        <v>-1.24</v>
      </c>
      <c r="H81">
        <v>-0.69</v>
      </c>
      <c r="I81">
        <v>1.96</v>
      </c>
      <c r="K81" s="3">
        <f t="shared" si="1"/>
        <v>142.91</v>
      </c>
      <c r="L81" s="3">
        <f t="shared" si="2"/>
        <v>1.24</v>
      </c>
      <c r="M81" s="3">
        <f t="shared" si="0"/>
        <v>7.5027891409445902</v>
      </c>
    </row>
    <row r="82" spans="1:13" x14ac:dyDescent="0.3">
      <c r="A82">
        <v>8.2500000000000004E-2</v>
      </c>
      <c r="B82">
        <v>0.69</v>
      </c>
      <c r="C82">
        <v>13.89</v>
      </c>
      <c r="D82">
        <v>-134.91999999999999</v>
      </c>
      <c r="E82">
        <v>136.81</v>
      </c>
      <c r="F82">
        <v>1.26</v>
      </c>
      <c r="G82">
        <v>-1.35</v>
      </c>
      <c r="H82">
        <v>-0.71</v>
      </c>
      <c r="I82">
        <v>2.1</v>
      </c>
      <c r="K82" s="3">
        <f t="shared" si="1"/>
        <v>134.91999999999999</v>
      </c>
      <c r="L82" s="3">
        <f t="shared" si="2"/>
        <v>1.35</v>
      </c>
      <c r="M82" s="3">
        <f t="shared" si="0"/>
        <v>7.6701375976199335</v>
      </c>
    </row>
    <row r="83" spans="1:13" x14ac:dyDescent="0.3">
      <c r="A83">
        <v>8.43E-2</v>
      </c>
      <c r="B83">
        <v>2.2599999999999998</v>
      </c>
      <c r="C83">
        <v>13.75</v>
      </c>
      <c r="D83">
        <v>-130.99</v>
      </c>
      <c r="E83">
        <v>133.07</v>
      </c>
      <c r="F83">
        <v>1.26</v>
      </c>
      <c r="G83">
        <v>-1.42</v>
      </c>
      <c r="H83">
        <v>-0.73</v>
      </c>
      <c r="I83">
        <v>2.14</v>
      </c>
      <c r="K83" s="3">
        <f t="shared" si="1"/>
        <v>130.99</v>
      </c>
      <c r="L83" s="3">
        <f t="shared" si="2"/>
        <v>1.42</v>
      </c>
      <c r="M83" s="3">
        <f t="shared" si="0"/>
        <v>7.8374860542952778</v>
      </c>
    </row>
    <row r="84" spans="1:13" x14ac:dyDescent="0.3">
      <c r="A84">
        <v>8.5999999999999993E-2</v>
      </c>
      <c r="B84">
        <v>3.27</v>
      </c>
      <c r="C84">
        <v>12.06</v>
      </c>
      <c r="D84">
        <v>-128.96</v>
      </c>
      <c r="E84">
        <v>130.91999999999999</v>
      </c>
      <c r="F84">
        <v>1.2</v>
      </c>
      <c r="G84">
        <v>-1.46</v>
      </c>
      <c r="H84">
        <v>-0.74</v>
      </c>
      <c r="I84">
        <v>2.15</v>
      </c>
      <c r="K84" s="3">
        <f t="shared" si="1"/>
        <v>128.96</v>
      </c>
      <c r="L84" s="3">
        <f t="shared" si="2"/>
        <v>1.46</v>
      </c>
      <c r="M84" s="3">
        <f t="shared" si="0"/>
        <v>7.9955373744886584</v>
      </c>
    </row>
    <row r="85" spans="1:13" x14ac:dyDescent="0.3">
      <c r="A85">
        <v>8.7800000000000003E-2</v>
      </c>
      <c r="B85">
        <v>3.21</v>
      </c>
      <c r="C85">
        <v>9.65</v>
      </c>
      <c r="D85">
        <v>-129.22999999999999</v>
      </c>
      <c r="E85">
        <v>131.02000000000001</v>
      </c>
      <c r="F85">
        <v>1.1000000000000001</v>
      </c>
      <c r="G85">
        <v>-1.48</v>
      </c>
      <c r="H85">
        <v>-0.75</v>
      </c>
      <c r="I85">
        <v>2.11</v>
      </c>
      <c r="K85" s="3">
        <f t="shared" si="1"/>
        <v>129.22999999999999</v>
      </c>
      <c r="L85" s="3">
        <f t="shared" si="2"/>
        <v>1.48</v>
      </c>
      <c r="M85" s="3">
        <f t="shared" si="0"/>
        <v>8.1628858311640027</v>
      </c>
    </row>
    <row r="86" spans="1:13" x14ac:dyDescent="0.3">
      <c r="A86">
        <v>8.9599999999999999E-2</v>
      </c>
      <c r="B86">
        <v>2.31</v>
      </c>
      <c r="C86">
        <v>6.31</v>
      </c>
      <c r="D86">
        <v>-131.5</v>
      </c>
      <c r="E86">
        <v>133.12</v>
      </c>
      <c r="F86">
        <v>0.97</v>
      </c>
      <c r="G86">
        <v>-1.47</v>
      </c>
      <c r="H86">
        <v>-0.76</v>
      </c>
      <c r="I86">
        <v>2.04</v>
      </c>
      <c r="K86" s="3">
        <f t="shared" si="1"/>
        <v>131.5</v>
      </c>
      <c r="L86" s="3">
        <f t="shared" si="2"/>
        <v>1.47</v>
      </c>
      <c r="M86" s="3">
        <f t="shared" si="0"/>
        <v>8.3302342878393461</v>
      </c>
    </row>
    <row r="87" spans="1:13" x14ac:dyDescent="0.3">
      <c r="A87">
        <v>9.1399999999999995E-2</v>
      </c>
      <c r="B87">
        <v>0.85</v>
      </c>
      <c r="C87">
        <v>2.95</v>
      </c>
      <c r="D87">
        <v>-135.55000000000001</v>
      </c>
      <c r="E87">
        <v>136.94</v>
      </c>
      <c r="F87">
        <v>0.82</v>
      </c>
      <c r="G87">
        <v>-1.44</v>
      </c>
      <c r="H87">
        <v>-0.75</v>
      </c>
      <c r="I87">
        <v>1.95</v>
      </c>
      <c r="K87" s="3">
        <f t="shared" si="1"/>
        <v>135.55000000000001</v>
      </c>
      <c r="L87" s="3">
        <f t="shared" si="2"/>
        <v>1.44</v>
      </c>
      <c r="M87" s="3">
        <f t="shared" si="0"/>
        <v>8.4975827445146894</v>
      </c>
    </row>
    <row r="88" spans="1:13" x14ac:dyDescent="0.3">
      <c r="A88">
        <v>9.3200000000000005E-2</v>
      </c>
      <c r="B88">
        <v>-1.1499999999999999</v>
      </c>
      <c r="C88">
        <v>-0.4</v>
      </c>
      <c r="D88">
        <v>-140.26</v>
      </c>
      <c r="E88">
        <v>141.66</v>
      </c>
      <c r="F88">
        <v>0.68</v>
      </c>
      <c r="G88">
        <v>-1.4</v>
      </c>
      <c r="H88">
        <v>-0.75</v>
      </c>
      <c r="I88">
        <v>1.86</v>
      </c>
      <c r="K88" s="3">
        <f t="shared" si="1"/>
        <v>140.26</v>
      </c>
      <c r="L88" s="3">
        <f t="shared" si="2"/>
        <v>1.4</v>
      </c>
      <c r="M88" s="3">
        <f t="shared" si="0"/>
        <v>8.6649312011900346</v>
      </c>
    </row>
    <row r="89" spans="1:13" x14ac:dyDescent="0.3">
      <c r="A89">
        <v>9.5000000000000001E-2</v>
      </c>
      <c r="B89">
        <v>-4.21</v>
      </c>
      <c r="C89">
        <v>-4.42</v>
      </c>
      <c r="D89">
        <v>-147.47</v>
      </c>
      <c r="E89">
        <v>148.79</v>
      </c>
      <c r="F89">
        <v>0.5</v>
      </c>
      <c r="G89">
        <v>-1.32</v>
      </c>
      <c r="H89">
        <v>-0.74</v>
      </c>
      <c r="I89">
        <v>1.76</v>
      </c>
      <c r="K89" s="3">
        <f t="shared" si="1"/>
        <v>147.47</v>
      </c>
      <c r="L89" s="3">
        <f t="shared" si="2"/>
        <v>1.32</v>
      </c>
      <c r="M89" s="3">
        <f t="shared" si="0"/>
        <v>8.8322796578653779</v>
      </c>
    </row>
    <row r="90" spans="1:13" x14ac:dyDescent="0.3">
      <c r="A90">
        <v>9.6799999999999997E-2</v>
      </c>
      <c r="B90">
        <v>-7.76</v>
      </c>
      <c r="C90">
        <v>-8.68</v>
      </c>
      <c r="D90">
        <v>-156.71</v>
      </c>
      <c r="E90">
        <v>158.09</v>
      </c>
      <c r="F90">
        <v>0.31</v>
      </c>
      <c r="G90">
        <v>-1.24</v>
      </c>
      <c r="H90">
        <v>-0.73</v>
      </c>
      <c r="I90">
        <v>1.68</v>
      </c>
      <c r="K90" s="3">
        <f t="shared" si="1"/>
        <v>156.71</v>
      </c>
      <c r="L90" s="3">
        <f t="shared" si="2"/>
        <v>1.24</v>
      </c>
      <c r="M90" s="3">
        <f t="shared" si="0"/>
        <v>8.9996281145407213</v>
      </c>
    </row>
    <row r="91" spans="1:13" x14ac:dyDescent="0.3">
      <c r="A91">
        <v>9.8599999999999993E-2</v>
      </c>
      <c r="B91">
        <v>-10.69</v>
      </c>
      <c r="C91">
        <v>-12.08</v>
      </c>
      <c r="D91">
        <v>-164.39</v>
      </c>
      <c r="E91">
        <v>166.35</v>
      </c>
      <c r="F91">
        <v>0.17</v>
      </c>
      <c r="G91">
        <v>-1.17</v>
      </c>
      <c r="H91">
        <v>-0.72</v>
      </c>
      <c r="I91">
        <v>1.69</v>
      </c>
      <c r="K91" s="3">
        <f t="shared" si="1"/>
        <v>164.39</v>
      </c>
      <c r="L91" s="3">
        <f t="shared" si="2"/>
        <v>1.17</v>
      </c>
      <c r="M91" s="3">
        <f t="shared" si="0"/>
        <v>9.1669765712160665</v>
      </c>
    </row>
    <row r="92" spans="1:13" x14ac:dyDescent="0.3">
      <c r="A92">
        <v>0.1004</v>
      </c>
      <c r="B92">
        <v>-13.17</v>
      </c>
      <c r="C92">
        <v>-15.05</v>
      </c>
      <c r="D92">
        <v>-170.83</v>
      </c>
      <c r="E92">
        <v>173.34</v>
      </c>
      <c r="F92">
        <v>0.04</v>
      </c>
      <c r="G92">
        <v>-1.1200000000000001</v>
      </c>
      <c r="H92">
        <v>-0.71</v>
      </c>
      <c r="I92">
        <v>1.71</v>
      </c>
      <c r="K92" s="3">
        <f t="shared" si="1"/>
        <v>170.83</v>
      </c>
      <c r="L92" s="3">
        <f t="shared" si="2"/>
        <v>1.1200000000000001</v>
      </c>
      <c r="M92" s="3">
        <f t="shared" si="0"/>
        <v>9.3343250278914116</v>
      </c>
    </row>
    <row r="93" spans="1:13" x14ac:dyDescent="0.3">
      <c r="A93">
        <v>0.1022</v>
      </c>
      <c r="B93">
        <v>-15</v>
      </c>
      <c r="C93">
        <v>-16.43</v>
      </c>
      <c r="D93">
        <v>-175.52</v>
      </c>
      <c r="E93">
        <v>178.34</v>
      </c>
      <c r="F93">
        <v>-0.02</v>
      </c>
      <c r="G93">
        <v>-1.07</v>
      </c>
      <c r="H93">
        <v>-0.7</v>
      </c>
      <c r="I93">
        <v>1.71</v>
      </c>
      <c r="K93" s="3">
        <f t="shared" si="1"/>
        <v>175.52</v>
      </c>
      <c r="L93" s="3">
        <f t="shared" si="2"/>
        <v>1.07</v>
      </c>
      <c r="M93" s="3">
        <f t="shared" si="0"/>
        <v>9.501673484566755</v>
      </c>
    </row>
    <row r="94" spans="1:13" x14ac:dyDescent="0.3">
      <c r="A94">
        <v>0.104</v>
      </c>
      <c r="B94">
        <v>-16.54</v>
      </c>
      <c r="C94">
        <v>-16.59</v>
      </c>
      <c r="D94">
        <v>-179.66</v>
      </c>
      <c r="E94">
        <v>182.67</v>
      </c>
      <c r="F94">
        <v>-0.04</v>
      </c>
      <c r="G94">
        <v>-1.04</v>
      </c>
      <c r="H94">
        <v>-0.69</v>
      </c>
      <c r="I94">
        <v>1.69</v>
      </c>
      <c r="K94" s="3">
        <f t="shared" si="1"/>
        <v>179.66</v>
      </c>
      <c r="L94" s="3">
        <f t="shared" si="2"/>
        <v>1.04</v>
      </c>
      <c r="M94" s="3">
        <f t="shared" si="0"/>
        <v>9.6690219412420984</v>
      </c>
    </row>
    <row r="95" spans="1:13" x14ac:dyDescent="0.3">
      <c r="A95">
        <v>0.10580000000000001</v>
      </c>
      <c r="B95">
        <v>-17.75</v>
      </c>
      <c r="C95">
        <v>-16.05</v>
      </c>
      <c r="D95">
        <v>-183.2</v>
      </c>
      <c r="E95">
        <v>186.33</v>
      </c>
      <c r="F95">
        <v>-0.02</v>
      </c>
      <c r="G95">
        <v>-1.01</v>
      </c>
      <c r="H95">
        <v>-0.68</v>
      </c>
      <c r="I95">
        <v>1.69</v>
      </c>
      <c r="K95" s="3">
        <f t="shared" si="1"/>
        <v>183.2</v>
      </c>
      <c r="L95" s="3">
        <f t="shared" si="2"/>
        <v>1.01</v>
      </c>
      <c r="M95" s="3">
        <f t="shared" si="0"/>
        <v>9.8363703979174417</v>
      </c>
    </row>
    <row r="96" spans="1:13" x14ac:dyDescent="0.3">
      <c r="A96">
        <v>0.1076</v>
      </c>
      <c r="B96">
        <v>-18.940000000000001</v>
      </c>
      <c r="C96">
        <v>-16.02</v>
      </c>
      <c r="D96">
        <v>-186.5</v>
      </c>
      <c r="E96">
        <v>189.79</v>
      </c>
      <c r="F96">
        <v>-0.03</v>
      </c>
      <c r="G96">
        <v>-0.99</v>
      </c>
      <c r="H96">
        <v>-0.67</v>
      </c>
      <c r="I96">
        <v>1.7</v>
      </c>
      <c r="K96" s="3">
        <f t="shared" si="1"/>
        <v>186.5</v>
      </c>
      <c r="L96" s="3">
        <f t="shared" si="2"/>
        <v>0.99</v>
      </c>
      <c r="M96" s="3">
        <f t="shared" si="0"/>
        <v>10.003718854592787</v>
      </c>
    </row>
    <row r="97" spans="1:13" x14ac:dyDescent="0.3">
      <c r="A97">
        <v>0.1094</v>
      </c>
      <c r="B97">
        <v>-19.809999999999999</v>
      </c>
      <c r="C97">
        <v>-15.21</v>
      </c>
      <c r="D97">
        <v>-189.23</v>
      </c>
      <c r="E97">
        <v>192.55</v>
      </c>
      <c r="F97">
        <v>0</v>
      </c>
      <c r="G97">
        <v>-0.97</v>
      </c>
      <c r="H97">
        <v>-0.65</v>
      </c>
      <c r="I97">
        <v>1.7</v>
      </c>
      <c r="K97" s="3">
        <f t="shared" si="1"/>
        <v>189.23</v>
      </c>
      <c r="L97" s="3">
        <f t="shared" si="2"/>
        <v>0.97</v>
      </c>
      <c r="M97" s="3">
        <f t="shared" si="0"/>
        <v>10.17106731126813</v>
      </c>
    </row>
    <row r="98" spans="1:13" x14ac:dyDescent="0.3">
      <c r="A98">
        <v>0.1111</v>
      </c>
      <c r="B98">
        <v>-20.29</v>
      </c>
      <c r="C98">
        <v>-14.06</v>
      </c>
      <c r="D98">
        <v>-190.97</v>
      </c>
      <c r="E98">
        <v>194.2</v>
      </c>
      <c r="F98">
        <v>0.04</v>
      </c>
      <c r="G98">
        <v>-0.98</v>
      </c>
      <c r="H98">
        <v>-0.64</v>
      </c>
      <c r="I98">
        <v>1.69</v>
      </c>
      <c r="K98" s="3">
        <f t="shared" si="1"/>
        <v>190.97</v>
      </c>
      <c r="L98" s="3">
        <f t="shared" si="2"/>
        <v>0.98</v>
      </c>
      <c r="M98" s="3">
        <f t="shared" si="0"/>
        <v>10.329118631461512</v>
      </c>
    </row>
    <row r="99" spans="1:13" x14ac:dyDescent="0.3">
      <c r="A99">
        <v>0.1129</v>
      </c>
      <c r="B99">
        <v>-20.41</v>
      </c>
      <c r="C99">
        <v>-12.3</v>
      </c>
      <c r="D99">
        <v>-191.93</v>
      </c>
      <c r="E99">
        <v>195</v>
      </c>
      <c r="F99">
        <v>0.11</v>
      </c>
      <c r="G99">
        <v>-0.99</v>
      </c>
      <c r="H99">
        <v>-0.63</v>
      </c>
      <c r="I99">
        <v>1.68</v>
      </c>
      <c r="K99" s="3">
        <f t="shared" si="1"/>
        <v>191.93</v>
      </c>
      <c r="L99" s="3">
        <f t="shared" si="2"/>
        <v>0.99</v>
      </c>
      <c r="M99" s="3">
        <f t="shared" si="0"/>
        <v>10.496467088136853</v>
      </c>
    </row>
    <row r="100" spans="1:13" x14ac:dyDescent="0.3">
      <c r="A100">
        <v>0.1147</v>
      </c>
      <c r="B100">
        <v>-20.63</v>
      </c>
      <c r="C100">
        <v>-10.53</v>
      </c>
      <c r="D100">
        <v>-192.6</v>
      </c>
      <c r="E100">
        <v>195.34</v>
      </c>
      <c r="F100">
        <v>0.18</v>
      </c>
      <c r="G100">
        <v>-1</v>
      </c>
      <c r="H100">
        <v>-0.61</v>
      </c>
      <c r="I100">
        <v>1.61</v>
      </c>
      <c r="K100" s="3">
        <f t="shared" si="1"/>
        <v>192.6</v>
      </c>
      <c r="L100" s="3">
        <f t="shared" si="2"/>
        <v>1</v>
      </c>
      <c r="M100" s="3">
        <f t="shared" ref="M100:M163" si="3">100*A100/$A$636</f>
        <v>10.663815544812199</v>
      </c>
    </row>
    <row r="101" spans="1:13" x14ac:dyDescent="0.3">
      <c r="A101">
        <v>0.11650000000000001</v>
      </c>
      <c r="B101">
        <v>-20.81</v>
      </c>
      <c r="C101">
        <v>-8.9600000000000009</v>
      </c>
      <c r="D101">
        <v>-193.09</v>
      </c>
      <c r="E101">
        <v>195.62</v>
      </c>
      <c r="F101">
        <v>0.24</v>
      </c>
      <c r="G101">
        <v>-1.01</v>
      </c>
      <c r="H101">
        <v>-0.6</v>
      </c>
      <c r="I101">
        <v>1.58</v>
      </c>
      <c r="K101" s="3">
        <f t="shared" ref="K101:K164" si="4">-D101</f>
        <v>193.09</v>
      </c>
      <c r="L101" s="3">
        <f t="shared" ref="L101:L164" si="5">-G101</f>
        <v>1.01</v>
      </c>
      <c r="M101" s="3">
        <f t="shared" si="3"/>
        <v>10.831164001487544</v>
      </c>
    </row>
    <row r="102" spans="1:13" x14ac:dyDescent="0.3">
      <c r="A102">
        <v>0.1183</v>
      </c>
      <c r="B102">
        <v>-20.62</v>
      </c>
      <c r="C102">
        <v>-7.57</v>
      </c>
      <c r="D102">
        <v>-192.77</v>
      </c>
      <c r="E102">
        <v>195.18</v>
      </c>
      <c r="F102">
        <v>0.3</v>
      </c>
      <c r="G102">
        <v>-1.03</v>
      </c>
      <c r="H102">
        <v>-0.6</v>
      </c>
      <c r="I102">
        <v>1.57</v>
      </c>
      <c r="K102" s="3">
        <f t="shared" si="4"/>
        <v>192.77</v>
      </c>
      <c r="L102" s="3">
        <f t="shared" si="5"/>
        <v>1.03</v>
      </c>
      <c r="M102" s="3">
        <f t="shared" si="3"/>
        <v>10.998512458162887</v>
      </c>
    </row>
    <row r="103" spans="1:13" x14ac:dyDescent="0.3">
      <c r="A103">
        <v>0.1201</v>
      </c>
      <c r="B103">
        <v>-20.100000000000001</v>
      </c>
      <c r="C103">
        <v>-6.16</v>
      </c>
      <c r="D103">
        <v>-191.89</v>
      </c>
      <c r="E103">
        <v>194.13</v>
      </c>
      <c r="F103">
        <v>0.36</v>
      </c>
      <c r="G103">
        <v>-1.06</v>
      </c>
      <c r="H103">
        <v>-0.61</v>
      </c>
      <c r="I103">
        <v>1.55</v>
      </c>
      <c r="K103" s="3">
        <f t="shared" si="4"/>
        <v>191.89</v>
      </c>
      <c r="L103" s="3">
        <f t="shared" si="5"/>
        <v>1.06</v>
      </c>
      <c r="M103" s="3">
        <f t="shared" si="3"/>
        <v>11.16586091483823</v>
      </c>
    </row>
    <row r="104" spans="1:13" x14ac:dyDescent="0.3">
      <c r="A104">
        <v>0.12189999999999999</v>
      </c>
      <c r="B104">
        <v>-19.37</v>
      </c>
      <c r="C104">
        <v>-4.9400000000000004</v>
      </c>
      <c r="D104">
        <v>-190.3</v>
      </c>
      <c r="E104">
        <v>192.44</v>
      </c>
      <c r="F104">
        <v>0.42</v>
      </c>
      <c r="G104">
        <v>-1.0900000000000001</v>
      </c>
      <c r="H104">
        <v>-0.62</v>
      </c>
      <c r="I104">
        <v>1.56</v>
      </c>
      <c r="K104" s="3">
        <f t="shared" si="4"/>
        <v>190.3</v>
      </c>
      <c r="L104" s="3">
        <f t="shared" si="5"/>
        <v>1.0900000000000001</v>
      </c>
      <c r="M104" s="3">
        <f t="shared" si="3"/>
        <v>11.333209371513574</v>
      </c>
    </row>
    <row r="105" spans="1:13" x14ac:dyDescent="0.3">
      <c r="A105">
        <v>0.1237</v>
      </c>
      <c r="B105">
        <v>-18.600000000000001</v>
      </c>
      <c r="C105">
        <v>-3.74</v>
      </c>
      <c r="D105">
        <v>-188.61</v>
      </c>
      <c r="E105">
        <v>190.68</v>
      </c>
      <c r="F105">
        <v>0.48</v>
      </c>
      <c r="G105">
        <v>-1.1299999999999999</v>
      </c>
      <c r="H105">
        <v>-0.63</v>
      </c>
      <c r="I105">
        <v>1.56</v>
      </c>
      <c r="K105" s="3">
        <f t="shared" si="4"/>
        <v>188.61</v>
      </c>
      <c r="L105" s="3">
        <f t="shared" si="5"/>
        <v>1.1299999999999999</v>
      </c>
      <c r="M105" s="3">
        <f t="shared" si="3"/>
        <v>11.500557828188921</v>
      </c>
    </row>
    <row r="106" spans="1:13" x14ac:dyDescent="0.3">
      <c r="A106">
        <v>0.1255</v>
      </c>
      <c r="B106">
        <v>-16.72</v>
      </c>
      <c r="C106">
        <v>-1.69</v>
      </c>
      <c r="D106">
        <v>-183.76</v>
      </c>
      <c r="E106">
        <v>185.86</v>
      </c>
      <c r="F106">
        <v>0.57999999999999996</v>
      </c>
      <c r="G106">
        <v>-1.19</v>
      </c>
      <c r="H106">
        <v>-0.64</v>
      </c>
      <c r="I106">
        <v>1.64</v>
      </c>
      <c r="K106" s="3">
        <f t="shared" si="4"/>
        <v>183.76</v>
      </c>
      <c r="L106" s="3">
        <f t="shared" si="5"/>
        <v>1.19</v>
      </c>
      <c r="M106" s="3">
        <f t="shared" si="3"/>
        <v>11.667906284864264</v>
      </c>
    </row>
    <row r="107" spans="1:13" x14ac:dyDescent="0.3">
      <c r="A107">
        <v>0.1273</v>
      </c>
      <c r="B107">
        <v>-14.7</v>
      </c>
      <c r="C107">
        <v>-0.23</v>
      </c>
      <c r="D107">
        <v>-178.29</v>
      </c>
      <c r="E107">
        <v>180.33</v>
      </c>
      <c r="F107">
        <v>0.65</v>
      </c>
      <c r="G107">
        <v>-1.26</v>
      </c>
      <c r="H107">
        <v>-0.66</v>
      </c>
      <c r="I107">
        <v>1.71</v>
      </c>
      <c r="K107" s="3">
        <f t="shared" si="4"/>
        <v>178.29</v>
      </c>
      <c r="L107" s="3">
        <f t="shared" si="5"/>
        <v>1.26</v>
      </c>
      <c r="M107" s="3">
        <f t="shared" si="3"/>
        <v>11.835254741539607</v>
      </c>
    </row>
    <row r="108" spans="1:13" x14ac:dyDescent="0.3">
      <c r="A108">
        <v>0.12909999999999999</v>
      </c>
      <c r="B108">
        <v>-13.2</v>
      </c>
      <c r="C108">
        <v>-0.05</v>
      </c>
      <c r="D108">
        <v>-173.63</v>
      </c>
      <c r="E108">
        <v>175.6</v>
      </c>
      <c r="F108">
        <v>0.68</v>
      </c>
      <c r="G108">
        <v>-1.31</v>
      </c>
      <c r="H108">
        <v>-0.68</v>
      </c>
      <c r="I108">
        <v>1.76</v>
      </c>
      <c r="K108" s="3">
        <f t="shared" si="4"/>
        <v>173.63</v>
      </c>
      <c r="L108" s="3">
        <f t="shared" si="5"/>
        <v>1.31</v>
      </c>
      <c r="M108" s="3">
        <f t="shared" si="3"/>
        <v>12.002603198214951</v>
      </c>
    </row>
    <row r="109" spans="1:13" x14ac:dyDescent="0.3">
      <c r="A109">
        <v>0.13089999999999999</v>
      </c>
      <c r="B109">
        <v>-12.35</v>
      </c>
      <c r="C109">
        <v>-0.23</v>
      </c>
      <c r="D109">
        <v>-171.12</v>
      </c>
      <c r="E109">
        <v>172.96</v>
      </c>
      <c r="F109">
        <v>0.69</v>
      </c>
      <c r="G109">
        <v>-1.34</v>
      </c>
      <c r="H109">
        <v>-0.69</v>
      </c>
      <c r="I109">
        <v>1.77</v>
      </c>
      <c r="K109" s="3">
        <f t="shared" si="4"/>
        <v>171.12</v>
      </c>
      <c r="L109" s="3">
        <f t="shared" si="5"/>
        <v>1.34</v>
      </c>
      <c r="M109" s="3">
        <f t="shared" si="3"/>
        <v>12.169951654890292</v>
      </c>
    </row>
    <row r="110" spans="1:13" x14ac:dyDescent="0.3">
      <c r="A110">
        <v>0.13270000000000001</v>
      </c>
      <c r="B110">
        <v>-11.86</v>
      </c>
      <c r="C110">
        <v>-0.37</v>
      </c>
      <c r="D110">
        <v>-169.93</v>
      </c>
      <c r="E110">
        <v>171.59</v>
      </c>
      <c r="F110">
        <v>0.7</v>
      </c>
      <c r="G110">
        <v>-1.36</v>
      </c>
      <c r="H110">
        <v>-0.7</v>
      </c>
      <c r="I110">
        <v>1.79</v>
      </c>
      <c r="K110" s="3">
        <f t="shared" si="4"/>
        <v>169.93</v>
      </c>
      <c r="L110" s="3">
        <f t="shared" si="5"/>
        <v>1.36</v>
      </c>
      <c r="M110" s="3">
        <f t="shared" si="3"/>
        <v>12.337300111565641</v>
      </c>
    </row>
    <row r="111" spans="1:13" x14ac:dyDescent="0.3">
      <c r="A111">
        <v>0.13450000000000001</v>
      </c>
      <c r="B111">
        <v>-11.74</v>
      </c>
      <c r="C111">
        <v>-1.1299999999999999</v>
      </c>
      <c r="D111">
        <v>-169.75</v>
      </c>
      <c r="E111">
        <v>171.29</v>
      </c>
      <c r="F111">
        <v>0.67</v>
      </c>
      <c r="G111">
        <v>-1.37</v>
      </c>
      <c r="H111">
        <v>-0.71</v>
      </c>
      <c r="I111">
        <v>1.79</v>
      </c>
      <c r="K111" s="3">
        <f t="shared" si="4"/>
        <v>169.75</v>
      </c>
      <c r="L111" s="3">
        <f t="shared" si="5"/>
        <v>1.37</v>
      </c>
      <c r="M111" s="3">
        <f t="shared" si="3"/>
        <v>12.504648568240984</v>
      </c>
    </row>
    <row r="112" spans="1:13" x14ac:dyDescent="0.3">
      <c r="A112">
        <v>0.13619999999999999</v>
      </c>
      <c r="B112">
        <v>-11.87</v>
      </c>
      <c r="C112">
        <v>-2.11</v>
      </c>
      <c r="D112">
        <v>-170.4</v>
      </c>
      <c r="E112">
        <v>171.84</v>
      </c>
      <c r="F112">
        <v>0.64</v>
      </c>
      <c r="G112">
        <v>-1.39</v>
      </c>
      <c r="H112">
        <v>-0.71</v>
      </c>
      <c r="I112">
        <v>1.78</v>
      </c>
      <c r="K112" s="3">
        <f t="shared" si="4"/>
        <v>170.4</v>
      </c>
      <c r="L112" s="3">
        <f t="shared" si="5"/>
        <v>1.39</v>
      </c>
      <c r="M112" s="3">
        <f t="shared" si="3"/>
        <v>12.662699888434362</v>
      </c>
    </row>
    <row r="113" spans="1:13" x14ac:dyDescent="0.3">
      <c r="A113">
        <v>0.13800000000000001</v>
      </c>
      <c r="B113">
        <v>-13.11</v>
      </c>
      <c r="C113">
        <v>-3.65</v>
      </c>
      <c r="D113">
        <v>-173.77</v>
      </c>
      <c r="E113">
        <v>175.23</v>
      </c>
      <c r="F113">
        <v>0.57999999999999996</v>
      </c>
      <c r="G113">
        <v>-1.36</v>
      </c>
      <c r="H113">
        <v>-0.71</v>
      </c>
      <c r="I113">
        <v>1.73</v>
      </c>
      <c r="K113" s="3">
        <f t="shared" si="4"/>
        <v>173.77</v>
      </c>
      <c r="L113" s="3">
        <f t="shared" si="5"/>
        <v>1.36</v>
      </c>
      <c r="M113" s="3">
        <f t="shared" si="3"/>
        <v>12.830048345109708</v>
      </c>
    </row>
    <row r="114" spans="1:13" x14ac:dyDescent="0.3">
      <c r="A114">
        <v>0.13980000000000001</v>
      </c>
      <c r="B114">
        <v>-14.56</v>
      </c>
      <c r="C114">
        <v>-5.3</v>
      </c>
      <c r="D114">
        <v>-178.15</v>
      </c>
      <c r="E114">
        <v>179.7</v>
      </c>
      <c r="F114">
        <v>0.52</v>
      </c>
      <c r="G114">
        <v>-1.32</v>
      </c>
      <c r="H114">
        <v>-0.71</v>
      </c>
      <c r="I114">
        <v>1.68</v>
      </c>
      <c r="K114" s="3">
        <f t="shared" si="4"/>
        <v>178.15</v>
      </c>
      <c r="L114" s="3">
        <f t="shared" si="5"/>
        <v>1.32</v>
      </c>
      <c r="M114" s="3">
        <f t="shared" si="3"/>
        <v>12.997396801785053</v>
      </c>
    </row>
    <row r="115" spans="1:13" x14ac:dyDescent="0.3">
      <c r="A115">
        <v>0.1416</v>
      </c>
      <c r="B115">
        <v>-16.29</v>
      </c>
      <c r="C115">
        <v>-6.73</v>
      </c>
      <c r="D115">
        <v>-182.96</v>
      </c>
      <c r="E115">
        <v>184.65</v>
      </c>
      <c r="F115">
        <v>0.48</v>
      </c>
      <c r="G115">
        <v>-1.25</v>
      </c>
      <c r="H115">
        <v>-0.72</v>
      </c>
      <c r="I115">
        <v>1.61</v>
      </c>
      <c r="K115" s="3">
        <f t="shared" si="4"/>
        <v>182.96</v>
      </c>
      <c r="L115" s="3">
        <f t="shared" si="5"/>
        <v>1.25</v>
      </c>
      <c r="M115" s="3">
        <f t="shared" si="3"/>
        <v>13.164745258460396</v>
      </c>
    </row>
    <row r="116" spans="1:13" x14ac:dyDescent="0.3">
      <c r="A116">
        <v>0.1434</v>
      </c>
      <c r="B116">
        <v>-17.62</v>
      </c>
      <c r="C116">
        <v>-7.18</v>
      </c>
      <c r="D116">
        <v>-186.5</v>
      </c>
      <c r="E116">
        <v>188.32</v>
      </c>
      <c r="F116">
        <v>0.47</v>
      </c>
      <c r="G116">
        <v>-1.2</v>
      </c>
      <c r="H116">
        <v>-0.72</v>
      </c>
      <c r="I116">
        <v>1.57</v>
      </c>
      <c r="K116" s="3">
        <f t="shared" si="4"/>
        <v>186.5</v>
      </c>
      <c r="L116" s="3">
        <f t="shared" si="5"/>
        <v>1.2</v>
      </c>
      <c r="M116" s="3">
        <f t="shared" si="3"/>
        <v>13.332093715135739</v>
      </c>
    </row>
    <row r="117" spans="1:13" x14ac:dyDescent="0.3">
      <c r="A117">
        <v>0.1452</v>
      </c>
      <c r="B117">
        <v>-17.920000000000002</v>
      </c>
      <c r="C117">
        <v>-5.57</v>
      </c>
      <c r="D117">
        <v>-186.86</v>
      </c>
      <c r="E117">
        <v>188.84</v>
      </c>
      <c r="F117">
        <v>0.53</v>
      </c>
      <c r="G117">
        <v>-1.2</v>
      </c>
      <c r="H117">
        <v>-0.72</v>
      </c>
      <c r="I117">
        <v>1.58</v>
      </c>
      <c r="K117" s="3">
        <f t="shared" si="4"/>
        <v>186.86</v>
      </c>
      <c r="L117" s="3">
        <f t="shared" si="5"/>
        <v>1.2</v>
      </c>
      <c r="M117" s="3">
        <f t="shared" si="3"/>
        <v>13.499442171811083</v>
      </c>
    </row>
    <row r="118" spans="1:13" x14ac:dyDescent="0.3">
      <c r="A118">
        <v>0.14699999999999999</v>
      </c>
      <c r="B118">
        <v>-18.39</v>
      </c>
      <c r="C118">
        <v>-4.7</v>
      </c>
      <c r="D118">
        <v>-187.6</v>
      </c>
      <c r="E118">
        <v>189.71</v>
      </c>
      <c r="F118">
        <v>0.56999999999999995</v>
      </c>
      <c r="G118">
        <v>-1.19</v>
      </c>
      <c r="H118">
        <v>-0.72</v>
      </c>
      <c r="I118">
        <v>1.58</v>
      </c>
      <c r="K118" s="3">
        <f t="shared" si="4"/>
        <v>187.6</v>
      </c>
      <c r="L118" s="3">
        <f t="shared" si="5"/>
        <v>1.19</v>
      </c>
      <c r="M118" s="3">
        <f t="shared" si="3"/>
        <v>13.666790628486426</v>
      </c>
    </row>
    <row r="119" spans="1:13" x14ac:dyDescent="0.3">
      <c r="A119">
        <v>0.14879999999999999</v>
      </c>
      <c r="B119">
        <v>-17.940000000000001</v>
      </c>
      <c r="C119">
        <v>-3.76</v>
      </c>
      <c r="D119">
        <v>-186.87</v>
      </c>
      <c r="E119">
        <v>188.85</v>
      </c>
      <c r="F119">
        <v>0.61</v>
      </c>
      <c r="G119">
        <v>-1.21</v>
      </c>
      <c r="H119">
        <v>-0.73</v>
      </c>
      <c r="I119">
        <v>1.6</v>
      </c>
      <c r="K119" s="3">
        <f t="shared" si="4"/>
        <v>186.87</v>
      </c>
      <c r="L119" s="3">
        <f t="shared" si="5"/>
        <v>1.21</v>
      </c>
      <c r="M119" s="3">
        <f t="shared" si="3"/>
        <v>13.834139085161771</v>
      </c>
    </row>
    <row r="120" spans="1:13" x14ac:dyDescent="0.3">
      <c r="A120">
        <v>0.15060000000000001</v>
      </c>
      <c r="B120">
        <v>-17.100000000000001</v>
      </c>
      <c r="C120">
        <v>-2.4300000000000002</v>
      </c>
      <c r="D120">
        <v>-185.56</v>
      </c>
      <c r="E120">
        <v>187.39</v>
      </c>
      <c r="F120">
        <v>0.67</v>
      </c>
      <c r="G120">
        <v>-1.24</v>
      </c>
      <c r="H120">
        <v>-0.73</v>
      </c>
      <c r="I120">
        <v>1.64</v>
      </c>
      <c r="K120" s="3">
        <f t="shared" si="4"/>
        <v>185.56</v>
      </c>
      <c r="L120" s="3">
        <f t="shared" si="5"/>
        <v>1.24</v>
      </c>
      <c r="M120" s="3">
        <f t="shared" si="3"/>
        <v>14.001487541837117</v>
      </c>
    </row>
    <row r="121" spans="1:13" x14ac:dyDescent="0.3">
      <c r="A121">
        <v>0.15240000000000001</v>
      </c>
      <c r="B121">
        <v>-16.260000000000002</v>
      </c>
      <c r="C121">
        <v>-1.1100000000000001</v>
      </c>
      <c r="D121">
        <v>-184.26</v>
      </c>
      <c r="E121">
        <v>185.93</v>
      </c>
      <c r="F121">
        <v>0.74</v>
      </c>
      <c r="G121">
        <v>-1.27</v>
      </c>
      <c r="H121">
        <v>-0.74</v>
      </c>
      <c r="I121">
        <v>1.68</v>
      </c>
      <c r="K121" s="3">
        <f t="shared" si="4"/>
        <v>184.26</v>
      </c>
      <c r="L121" s="3">
        <f t="shared" si="5"/>
        <v>1.27</v>
      </c>
      <c r="M121" s="3">
        <f t="shared" si="3"/>
        <v>14.16883599851246</v>
      </c>
    </row>
    <row r="122" spans="1:13" x14ac:dyDescent="0.3">
      <c r="A122">
        <v>0.1542</v>
      </c>
      <c r="B122">
        <v>-15.71</v>
      </c>
      <c r="C122">
        <v>-0.33</v>
      </c>
      <c r="D122">
        <v>-183.64</v>
      </c>
      <c r="E122">
        <v>185.18</v>
      </c>
      <c r="F122">
        <v>0.78</v>
      </c>
      <c r="G122">
        <v>-1.29</v>
      </c>
      <c r="H122">
        <v>-0.74</v>
      </c>
      <c r="I122">
        <v>1.71</v>
      </c>
      <c r="K122" s="3">
        <f t="shared" si="4"/>
        <v>183.64</v>
      </c>
      <c r="L122" s="3">
        <f t="shared" si="5"/>
        <v>1.29</v>
      </c>
      <c r="M122" s="3">
        <f t="shared" si="3"/>
        <v>14.336184455187803</v>
      </c>
    </row>
    <row r="123" spans="1:13" x14ac:dyDescent="0.3">
      <c r="A123">
        <v>0.156</v>
      </c>
      <c r="B123">
        <v>-15.76</v>
      </c>
      <c r="C123">
        <v>-0.64</v>
      </c>
      <c r="D123">
        <v>-184.38</v>
      </c>
      <c r="E123">
        <v>185.82</v>
      </c>
      <c r="F123">
        <v>0.77</v>
      </c>
      <c r="G123">
        <v>-1.29</v>
      </c>
      <c r="H123">
        <v>-0.75</v>
      </c>
      <c r="I123">
        <v>1.71</v>
      </c>
      <c r="K123" s="3">
        <f t="shared" si="4"/>
        <v>184.38</v>
      </c>
      <c r="L123" s="3">
        <f t="shared" si="5"/>
        <v>1.29</v>
      </c>
      <c r="M123" s="3">
        <f t="shared" si="3"/>
        <v>14.503532911863147</v>
      </c>
    </row>
    <row r="124" spans="1:13" x14ac:dyDescent="0.3">
      <c r="A124">
        <v>0.1578</v>
      </c>
      <c r="B124">
        <v>-15.92</v>
      </c>
      <c r="C124">
        <v>-1.1000000000000001</v>
      </c>
      <c r="D124">
        <v>-185.58</v>
      </c>
      <c r="E124">
        <v>186.91</v>
      </c>
      <c r="F124">
        <v>0.75</v>
      </c>
      <c r="G124">
        <v>-1.3</v>
      </c>
      <c r="H124">
        <v>-0.74</v>
      </c>
      <c r="I124">
        <v>1.7</v>
      </c>
      <c r="K124" s="3">
        <f t="shared" si="4"/>
        <v>185.58</v>
      </c>
      <c r="L124" s="3">
        <f t="shared" si="5"/>
        <v>1.3</v>
      </c>
      <c r="M124" s="3">
        <f t="shared" si="3"/>
        <v>14.670881368538492</v>
      </c>
    </row>
    <row r="125" spans="1:13" x14ac:dyDescent="0.3">
      <c r="A125">
        <v>0.1595</v>
      </c>
      <c r="B125">
        <v>-16.239999999999998</v>
      </c>
      <c r="C125">
        <v>-1.78</v>
      </c>
      <c r="D125">
        <v>-187.39</v>
      </c>
      <c r="E125">
        <v>188.58</v>
      </c>
      <c r="F125">
        <v>0.73</v>
      </c>
      <c r="G125">
        <v>-1.3</v>
      </c>
      <c r="H125">
        <v>-0.72</v>
      </c>
      <c r="I125">
        <v>1.69</v>
      </c>
      <c r="K125" s="3">
        <f t="shared" si="4"/>
        <v>187.39</v>
      </c>
      <c r="L125" s="3">
        <f t="shared" si="5"/>
        <v>1.3</v>
      </c>
      <c r="M125" s="3">
        <f t="shared" si="3"/>
        <v>14.828932688731873</v>
      </c>
    </row>
    <row r="126" spans="1:13" x14ac:dyDescent="0.3">
      <c r="A126">
        <v>0.1613</v>
      </c>
      <c r="B126">
        <v>-16.09</v>
      </c>
      <c r="C126">
        <v>-0.37</v>
      </c>
      <c r="D126">
        <v>-187.97</v>
      </c>
      <c r="E126">
        <v>189.15</v>
      </c>
      <c r="F126">
        <v>0.79</v>
      </c>
      <c r="G126">
        <v>-1.31</v>
      </c>
      <c r="H126">
        <v>-0.71</v>
      </c>
      <c r="I126">
        <v>1.71</v>
      </c>
      <c r="K126" s="3">
        <f t="shared" si="4"/>
        <v>187.97</v>
      </c>
      <c r="L126" s="3">
        <f t="shared" si="5"/>
        <v>1.31</v>
      </c>
      <c r="M126" s="3">
        <f t="shared" si="3"/>
        <v>14.996281145407215</v>
      </c>
    </row>
    <row r="127" spans="1:13" x14ac:dyDescent="0.3">
      <c r="A127">
        <v>0.16309999999999999</v>
      </c>
      <c r="B127">
        <v>-15.37</v>
      </c>
      <c r="C127">
        <v>0.93</v>
      </c>
      <c r="D127">
        <v>-187.21</v>
      </c>
      <c r="E127">
        <v>188.36</v>
      </c>
      <c r="F127">
        <v>0.85</v>
      </c>
      <c r="G127">
        <v>-1.33</v>
      </c>
      <c r="H127">
        <v>-0.71</v>
      </c>
      <c r="I127">
        <v>1.75</v>
      </c>
      <c r="K127" s="3">
        <f t="shared" si="4"/>
        <v>187.21</v>
      </c>
      <c r="L127" s="3">
        <f t="shared" si="5"/>
        <v>1.33</v>
      </c>
      <c r="M127" s="3">
        <f t="shared" si="3"/>
        <v>15.163629602082558</v>
      </c>
    </row>
    <row r="128" spans="1:13" x14ac:dyDescent="0.3">
      <c r="A128">
        <v>0.16489999999999999</v>
      </c>
      <c r="B128">
        <v>-15.17</v>
      </c>
      <c r="C128">
        <v>1.65</v>
      </c>
      <c r="D128">
        <v>-187.09</v>
      </c>
      <c r="E128">
        <v>188.25</v>
      </c>
      <c r="F128">
        <v>0.88</v>
      </c>
      <c r="G128">
        <v>-1.34</v>
      </c>
      <c r="H128">
        <v>-0.72</v>
      </c>
      <c r="I128">
        <v>1.78</v>
      </c>
      <c r="K128" s="3">
        <f t="shared" si="4"/>
        <v>187.09</v>
      </c>
      <c r="L128" s="3">
        <f t="shared" si="5"/>
        <v>1.34</v>
      </c>
      <c r="M128" s="3">
        <f t="shared" si="3"/>
        <v>15.330978058757903</v>
      </c>
    </row>
    <row r="129" spans="1:13" x14ac:dyDescent="0.3">
      <c r="A129">
        <v>0.16669999999999999</v>
      </c>
      <c r="B129">
        <v>-14.81</v>
      </c>
      <c r="C129">
        <v>2.4700000000000002</v>
      </c>
      <c r="D129">
        <v>-186.03</v>
      </c>
      <c r="E129">
        <v>187.12</v>
      </c>
      <c r="F129">
        <v>0.91</v>
      </c>
      <c r="G129">
        <v>-1.36</v>
      </c>
      <c r="H129">
        <v>-0.73</v>
      </c>
      <c r="I129">
        <v>1.81</v>
      </c>
      <c r="K129" s="3">
        <f t="shared" si="4"/>
        <v>186.03</v>
      </c>
      <c r="L129" s="3">
        <f t="shared" si="5"/>
        <v>1.36</v>
      </c>
      <c r="M129" s="3">
        <f t="shared" si="3"/>
        <v>15.498326515433247</v>
      </c>
    </row>
    <row r="130" spans="1:13" x14ac:dyDescent="0.3">
      <c r="A130">
        <v>0.16850000000000001</v>
      </c>
      <c r="B130">
        <v>-14.3</v>
      </c>
      <c r="C130">
        <v>3.55</v>
      </c>
      <c r="D130">
        <v>-184.7</v>
      </c>
      <c r="E130">
        <v>185.72</v>
      </c>
      <c r="F130">
        <v>0.96</v>
      </c>
      <c r="G130">
        <v>-1.38</v>
      </c>
      <c r="H130">
        <v>-0.73</v>
      </c>
      <c r="I130">
        <v>1.85</v>
      </c>
      <c r="K130" s="3">
        <f t="shared" si="4"/>
        <v>184.7</v>
      </c>
      <c r="L130" s="3">
        <f t="shared" si="5"/>
        <v>1.38</v>
      </c>
      <c r="M130" s="3">
        <f t="shared" si="3"/>
        <v>15.665674972108594</v>
      </c>
    </row>
    <row r="131" spans="1:13" x14ac:dyDescent="0.3">
      <c r="A131">
        <v>0.17030000000000001</v>
      </c>
      <c r="B131">
        <v>-13.86</v>
      </c>
      <c r="C131">
        <v>4.5599999999999996</v>
      </c>
      <c r="D131">
        <v>-183.85</v>
      </c>
      <c r="E131">
        <v>184.83</v>
      </c>
      <c r="F131">
        <v>1</v>
      </c>
      <c r="G131">
        <v>-1.4</v>
      </c>
      <c r="H131">
        <v>-0.73</v>
      </c>
      <c r="I131">
        <v>1.89</v>
      </c>
      <c r="K131" s="3">
        <f t="shared" si="4"/>
        <v>183.85</v>
      </c>
      <c r="L131" s="3">
        <f t="shared" si="5"/>
        <v>1.4</v>
      </c>
      <c r="M131" s="3">
        <f t="shared" si="3"/>
        <v>15.833023428783937</v>
      </c>
    </row>
    <row r="132" spans="1:13" x14ac:dyDescent="0.3">
      <c r="A132">
        <v>0.1721</v>
      </c>
      <c r="B132">
        <v>-13.35</v>
      </c>
      <c r="C132">
        <v>5.38</v>
      </c>
      <c r="D132">
        <v>-183.25</v>
      </c>
      <c r="E132">
        <v>184.22</v>
      </c>
      <c r="F132">
        <v>1.04</v>
      </c>
      <c r="G132">
        <v>-1.43</v>
      </c>
      <c r="H132">
        <v>-0.73</v>
      </c>
      <c r="I132">
        <v>1.94</v>
      </c>
      <c r="K132" s="3">
        <f t="shared" si="4"/>
        <v>183.25</v>
      </c>
      <c r="L132" s="3">
        <f t="shared" si="5"/>
        <v>1.43</v>
      </c>
      <c r="M132" s="3">
        <f t="shared" si="3"/>
        <v>16.00037188545928</v>
      </c>
    </row>
    <row r="133" spans="1:13" x14ac:dyDescent="0.3">
      <c r="A133">
        <v>0.1739</v>
      </c>
      <c r="B133">
        <v>-12.62</v>
      </c>
      <c r="C133">
        <v>6.11</v>
      </c>
      <c r="D133">
        <v>-182.59</v>
      </c>
      <c r="E133">
        <v>183.57</v>
      </c>
      <c r="F133">
        <v>1.0900000000000001</v>
      </c>
      <c r="G133">
        <v>-1.46</v>
      </c>
      <c r="H133">
        <v>-0.74</v>
      </c>
      <c r="I133">
        <v>1.99</v>
      </c>
      <c r="K133" s="3">
        <f t="shared" si="4"/>
        <v>182.59</v>
      </c>
      <c r="L133" s="3">
        <f t="shared" si="5"/>
        <v>1.46</v>
      </c>
      <c r="M133" s="3">
        <f t="shared" si="3"/>
        <v>16.167720342134626</v>
      </c>
    </row>
    <row r="134" spans="1:13" x14ac:dyDescent="0.3">
      <c r="A134">
        <v>0.1757</v>
      </c>
      <c r="B134">
        <v>-11.05</v>
      </c>
      <c r="C134">
        <v>7.44</v>
      </c>
      <c r="D134">
        <v>-179.33</v>
      </c>
      <c r="E134">
        <v>180.27</v>
      </c>
      <c r="F134">
        <v>1.17</v>
      </c>
      <c r="G134">
        <v>-1.5</v>
      </c>
      <c r="H134">
        <v>-0.76</v>
      </c>
      <c r="I134">
        <v>2.0699999999999998</v>
      </c>
      <c r="K134" s="3">
        <f t="shared" si="4"/>
        <v>179.33</v>
      </c>
      <c r="L134" s="3">
        <f t="shared" si="5"/>
        <v>1.5</v>
      </c>
      <c r="M134" s="3">
        <f t="shared" si="3"/>
        <v>16.335068798809967</v>
      </c>
    </row>
    <row r="135" spans="1:13" x14ac:dyDescent="0.3">
      <c r="A135">
        <v>0.17749999999999999</v>
      </c>
      <c r="B135">
        <v>-8.33</v>
      </c>
      <c r="C135">
        <v>9.24</v>
      </c>
      <c r="D135">
        <v>-172.84</v>
      </c>
      <c r="E135">
        <v>173.74</v>
      </c>
      <c r="F135">
        <v>1.27</v>
      </c>
      <c r="G135">
        <v>-1.58</v>
      </c>
      <c r="H135">
        <v>-0.78</v>
      </c>
      <c r="I135">
        <v>2.19</v>
      </c>
      <c r="K135" s="3">
        <f t="shared" si="4"/>
        <v>172.84</v>
      </c>
      <c r="L135" s="3">
        <f t="shared" si="5"/>
        <v>1.58</v>
      </c>
      <c r="M135" s="3">
        <f t="shared" si="3"/>
        <v>16.502417255485312</v>
      </c>
    </row>
    <row r="136" spans="1:13" x14ac:dyDescent="0.3">
      <c r="A136">
        <v>0.17929999999999999</v>
      </c>
      <c r="B136">
        <v>-6.23</v>
      </c>
      <c r="C136">
        <v>9.5399999999999991</v>
      </c>
      <c r="D136">
        <v>-167.81</v>
      </c>
      <c r="E136">
        <v>168.68</v>
      </c>
      <c r="F136">
        <v>1.31</v>
      </c>
      <c r="G136">
        <v>-1.63</v>
      </c>
      <c r="H136">
        <v>-0.8</v>
      </c>
      <c r="I136">
        <v>2.2599999999999998</v>
      </c>
      <c r="K136" s="3">
        <f t="shared" si="4"/>
        <v>167.81</v>
      </c>
      <c r="L136" s="3">
        <f t="shared" si="5"/>
        <v>1.63</v>
      </c>
      <c r="M136" s="3">
        <f t="shared" si="3"/>
        <v>16.669765712160658</v>
      </c>
    </row>
    <row r="137" spans="1:13" x14ac:dyDescent="0.3">
      <c r="A137">
        <v>0.18110000000000001</v>
      </c>
      <c r="B137">
        <v>-5.0999999999999996</v>
      </c>
      <c r="C137">
        <v>8.19</v>
      </c>
      <c r="D137">
        <v>-165.29</v>
      </c>
      <c r="E137">
        <v>166.06</v>
      </c>
      <c r="F137">
        <v>1.29</v>
      </c>
      <c r="G137">
        <v>-1.65</v>
      </c>
      <c r="H137">
        <v>-0.83</v>
      </c>
      <c r="I137">
        <v>2.2799999999999998</v>
      </c>
      <c r="K137" s="3">
        <f t="shared" si="4"/>
        <v>165.29</v>
      </c>
      <c r="L137" s="3">
        <f t="shared" si="5"/>
        <v>1.65</v>
      </c>
      <c r="M137" s="3">
        <f t="shared" si="3"/>
        <v>16.837114168835999</v>
      </c>
    </row>
    <row r="138" spans="1:13" x14ac:dyDescent="0.3">
      <c r="A138">
        <v>0.18290000000000001</v>
      </c>
      <c r="B138">
        <v>-4.47</v>
      </c>
      <c r="C138">
        <v>6.05</v>
      </c>
      <c r="D138">
        <v>-164.05</v>
      </c>
      <c r="E138">
        <v>164.67</v>
      </c>
      <c r="F138">
        <v>1.23</v>
      </c>
      <c r="G138">
        <v>-1.66</v>
      </c>
      <c r="H138">
        <v>-0.86</v>
      </c>
      <c r="I138">
        <v>2.27</v>
      </c>
      <c r="K138" s="3">
        <f t="shared" si="4"/>
        <v>164.05</v>
      </c>
      <c r="L138" s="3">
        <f t="shared" si="5"/>
        <v>1.66</v>
      </c>
      <c r="M138" s="3">
        <f t="shared" si="3"/>
        <v>17.004462625511344</v>
      </c>
    </row>
    <row r="139" spans="1:13" x14ac:dyDescent="0.3">
      <c r="A139">
        <v>0.18459999999999999</v>
      </c>
      <c r="B139">
        <v>-4.46</v>
      </c>
      <c r="C139">
        <v>3.58</v>
      </c>
      <c r="D139">
        <v>-164.32</v>
      </c>
      <c r="E139">
        <v>164.81</v>
      </c>
      <c r="F139">
        <v>1.1599999999999999</v>
      </c>
      <c r="G139">
        <v>-1.66</v>
      </c>
      <c r="H139">
        <v>-0.88</v>
      </c>
      <c r="I139">
        <v>2.25</v>
      </c>
      <c r="K139" s="3">
        <f t="shared" si="4"/>
        <v>164.32</v>
      </c>
      <c r="L139" s="3">
        <f t="shared" si="5"/>
        <v>1.66</v>
      </c>
      <c r="M139" s="3">
        <f t="shared" si="3"/>
        <v>17.16251394570472</v>
      </c>
    </row>
    <row r="140" spans="1:13" x14ac:dyDescent="0.3">
      <c r="A140">
        <v>0.18640000000000001</v>
      </c>
      <c r="B140">
        <v>-5</v>
      </c>
      <c r="C140">
        <v>1.1299999999999999</v>
      </c>
      <c r="D140">
        <v>-166.24</v>
      </c>
      <c r="E140">
        <v>166.7</v>
      </c>
      <c r="F140">
        <v>1.08</v>
      </c>
      <c r="G140">
        <v>-1.64</v>
      </c>
      <c r="H140">
        <v>-0.88</v>
      </c>
      <c r="I140">
        <v>2.21</v>
      </c>
      <c r="K140" s="3">
        <f t="shared" si="4"/>
        <v>166.24</v>
      </c>
      <c r="L140" s="3">
        <f t="shared" si="5"/>
        <v>1.64</v>
      </c>
      <c r="M140" s="3">
        <f t="shared" si="3"/>
        <v>17.329862402380069</v>
      </c>
    </row>
    <row r="141" spans="1:13" x14ac:dyDescent="0.3">
      <c r="A141">
        <v>0.18820000000000001</v>
      </c>
      <c r="B141">
        <v>-5.74</v>
      </c>
      <c r="C141">
        <v>-0.97</v>
      </c>
      <c r="D141">
        <v>-168.77</v>
      </c>
      <c r="E141">
        <v>169.26</v>
      </c>
      <c r="F141">
        <v>1.02</v>
      </c>
      <c r="G141">
        <v>-1.62</v>
      </c>
      <c r="H141">
        <v>-0.88</v>
      </c>
      <c r="I141">
        <v>2.16</v>
      </c>
      <c r="K141" s="3">
        <f t="shared" si="4"/>
        <v>168.77</v>
      </c>
      <c r="L141" s="3">
        <f t="shared" si="5"/>
        <v>1.62</v>
      </c>
      <c r="M141" s="3">
        <f t="shared" si="3"/>
        <v>17.497210859055414</v>
      </c>
    </row>
    <row r="142" spans="1:13" x14ac:dyDescent="0.3">
      <c r="A142">
        <v>0.19</v>
      </c>
      <c r="B142">
        <v>-6.64</v>
      </c>
      <c r="C142">
        <v>-3.22</v>
      </c>
      <c r="D142">
        <v>-171.86</v>
      </c>
      <c r="E142">
        <v>172.43</v>
      </c>
      <c r="F142">
        <v>0.96</v>
      </c>
      <c r="G142">
        <v>-1.58</v>
      </c>
      <c r="H142">
        <v>-0.89</v>
      </c>
      <c r="I142">
        <v>2.11</v>
      </c>
      <c r="K142" s="3">
        <f t="shared" si="4"/>
        <v>171.86</v>
      </c>
      <c r="L142" s="3">
        <f t="shared" si="5"/>
        <v>1.58</v>
      </c>
      <c r="M142" s="3">
        <f t="shared" si="3"/>
        <v>17.664559315730756</v>
      </c>
    </row>
    <row r="143" spans="1:13" x14ac:dyDescent="0.3">
      <c r="A143">
        <v>0.1918</v>
      </c>
      <c r="B143">
        <v>-7.91</v>
      </c>
      <c r="C143">
        <v>-5.7</v>
      </c>
      <c r="D143">
        <v>-175.96</v>
      </c>
      <c r="E143">
        <v>176.75</v>
      </c>
      <c r="F143">
        <v>0.89</v>
      </c>
      <c r="G143">
        <v>-1.53</v>
      </c>
      <c r="H143">
        <v>-0.89</v>
      </c>
      <c r="I143">
        <v>2.0499999999999998</v>
      </c>
      <c r="K143" s="3">
        <f t="shared" si="4"/>
        <v>175.96</v>
      </c>
      <c r="L143" s="3">
        <f t="shared" si="5"/>
        <v>1.53</v>
      </c>
      <c r="M143" s="3">
        <f t="shared" si="3"/>
        <v>17.831907772406101</v>
      </c>
    </row>
    <row r="144" spans="1:13" x14ac:dyDescent="0.3">
      <c r="A144">
        <v>0.19359999999999999</v>
      </c>
      <c r="B144">
        <v>-9.64</v>
      </c>
      <c r="C144">
        <v>-9.24</v>
      </c>
      <c r="D144">
        <v>-181.41</v>
      </c>
      <c r="E144">
        <v>182.67</v>
      </c>
      <c r="F144">
        <v>0.78</v>
      </c>
      <c r="G144">
        <v>-1.46</v>
      </c>
      <c r="H144">
        <v>-0.9</v>
      </c>
      <c r="I144">
        <v>1.98</v>
      </c>
      <c r="K144" s="3">
        <f t="shared" si="4"/>
        <v>181.41</v>
      </c>
      <c r="L144" s="3">
        <f t="shared" si="5"/>
        <v>1.46</v>
      </c>
      <c r="M144" s="3">
        <f t="shared" si="3"/>
        <v>17.999256229081443</v>
      </c>
    </row>
    <row r="145" spans="1:13" x14ac:dyDescent="0.3">
      <c r="A145">
        <v>0.19539999999999999</v>
      </c>
      <c r="B145">
        <v>-11.7</v>
      </c>
      <c r="C145">
        <v>-13.14</v>
      </c>
      <c r="D145">
        <v>-187.98</v>
      </c>
      <c r="E145">
        <v>189.84</v>
      </c>
      <c r="F145">
        <v>0.66</v>
      </c>
      <c r="G145">
        <v>-1.37</v>
      </c>
      <c r="H145">
        <v>-0.91</v>
      </c>
      <c r="I145">
        <v>1.92</v>
      </c>
      <c r="K145" s="3">
        <f t="shared" si="4"/>
        <v>187.98</v>
      </c>
      <c r="L145" s="3">
        <f t="shared" si="5"/>
        <v>1.37</v>
      </c>
      <c r="M145" s="3">
        <f t="shared" si="3"/>
        <v>18.166604685756788</v>
      </c>
    </row>
    <row r="146" spans="1:13" x14ac:dyDescent="0.3">
      <c r="A146">
        <v>0.19719999999999999</v>
      </c>
      <c r="B146">
        <v>-15.23</v>
      </c>
      <c r="C146">
        <v>-18.07</v>
      </c>
      <c r="D146">
        <v>-198.82</v>
      </c>
      <c r="E146">
        <v>201.75</v>
      </c>
      <c r="F146">
        <v>0.49</v>
      </c>
      <c r="G146">
        <v>-1.25</v>
      </c>
      <c r="H146">
        <v>-0.91</v>
      </c>
      <c r="I146">
        <v>1.92</v>
      </c>
      <c r="K146" s="3">
        <f t="shared" si="4"/>
        <v>198.82</v>
      </c>
      <c r="L146" s="3">
        <f t="shared" si="5"/>
        <v>1.25</v>
      </c>
      <c r="M146" s="3">
        <f t="shared" si="3"/>
        <v>18.333953142432133</v>
      </c>
    </row>
    <row r="147" spans="1:13" x14ac:dyDescent="0.3">
      <c r="A147">
        <v>0.19900000000000001</v>
      </c>
      <c r="B147">
        <v>-18.12</v>
      </c>
      <c r="C147">
        <v>-21.13</v>
      </c>
      <c r="D147">
        <v>-207.92</v>
      </c>
      <c r="E147">
        <v>211.58</v>
      </c>
      <c r="F147">
        <v>0.39</v>
      </c>
      <c r="G147">
        <v>-1.1499999999999999</v>
      </c>
      <c r="H147">
        <v>-0.91</v>
      </c>
      <c r="I147">
        <v>1.92</v>
      </c>
      <c r="K147" s="3">
        <f t="shared" si="4"/>
        <v>207.92</v>
      </c>
      <c r="L147" s="3">
        <f t="shared" si="5"/>
        <v>1.1499999999999999</v>
      </c>
      <c r="M147" s="3">
        <f t="shared" si="3"/>
        <v>18.501301599107478</v>
      </c>
    </row>
    <row r="148" spans="1:13" x14ac:dyDescent="0.3">
      <c r="A148">
        <v>0.20080000000000001</v>
      </c>
      <c r="B148">
        <v>-19.649999999999999</v>
      </c>
      <c r="C148">
        <v>-21.34</v>
      </c>
      <c r="D148">
        <v>-213.96</v>
      </c>
      <c r="E148">
        <v>217.83</v>
      </c>
      <c r="F148">
        <v>0.41</v>
      </c>
      <c r="G148">
        <v>-1.1000000000000001</v>
      </c>
      <c r="H148">
        <v>-0.9</v>
      </c>
      <c r="I148">
        <v>1.92</v>
      </c>
      <c r="K148" s="3">
        <f t="shared" si="4"/>
        <v>213.96</v>
      </c>
      <c r="L148" s="3">
        <f t="shared" si="5"/>
        <v>1.1000000000000001</v>
      </c>
      <c r="M148" s="3">
        <f t="shared" si="3"/>
        <v>18.668650055782823</v>
      </c>
    </row>
    <row r="149" spans="1:13" x14ac:dyDescent="0.3">
      <c r="A149">
        <v>0.2026</v>
      </c>
      <c r="B149">
        <v>-21</v>
      </c>
      <c r="C149">
        <v>-21.41</v>
      </c>
      <c r="D149">
        <v>-219.25</v>
      </c>
      <c r="E149">
        <v>223.38</v>
      </c>
      <c r="F149">
        <v>0.42</v>
      </c>
      <c r="G149">
        <v>-1.05</v>
      </c>
      <c r="H149">
        <v>-0.9</v>
      </c>
      <c r="I149">
        <v>1.93</v>
      </c>
      <c r="K149" s="3">
        <f t="shared" si="4"/>
        <v>219.25</v>
      </c>
      <c r="L149" s="3">
        <f t="shared" si="5"/>
        <v>1.05</v>
      </c>
      <c r="M149" s="3">
        <f t="shared" si="3"/>
        <v>18.835998512458165</v>
      </c>
    </row>
    <row r="150" spans="1:13" x14ac:dyDescent="0.3">
      <c r="A150">
        <v>0.2044</v>
      </c>
      <c r="B150">
        <v>-21.84</v>
      </c>
      <c r="C150">
        <v>-20.88</v>
      </c>
      <c r="D150">
        <v>-223</v>
      </c>
      <c r="E150">
        <v>227.19</v>
      </c>
      <c r="F150">
        <v>0.47</v>
      </c>
      <c r="G150">
        <v>-1.01</v>
      </c>
      <c r="H150">
        <v>-0.9</v>
      </c>
      <c r="I150">
        <v>1.94</v>
      </c>
      <c r="K150" s="3">
        <f t="shared" si="4"/>
        <v>223</v>
      </c>
      <c r="L150" s="3">
        <f t="shared" si="5"/>
        <v>1.01</v>
      </c>
      <c r="M150" s="3">
        <f t="shared" si="3"/>
        <v>19.00334696913351</v>
      </c>
    </row>
    <row r="151" spans="1:13" x14ac:dyDescent="0.3">
      <c r="A151">
        <v>0.20619999999999999</v>
      </c>
      <c r="B151">
        <v>-23.11</v>
      </c>
      <c r="C151">
        <v>-21.04</v>
      </c>
      <c r="D151">
        <v>-227.59</v>
      </c>
      <c r="E151">
        <v>231.92</v>
      </c>
      <c r="F151">
        <v>0.49</v>
      </c>
      <c r="G151">
        <v>-0.97</v>
      </c>
      <c r="H151">
        <v>-0.9</v>
      </c>
      <c r="I151">
        <v>1.94</v>
      </c>
      <c r="K151" s="3">
        <f t="shared" si="4"/>
        <v>227.59</v>
      </c>
      <c r="L151" s="3">
        <f t="shared" si="5"/>
        <v>0.97</v>
      </c>
      <c r="M151" s="3">
        <f t="shared" si="3"/>
        <v>19.170695425808855</v>
      </c>
    </row>
    <row r="152" spans="1:13" x14ac:dyDescent="0.3">
      <c r="A152">
        <v>0.20799999999999999</v>
      </c>
      <c r="B152">
        <v>-25.54</v>
      </c>
      <c r="C152">
        <v>-22.21</v>
      </c>
      <c r="D152">
        <v>-234.57</v>
      </c>
      <c r="E152">
        <v>239.12</v>
      </c>
      <c r="F152">
        <v>0.47</v>
      </c>
      <c r="G152">
        <v>-0.89</v>
      </c>
      <c r="H152">
        <v>-0.89</v>
      </c>
      <c r="I152">
        <v>1.87</v>
      </c>
      <c r="K152" s="3">
        <f t="shared" si="4"/>
        <v>234.57</v>
      </c>
      <c r="L152" s="3">
        <f t="shared" si="5"/>
        <v>0.89</v>
      </c>
      <c r="M152" s="3">
        <f t="shared" si="3"/>
        <v>19.338043882484197</v>
      </c>
    </row>
    <row r="153" spans="1:13" x14ac:dyDescent="0.3">
      <c r="A153">
        <v>0.2097</v>
      </c>
      <c r="B153">
        <v>-26.89</v>
      </c>
      <c r="C153">
        <v>-22.67</v>
      </c>
      <c r="D153">
        <v>-239.56</v>
      </c>
      <c r="E153">
        <v>244.14</v>
      </c>
      <c r="F153">
        <v>0.48</v>
      </c>
      <c r="G153">
        <v>-0.84</v>
      </c>
      <c r="H153">
        <v>-0.9</v>
      </c>
      <c r="I153">
        <v>1.84</v>
      </c>
      <c r="K153" s="3">
        <f t="shared" si="4"/>
        <v>239.56</v>
      </c>
      <c r="L153" s="3">
        <f t="shared" si="5"/>
        <v>0.84</v>
      </c>
      <c r="M153" s="3">
        <f t="shared" si="3"/>
        <v>19.496095202677576</v>
      </c>
    </row>
    <row r="154" spans="1:13" x14ac:dyDescent="0.3">
      <c r="A154">
        <v>0.21149999999999999</v>
      </c>
      <c r="B154">
        <v>-27.17</v>
      </c>
      <c r="C154">
        <v>-22.01</v>
      </c>
      <c r="D154">
        <v>-242.58</v>
      </c>
      <c r="E154">
        <v>247</v>
      </c>
      <c r="F154">
        <v>0.55000000000000004</v>
      </c>
      <c r="G154">
        <v>-0.81</v>
      </c>
      <c r="H154">
        <v>-0.9</v>
      </c>
      <c r="I154">
        <v>1.84</v>
      </c>
      <c r="K154" s="3">
        <f t="shared" si="4"/>
        <v>242.58</v>
      </c>
      <c r="L154" s="3">
        <f t="shared" si="5"/>
        <v>0.81</v>
      </c>
      <c r="M154" s="3">
        <f t="shared" si="3"/>
        <v>19.663443659352922</v>
      </c>
    </row>
    <row r="155" spans="1:13" x14ac:dyDescent="0.3">
      <c r="A155">
        <v>0.21329999999999999</v>
      </c>
      <c r="B155">
        <v>-27.34</v>
      </c>
      <c r="C155">
        <v>-21.67</v>
      </c>
      <c r="D155">
        <v>-245.05</v>
      </c>
      <c r="E155">
        <v>249.35</v>
      </c>
      <c r="F155">
        <v>0.6</v>
      </c>
      <c r="G155">
        <v>-0.79</v>
      </c>
      <c r="H155">
        <v>-0.91</v>
      </c>
      <c r="I155">
        <v>1.85</v>
      </c>
      <c r="K155" s="3">
        <f t="shared" si="4"/>
        <v>245.05</v>
      </c>
      <c r="L155" s="3">
        <f t="shared" si="5"/>
        <v>0.79</v>
      </c>
      <c r="M155" s="3">
        <f t="shared" si="3"/>
        <v>19.830792116028263</v>
      </c>
    </row>
    <row r="156" spans="1:13" x14ac:dyDescent="0.3">
      <c r="A156">
        <v>0.21510000000000001</v>
      </c>
      <c r="B156">
        <v>-27.62</v>
      </c>
      <c r="C156">
        <v>-21.17</v>
      </c>
      <c r="D156">
        <v>-247.43</v>
      </c>
      <c r="E156">
        <v>251.6</v>
      </c>
      <c r="F156">
        <v>0.65</v>
      </c>
      <c r="G156">
        <v>-0.76</v>
      </c>
      <c r="H156">
        <v>-0.92</v>
      </c>
      <c r="I156">
        <v>1.85</v>
      </c>
      <c r="K156" s="3">
        <f t="shared" si="4"/>
        <v>247.43</v>
      </c>
      <c r="L156" s="3">
        <f t="shared" si="5"/>
        <v>0.76</v>
      </c>
      <c r="M156" s="3">
        <f t="shared" si="3"/>
        <v>19.998140572703612</v>
      </c>
    </row>
    <row r="157" spans="1:13" x14ac:dyDescent="0.3">
      <c r="A157">
        <v>0.21690000000000001</v>
      </c>
      <c r="B157">
        <v>-27.49</v>
      </c>
      <c r="C157">
        <v>-19.82</v>
      </c>
      <c r="D157">
        <v>-248.88</v>
      </c>
      <c r="E157">
        <v>252.85</v>
      </c>
      <c r="F157">
        <v>0.73</v>
      </c>
      <c r="G157">
        <v>-0.75</v>
      </c>
      <c r="H157">
        <v>-0.92</v>
      </c>
      <c r="I157">
        <v>1.87</v>
      </c>
      <c r="K157" s="3">
        <f t="shared" si="4"/>
        <v>248.88</v>
      </c>
      <c r="L157" s="3">
        <f t="shared" si="5"/>
        <v>0.75</v>
      </c>
      <c r="M157" s="3">
        <f t="shared" si="3"/>
        <v>20.165489029378953</v>
      </c>
    </row>
    <row r="158" spans="1:13" x14ac:dyDescent="0.3">
      <c r="A158">
        <v>0.21870000000000001</v>
      </c>
      <c r="B158">
        <v>-27.21</v>
      </c>
      <c r="C158">
        <v>-18.260000000000002</v>
      </c>
      <c r="D158">
        <v>-249.96</v>
      </c>
      <c r="E158">
        <v>253.72</v>
      </c>
      <c r="F158">
        <v>0.81</v>
      </c>
      <c r="G158">
        <v>-0.75</v>
      </c>
      <c r="H158">
        <v>-0.92</v>
      </c>
      <c r="I158">
        <v>1.9</v>
      </c>
      <c r="K158" s="3">
        <f t="shared" si="4"/>
        <v>249.96</v>
      </c>
      <c r="L158" s="3">
        <f t="shared" si="5"/>
        <v>0.75</v>
      </c>
      <c r="M158" s="3">
        <f t="shared" si="3"/>
        <v>20.332837486054299</v>
      </c>
    </row>
    <row r="159" spans="1:13" x14ac:dyDescent="0.3">
      <c r="A159">
        <v>0.2205</v>
      </c>
      <c r="B159">
        <v>-26.87</v>
      </c>
      <c r="C159">
        <v>-17.02</v>
      </c>
      <c r="D159">
        <v>-250.04</v>
      </c>
      <c r="E159">
        <v>253.69</v>
      </c>
      <c r="F159">
        <v>0.88</v>
      </c>
      <c r="G159">
        <v>-0.75</v>
      </c>
      <c r="H159">
        <v>-0.93</v>
      </c>
      <c r="I159">
        <v>1.94</v>
      </c>
      <c r="K159" s="3">
        <f t="shared" si="4"/>
        <v>250.04</v>
      </c>
      <c r="L159" s="3">
        <f t="shared" si="5"/>
        <v>0.75</v>
      </c>
      <c r="M159" s="3">
        <f t="shared" si="3"/>
        <v>20.500185942729644</v>
      </c>
    </row>
    <row r="160" spans="1:13" x14ac:dyDescent="0.3">
      <c r="A160">
        <v>0.2223</v>
      </c>
      <c r="B160">
        <v>-26.4</v>
      </c>
      <c r="C160">
        <v>-17.18</v>
      </c>
      <c r="D160">
        <v>-249.56</v>
      </c>
      <c r="E160">
        <v>253.13</v>
      </c>
      <c r="F160">
        <v>0.91</v>
      </c>
      <c r="G160">
        <v>-0.75</v>
      </c>
      <c r="H160">
        <v>-0.96</v>
      </c>
      <c r="I160">
        <v>1.95</v>
      </c>
      <c r="K160" s="3">
        <f t="shared" si="4"/>
        <v>249.56</v>
      </c>
      <c r="L160" s="3">
        <f t="shared" si="5"/>
        <v>0.75</v>
      </c>
      <c r="M160" s="3">
        <f t="shared" si="3"/>
        <v>20.667534399404985</v>
      </c>
    </row>
    <row r="161" spans="1:13" x14ac:dyDescent="0.3">
      <c r="A161">
        <v>0.22409999999999999</v>
      </c>
      <c r="B161">
        <v>-25.02</v>
      </c>
      <c r="C161">
        <v>-16.43</v>
      </c>
      <c r="D161">
        <v>-246.35</v>
      </c>
      <c r="E161">
        <v>249.64</v>
      </c>
      <c r="F161">
        <v>0.99</v>
      </c>
      <c r="G161">
        <v>-0.77</v>
      </c>
      <c r="H161">
        <v>-1</v>
      </c>
      <c r="I161">
        <v>1.96</v>
      </c>
      <c r="K161" s="3">
        <f t="shared" si="4"/>
        <v>246.35</v>
      </c>
      <c r="L161" s="3">
        <f t="shared" si="5"/>
        <v>0.77</v>
      </c>
      <c r="M161" s="3">
        <f t="shared" si="3"/>
        <v>20.834882856080331</v>
      </c>
    </row>
    <row r="162" spans="1:13" x14ac:dyDescent="0.3">
      <c r="A162">
        <v>0.22589999999999999</v>
      </c>
      <c r="B162">
        <v>-23.21</v>
      </c>
      <c r="C162">
        <v>-14.9</v>
      </c>
      <c r="D162">
        <v>-242.47</v>
      </c>
      <c r="E162">
        <v>245.38</v>
      </c>
      <c r="F162">
        <v>1.0900000000000001</v>
      </c>
      <c r="G162">
        <v>-0.8</v>
      </c>
      <c r="H162">
        <v>-1.05</v>
      </c>
      <c r="I162">
        <v>1.99</v>
      </c>
      <c r="K162" s="3">
        <f t="shared" si="4"/>
        <v>242.47</v>
      </c>
      <c r="L162" s="3">
        <f t="shared" si="5"/>
        <v>0.8</v>
      </c>
      <c r="M162" s="3">
        <f t="shared" si="3"/>
        <v>21.002231312755672</v>
      </c>
    </row>
    <row r="163" spans="1:13" x14ac:dyDescent="0.3">
      <c r="A163">
        <v>0.22770000000000001</v>
      </c>
      <c r="B163">
        <v>-21.67</v>
      </c>
      <c r="C163">
        <v>-12.91</v>
      </c>
      <c r="D163">
        <v>-239.97</v>
      </c>
      <c r="E163">
        <v>242.39</v>
      </c>
      <c r="F163">
        <v>1.22</v>
      </c>
      <c r="G163">
        <v>-0.83</v>
      </c>
      <c r="H163">
        <v>-1.07</v>
      </c>
      <c r="I163">
        <v>2.0499999999999998</v>
      </c>
      <c r="K163" s="3">
        <f t="shared" si="4"/>
        <v>239.97</v>
      </c>
      <c r="L163" s="3">
        <f t="shared" si="5"/>
        <v>0.83</v>
      </c>
      <c r="M163" s="3">
        <f t="shared" si="3"/>
        <v>21.169579769431021</v>
      </c>
    </row>
    <row r="164" spans="1:13" x14ac:dyDescent="0.3">
      <c r="A164">
        <v>0.22950000000000001</v>
      </c>
      <c r="B164">
        <v>-21.2</v>
      </c>
      <c r="C164">
        <v>-11.59</v>
      </c>
      <c r="D164">
        <v>-240.58</v>
      </c>
      <c r="E164">
        <v>242.8</v>
      </c>
      <c r="F164">
        <v>1.31</v>
      </c>
      <c r="G164">
        <v>-0.84</v>
      </c>
      <c r="H164">
        <v>-1.0900000000000001</v>
      </c>
      <c r="I164">
        <v>2.11</v>
      </c>
      <c r="K164" s="3">
        <f t="shared" si="4"/>
        <v>240.58</v>
      </c>
      <c r="L164" s="3">
        <f t="shared" si="5"/>
        <v>0.84</v>
      </c>
      <c r="M164" s="3">
        <f t="shared" ref="M164:M227" si="6">100*A164/$A$636</f>
        <v>21.336928226106362</v>
      </c>
    </row>
    <row r="165" spans="1:13" x14ac:dyDescent="0.3">
      <c r="A165">
        <v>0.23130000000000001</v>
      </c>
      <c r="B165">
        <v>-21.94</v>
      </c>
      <c r="C165">
        <v>-12.61</v>
      </c>
      <c r="D165">
        <v>-244.26</v>
      </c>
      <c r="E165">
        <v>246.49</v>
      </c>
      <c r="F165">
        <v>1.31</v>
      </c>
      <c r="G165">
        <v>-0.81</v>
      </c>
      <c r="H165">
        <v>-1.1100000000000001</v>
      </c>
      <c r="I165">
        <v>2.13</v>
      </c>
      <c r="K165" s="3">
        <f t="shared" ref="K165:K228" si="7">-D165</f>
        <v>244.26</v>
      </c>
      <c r="L165" s="3">
        <f t="shared" ref="L165:L228" si="8">-G165</f>
        <v>0.81</v>
      </c>
      <c r="M165" s="3">
        <f t="shared" si="6"/>
        <v>21.504276682781704</v>
      </c>
    </row>
    <row r="166" spans="1:13" x14ac:dyDescent="0.3">
      <c r="A166">
        <v>0.2331</v>
      </c>
      <c r="B166">
        <v>-23.29</v>
      </c>
      <c r="C166">
        <v>-13.94</v>
      </c>
      <c r="D166">
        <v>-248.89</v>
      </c>
      <c r="E166">
        <v>251.2</v>
      </c>
      <c r="F166">
        <v>1.31</v>
      </c>
      <c r="G166">
        <v>-0.75</v>
      </c>
      <c r="H166">
        <v>-1.1299999999999999</v>
      </c>
      <c r="I166">
        <v>2.11</v>
      </c>
      <c r="K166" s="3">
        <f t="shared" si="7"/>
        <v>248.89</v>
      </c>
      <c r="L166" s="3">
        <f t="shared" si="8"/>
        <v>0.75</v>
      </c>
      <c r="M166" s="3">
        <f t="shared" si="6"/>
        <v>21.671625139457049</v>
      </c>
    </row>
    <row r="167" spans="1:13" x14ac:dyDescent="0.3">
      <c r="A167">
        <v>0.23480000000000001</v>
      </c>
      <c r="B167">
        <v>-24.75</v>
      </c>
      <c r="C167">
        <v>-15.19</v>
      </c>
      <c r="D167">
        <v>-254.64</v>
      </c>
      <c r="E167">
        <v>256.97000000000003</v>
      </c>
      <c r="F167">
        <v>1.32</v>
      </c>
      <c r="G167">
        <v>-0.68</v>
      </c>
      <c r="H167">
        <v>-1.1599999999999999</v>
      </c>
      <c r="I167">
        <v>2.11</v>
      </c>
      <c r="K167" s="3">
        <f t="shared" si="7"/>
        <v>254.64</v>
      </c>
      <c r="L167" s="3">
        <f t="shared" si="8"/>
        <v>0.68</v>
      </c>
      <c r="M167" s="3">
        <f t="shared" si="6"/>
        <v>21.829676459650429</v>
      </c>
    </row>
    <row r="168" spans="1:13" x14ac:dyDescent="0.3">
      <c r="A168">
        <v>0.2366</v>
      </c>
      <c r="B168">
        <v>-26.5</v>
      </c>
      <c r="C168">
        <v>-17.68</v>
      </c>
      <c r="D168">
        <v>-261.75</v>
      </c>
      <c r="E168">
        <v>264.20999999999998</v>
      </c>
      <c r="F168">
        <v>1.28</v>
      </c>
      <c r="G168">
        <v>-0.6</v>
      </c>
      <c r="H168">
        <v>-1.19</v>
      </c>
      <c r="I168">
        <v>2.08</v>
      </c>
      <c r="K168" s="3">
        <f t="shared" si="7"/>
        <v>261.75</v>
      </c>
      <c r="L168" s="3">
        <f t="shared" si="8"/>
        <v>0.6</v>
      </c>
      <c r="M168" s="3">
        <f t="shared" si="6"/>
        <v>21.997024916325774</v>
      </c>
    </row>
    <row r="169" spans="1:13" x14ac:dyDescent="0.3">
      <c r="A169">
        <v>0.2384</v>
      </c>
      <c r="B169">
        <v>-28.69</v>
      </c>
      <c r="C169">
        <v>-21.38</v>
      </c>
      <c r="D169">
        <v>-269.91000000000003</v>
      </c>
      <c r="E169">
        <v>272.69</v>
      </c>
      <c r="F169">
        <v>1.2</v>
      </c>
      <c r="G169">
        <v>-0.5</v>
      </c>
      <c r="H169">
        <v>-1.22</v>
      </c>
      <c r="I169">
        <v>2.02</v>
      </c>
      <c r="K169" s="3">
        <f t="shared" si="7"/>
        <v>269.91000000000003</v>
      </c>
      <c r="L169" s="3">
        <f t="shared" si="8"/>
        <v>0.5</v>
      </c>
      <c r="M169" s="3">
        <f t="shared" si="6"/>
        <v>22.164373373001119</v>
      </c>
    </row>
    <row r="170" spans="1:13" x14ac:dyDescent="0.3">
      <c r="A170">
        <v>0.2402</v>
      </c>
      <c r="B170">
        <v>-30.96</v>
      </c>
      <c r="C170">
        <v>-24.93</v>
      </c>
      <c r="D170">
        <v>-278.83999999999997</v>
      </c>
      <c r="E170">
        <v>282.04000000000002</v>
      </c>
      <c r="F170">
        <v>1.1399999999999999</v>
      </c>
      <c r="G170">
        <v>-0.39</v>
      </c>
      <c r="H170">
        <v>-1.26</v>
      </c>
      <c r="I170">
        <v>1.99</v>
      </c>
      <c r="K170" s="3">
        <f t="shared" si="7"/>
        <v>278.83999999999997</v>
      </c>
      <c r="L170" s="3">
        <f t="shared" si="8"/>
        <v>0.39</v>
      </c>
      <c r="M170" s="3">
        <f t="shared" si="6"/>
        <v>22.331721829676461</v>
      </c>
    </row>
    <row r="171" spans="1:13" x14ac:dyDescent="0.3">
      <c r="A171">
        <v>0.24199999999999999</v>
      </c>
      <c r="B171">
        <v>-33.130000000000003</v>
      </c>
      <c r="C171">
        <v>-28.6</v>
      </c>
      <c r="D171">
        <v>-288.77999999999997</v>
      </c>
      <c r="E171">
        <v>292.42</v>
      </c>
      <c r="F171">
        <v>1.0900000000000001</v>
      </c>
      <c r="G171">
        <v>-0.28000000000000003</v>
      </c>
      <c r="H171">
        <v>-1.31</v>
      </c>
      <c r="I171">
        <v>1.98</v>
      </c>
      <c r="K171" s="3">
        <f t="shared" si="7"/>
        <v>288.77999999999997</v>
      </c>
      <c r="L171" s="3">
        <f t="shared" si="8"/>
        <v>0.28000000000000003</v>
      </c>
      <c r="M171" s="3">
        <f t="shared" si="6"/>
        <v>22.499070286351806</v>
      </c>
    </row>
    <row r="172" spans="1:13" x14ac:dyDescent="0.3">
      <c r="A172">
        <v>0.24379999999999999</v>
      </c>
      <c r="B172">
        <v>-35.35</v>
      </c>
      <c r="C172">
        <v>-32.64</v>
      </c>
      <c r="D172">
        <v>-299.38</v>
      </c>
      <c r="E172">
        <v>303.51</v>
      </c>
      <c r="F172">
        <v>1.02</v>
      </c>
      <c r="G172">
        <v>-0.17</v>
      </c>
      <c r="H172">
        <v>-1.35</v>
      </c>
      <c r="I172">
        <v>1.99</v>
      </c>
      <c r="K172" s="3">
        <f t="shared" si="7"/>
        <v>299.38</v>
      </c>
      <c r="L172" s="3">
        <f t="shared" si="8"/>
        <v>0.17</v>
      </c>
      <c r="M172" s="3">
        <f t="shared" si="6"/>
        <v>22.666418743027148</v>
      </c>
    </row>
    <row r="173" spans="1:13" x14ac:dyDescent="0.3">
      <c r="A173">
        <v>0.24560000000000001</v>
      </c>
      <c r="B173">
        <v>-37.43</v>
      </c>
      <c r="C173">
        <v>-37</v>
      </c>
      <c r="D173">
        <v>-312.47000000000003</v>
      </c>
      <c r="E173">
        <v>317.12</v>
      </c>
      <c r="F173">
        <v>0.98</v>
      </c>
      <c r="G173">
        <v>-0.05</v>
      </c>
      <c r="H173">
        <v>-1.4</v>
      </c>
      <c r="I173">
        <v>2.0299999999999998</v>
      </c>
      <c r="K173" s="3">
        <f t="shared" si="7"/>
        <v>312.47000000000003</v>
      </c>
      <c r="L173" s="3">
        <f t="shared" si="8"/>
        <v>0.05</v>
      </c>
      <c r="M173" s="3">
        <f t="shared" si="6"/>
        <v>22.833767199702496</v>
      </c>
    </row>
    <row r="174" spans="1:13" x14ac:dyDescent="0.3">
      <c r="A174">
        <v>0.24740000000000001</v>
      </c>
      <c r="B174">
        <v>-38.97</v>
      </c>
      <c r="C174">
        <v>-40.090000000000003</v>
      </c>
      <c r="D174">
        <v>-326.35000000000002</v>
      </c>
      <c r="E174">
        <v>331.36</v>
      </c>
      <c r="F174">
        <v>1.01</v>
      </c>
      <c r="G174">
        <v>7.0000000000000007E-2</v>
      </c>
      <c r="H174">
        <v>-1.47</v>
      </c>
      <c r="I174">
        <v>2.12</v>
      </c>
      <c r="K174" s="3">
        <f t="shared" si="7"/>
        <v>326.35000000000002</v>
      </c>
      <c r="L174" s="3">
        <f t="shared" si="8"/>
        <v>-7.0000000000000007E-2</v>
      </c>
      <c r="M174" s="3">
        <f t="shared" si="6"/>
        <v>23.001115656377841</v>
      </c>
    </row>
    <row r="175" spans="1:13" x14ac:dyDescent="0.3">
      <c r="A175">
        <v>0.2492</v>
      </c>
      <c r="B175">
        <v>-41.02</v>
      </c>
      <c r="C175">
        <v>-44.46</v>
      </c>
      <c r="D175">
        <v>-342.59</v>
      </c>
      <c r="E175">
        <v>348.1</v>
      </c>
      <c r="F175">
        <v>0.99</v>
      </c>
      <c r="G175">
        <v>0.19</v>
      </c>
      <c r="H175">
        <v>-1.54</v>
      </c>
      <c r="I175">
        <v>2.19</v>
      </c>
      <c r="K175" s="3">
        <f t="shared" si="7"/>
        <v>342.59</v>
      </c>
      <c r="L175" s="3">
        <f t="shared" si="8"/>
        <v>-0.19</v>
      </c>
      <c r="M175" s="3">
        <f t="shared" si="6"/>
        <v>23.168464113053183</v>
      </c>
    </row>
    <row r="176" spans="1:13" x14ac:dyDescent="0.3">
      <c r="A176">
        <v>0.251</v>
      </c>
      <c r="B176">
        <v>-43.14</v>
      </c>
      <c r="C176">
        <v>-48.15</v>
      </c>
      <c r="D176">
        <v>-360.84</v>
      </c>
      <c r="E176">
        <v>366.77</v>
      </c>
      <c r="F176">
        <v>1.01</v>
      </c>
      <c r="G176">
        <v>0.31</v>
      </c>
      <c r="H176">
        <v>-1.62</v>
      </c>
      <c r="I176">
        <v>2.2799999999999998</v>
      </c>
      <c r="K176" s="3">
        <f t="shared" si="7"/>
        <v>360.84</v>
      </c>
      <c r="L176" s="3">
        <f t="shared" si="8"/>
        <v>-0.31</v>
      </c>
      <c r="M176" s="3">
        <f t="shared" si="6"/>
        <v>23.335812569728528</v>
      </c>
    </row>
    <row r="177" spans="1:13" x14ac:dyDescent="0.3">
      <c r="A177">
        <v>0.25280000000000002</v>
      </c>
      <c r="B177">
        <v>-45.75</v>
      </c>
      <c r="C177">
        <v>-51.95</v>
      </c>
      <c r="D177">
        <v>-382.47</v>
      </c>
      <c r="E177">
        <v>388.84</v>
      </c>
      <c r="F177">
        <v>1.05</v>
      </c>
      <c r="G177">
        <v>0.45</v>
      </c>
      <c r="H177">
        <v>-1.69</v>
      </c>
      <c r="I177">
        <v>2.36</v>
      </c>
      <c r="K177" s="3">
        <f t="shared" si="7"/>
        <v>382.47</v>
      </c>
      <c r="L177" s="3">
        <f t="shared" si="8"/>
        <v>-0.45</v>
      </c>
      <c r="M177" s="3">
        <f t="shared" si="6"/>
        <v>23.50316102640387</v>
      </c>
    </row>
    <row r="178" spans="1:13" x14ac:dyDescent="0.3">
      <c r="A178">
        <v>0.25459999999999999</v>
      </c>
      <c r="B178">
        <v>-48.37</v>
      </c>
      <c r="C178">
        <v>-55.93</v>
      </c>
      <c r="D178">
        <v>-405.17</v>
      </c>
      <c r="E178">
        <v>412</v>
      </c>
      <c r="F178">
        <v>1.0900000000000001</v>
      </c>
      <c r="G178">
        <v>0.59</v>
      </c>
      <c r="H178">
        <v>-1.78</v>
      </c>
      <c r="I178">
        <v>2.44</v>
      </c>
      <c r="K178" s="3">
        <f t="shared" si="7"/>
        <v>405.17</v>
      </c>
      <c r="L178" s="3">
        <f t="shared" si="8"/>
        <v>-0.59</v>
      </c>
      <c r="M178" s="3">
        <f t="shared" si="6"/>
        <v>23.670509483079215</v>
      </c>
    </row>
    <row r="179" spans="1:13" x14ac:dyDescent="0.3">
      <c r="A179">
        <v>0.25640000000000002</v>
      </c>
      <c r="B179">
        <v>-50.56</v>
      </c>
      <c r="C179">
        <v>-58.92</v>
      </c>
      <c r="D179">
        <v>-430.44</v>
      </c>
      <c r="E179">
        <v>437.51</v>
      </c>
      <c r="F179">
        <v>1.2</v>
      </c>
      <c r="G179">
        <v>0.71</v>
      </c>
      <c r="H179">
        <v>-1.88</v>
      </c>
      <c r="I179">
        <v>2.57</v>
      </c>
      <c r="K179" s="3">
        <f t="shared" si="7"/>
        <v>430.44</v>
      </c>
      <c r="L179" s="3">
        <f t="shared" si="8"/>
        <v>-0.71</v>
      </c>
      <c r="M179" s="3">
        <f t="shared" si="6"/>
        <v>23.83785793975456</v>
      </c>
    </row>
    <row r="180" spans="1:13" x14ac:dyDescent="0.3">
      <c r="A180">
        <v>0.2581</v>
      </c>
      <c r="B180">
        <v>-52.6</v>
      </c>
      <c r="C180">
        <v>-62.04</v>
      </c>
      <c r="D180">
        <v>-457.09</v>
      </c>
      <c r="E180">
        <v>464.38</v>
      </c>
      <c r="F180">
        <v>1.31</v>
      </c>
      <c r="G180">
        <v>0.83</v>
      </c>
      <c r="H180">
        <v>-1.98</v>
      </c>
      <c r="I180">
        <v>2.7</v>
      </c>
      <c r="K180" s="3">
        <f t="shared" si="7"/>
        <v>457.09</v>
      </c>
      <c r="L180" s="3">
        <f t="shared" si="8"/>
        <v>-0.83</v>
      </c>
      <c r="M180" s="3">
        <f t="shared" si="6"/>
        <v>23.995909259947936</v>
      </c>
    </row>
    <row r="181" spans="1:13" x14ac:dyDescent="0.3">
      <c r="A181">
        <v>0.25990000000000002</v>
      </c>
      <c r="B181">
        <v>-54.22</v>
      </c>
      <c r="C181">
        <v>-64.430000000000007</v>
      </c>
      <c r="D181">
        <v>-486.77</v>
      </c>
      <c r="E181">
        <v>494.12</v>
      </c>
      <c r="F181">
        <v>1.48</v>
      </c>
      <c r="G181">
        <v>0.94</v>
      </c>
      <c r="H181">
        <v>-2.1</v>
      </c>
      <c r="I181">
        <v>2.9</v>
      </c>
      <c r="K181" s="3">
        <f t="shared" si="7"/>
        <v>486.77</v>
      </c>
      <c r="L181" s="3">
        <f t="shared" si="8"/>
        <v>-0.94</v>
      </c>
      <c r="M181" s="3">
        <f t="shared" si="6"/>
        <v>24.163257716623285</v>
      </c>
    </row>
    <row r="182" spans="1:13" x14ac:dyDescent="0.3">
      <c r="A182">
        <v>0.26169999999999999</v>
      </c>
      <c r="B182">
        <v>-56.24</v>
      </c>
      <c r="C182">
        <v>-67.27</v>
      </c>
      <c r="D182">
        <v>-519.13</v>
      </c>
      <c r="E182">
        <v>526.59</v>
      </c>
      <c r="F182">
        <v>1.64</v>
      </c>
      <c r="G182">
        <v>1.05</v>
      </c>
      <c r="H182">
        <v>-2.2200000000000002</v>
      </c>
      <c r="I182">
        <v>3.08</v>
      </c>
      <c r="K182" s="3">
        <f t="shared" si="7"/>
        <v>519.13</v>
      </c>
      <c r="L182" s="3">
        <f t="shared" si="8"/>
        <v>-1.05</v>
      </c>
      <c r="M182" s="3">
        <f t="shared" si="6"/>
        <v>24.330606173298627</v>
      </c>
    </row>
    <row r="183" spans="1:13" x14ac:dyDescent="0.3">
      <c r="A183">
        <v>0.26350000000000001</v>
      </c>
      <c r="B183">
        <v>-58.36</v>
      </c>
      <c r="C183">
        <v>-70.11</v>
      </c>
      <c r="D183">
        <v>-554.61</v>
      </c>
      <c r="E183">
        <v>562.16999999999996</v>
      </c>
      <c r="F183">
        <v>1.82</v>
      </c>
      <c r="G183">
        <v>1.1499999999999999</v>
      </c>
      <c r="H183">
        <v>-2.33</v>
      </c>
      <c r="I183">
        <v>3.28</v>
      </c>
      <c r="K183" s="3">
        <f t="shared" si="7"/>
        <v>554.61</v>
      </c>
      <c r="L183" s="3">
        <f t="shared" si="8"/>
        <v>-1.1499999999999999</v>
      </c>
      <c r="M183" s="3">
        <f t="shared" si="6"/>
        <v>24.497954629973972</v>
      </c>
    </row>
    <row r="184" spans="1:13" x14ac:dyDescent="0.3">
      <c r="A184">
        <v>0.26529999999999998</v>
      </c>
      <c r="B184">
        <v>-60.1</v>
      </c>
      <c r="C184">
        <v>-72.569999999999993</v>
      </c>
      <c r="D184">
        <v>-593</v>
      </c>
      <c r="E184">
        <v>600.52</v>
      </c>
      <c r="F184">
        <v>2.0499999999999998</v>
      </c>
      <c r="G184">
        <v>1.23</v>
      </c>
      <c r="H184">
        <v>-2.46</v>
      </c>
      <c r="I184">
        <v>3.51</v>
      </c>
      <c r="K184" s="3">
        <f t="shared" si="7"/>
        <v>593</v>
      </c>
      <c r="L184" s="3">
        <f t="shared" si="8"/>
        <v>-1.23</v>
      </c>
      <c r="M184" s="3">
        <f t="shared" si="6"/>
        <v>24.665303086649313</v>
      </c>
    </row>
    <row r="185" spans="1:13" x14ac:dyDescent="0.3">
      <c r="A185">
        <v>0.2671</v>
      </c>
      <c r="B185">
        <v>-61.08</v>
      </c>
      <c r="C185">
        <v>-74.12</v>
      </c>
      <c r="D185">
        <v>-634.15</v>
      </c>
      <c r="E185">
        <v>641.45000000000005</v>
      </c>
      <c r="F185">
        <v>2.33</v>
      </c>
      <c r="G185">
        <v>1.31</v>
      </c>
      <c r="H185">
        <v>-2.59</v>
      </c>
      <c r="I185">
        <v>3.79</v>
      </c>
      <c r="K185" s="3">
        <f t="shared" si="7"/>
        <v>634.15</v>
      </c>
      <c r="L185" s="3">
        <f t="shared" si="8"/>
        <v>-1.31</v>
      </c>
      <c r="M185" s="3">
        <f t="shared" si="6"/>
        <v>24.832651543324658</v>
      </c>
    </row>
    <row r="186" spans="1:13" x14ac:dyDescent="0.3">
      <c r="A186">
        <v>0.26889999999999997</v>
      </c>
      <c r="B186">
        <v>-62.19</v>
      </c>
      <c r="C186">
        <v>-76.64</v>
      </c>
      <c r="D186">
        <v>-679.45</v>
      </c>
      <c r="E186">
        <v>686.65</v>
      </c>
      <c r="F186">
        <v>2.6</v>
      </c>
      <c r="G186">
        <v>1.39</v>
      </c>
      <c r="H186">
        <v>-2.71</v>
      </c>
      <c r="I186">
        <v>4.07</v>
      </c>
      <c r="K186" s="3">
        <f t="shared" si="7"/>
        <v>679.45</v>
      </c>
      <c r="L186" s="3">
        <f t="shared" si="8"/>
        <v>-1.39</v>
      </c>
      <c r="M186" s="3">
        <f t="shared" si="6"/>
        <v>25</v>
      </c>
    </row>
    <row r="187" spans="1:13" x14ac:dyDescent="0.3">
      <c r="A187">
        <v>0.2707</v>
      </c>
      <c r="B187">
        <v>-62.7</v>
      </c>
      <c r="C187">
        <v>-79.069999999999993</v>
      </c>
      <c r="D187">
        <v>-726.86</v>
      </c>
      <c r="E187">
        <v>733.94</v>
      </c>
      <c r="F187">
        <v>2.88</v>
      </c>
      <c r="G187">
        <v>1.45</v>
      </c>
      <c r="H187">
        <v>-2.83</v>
      </c>
      <c r="I187">
        <v>4.3499999999999996</v>
      </c>
      <c r="K187" s="3">
        <f t="shared" si="7"/>
        <v>726.86</v>
      </c>
      <c r="L187" s="3">
        <f t="shared" si="8"/>
        <v>-1.45</v>
      </c>
      <c r="M187" s="3">
        <f t="shared" si="6"/>
        <v>25.167348456675345</v>
      </c>
    </row>
    <row r="188" spans="1:13" x14ac:dyDescent="0.3">
      <c r="A188">
        <v>0.27250000000000002</v>
      </c>
      <c r="B188">
        <v>-63.64</v>
      </c>
      <c r="C188">
        <v>-82.26</v>
      </c>
      <c r="D188">
        <v>-778.71</v>
      </c>
      <c r="E188">
        <v>785.77</v>
      </c>
      <c r="F188">
        <v>3.16</v>
      </c>
      <c r="G188">
        <v>1.53</v>
      </c>
      <c r="H188">
        <v>-2.97</v>
      </c>
      <c r="I188">
        <v>4.6500000000000004</v>
      </c>
      <c r="K188" s="3">
        <f t="shared" si="7"/>
        <v>778.71</v>
      </c>
      <c r="L188" s="3">
        <f t="shared" si="8"/>
        <v>-1.53</v>
      </c>
      <c r="M188" s="3">
        <f t="shared" si="6"/>
        <v>25.334696913350694</v>
      </c>
    </row>
    <row r="189" spans="1:13" x14ac:dyDescent="0.3">
      <c r="A189">
        <v>0.27429999999999999</v>
      </c>
      <c r="B189">
        <v>-64.23</v>
      </c>
      <c r="C189">
        <v>-85.36</v>
      </c>
      <c r="D189">
        <v>-831.73</v>
      </c>
      <c r="E189">
        <v>838.7</v>
      </c>
      <c r="F189">
        <v>3.45</v>
      </c>
      <c r="G189">
        <v>1.59</v>
      </c>
      <c r="H189">
        <v>-3.11</v>
      </c>
      <c r="I189">
        <v>4.97</v>
      </c>
      <c r="K189" s="3">
        <f t="shared" si="7"/>
        <v>831.73</v>
      </c>
      <c r="L189" s="3">
        <f t="shared" si="8"/>
        <v>-1.59</v>
      </c>
      <c r="M189" s="3">
        <f t="shared" si="6"/>
        <v>25.502045370026035</v>
      </c>
    </row>
    <row r="190" spans="1:13" x14ac:dyDescent="0.3">
      <c r="A190">
        <v>0.27610000000000001</v>
      </c>
      <c r="B190">
        <v>-64.819999999999993</v>
      </c>
      <c r="C190">
        <v>-88.68</v>
      </c>
      <c r="D190">
        <v>-887.06</v>
      </c>
      <c r="E190">
        <v>893.94</v>
      </c>
      <c r="F190">
        <v>3.75</v>
      </c>
      <c r="G190">
        <v>1.64</v>
      </c>
      <c r="H190">
        <v>-3.25</v>
      </c>
      <c r="I190">
        <v>5.29</v>
      </c>
      <c r="K190" s="3">
        <f t="shared" si="7"/>
        <v>887.06</v>
      </c>
      <c r="L190" s="3">
        <f t="shared" si="8"/>
        <v>-1.64</v>
      </c>
      <c r="M190" s="3">
        <f t="shared" si="6"/>
        <v>25.669393826701377</v>
      </c>
    </row>
    <row r="191" spans="1:13" x14ac:dyDescent="0.3">
      <c r="A191">
        <v>0.27789999999999998</v>
      </c>
      <c r="B191">
        <v>-66.62</v>
      </c>
      <c r="C191">
        <v>-92.62</v>
      </c>
      <c r="D191">
        <v>-946.63</v>
      </c>
      <c r="E191">
        <v>953.58</v>
      </c>
      <c r="F191">
        <v>4.04</v>
      </c>
      <c r="G191">
        <v>1.77</v>
      </c>
      <c r="H191">
        <v>-3.41</v>
      </c>
      <c r="I191">
        <v>5.64</v>
      </c>
      <c r="K191" s="3">
        <f t="shared" si="7"/>
        <v>946.63</v>
      </c>
      <c r="L191" s="3">
        <f t="shared" si="8"/>
        <v>-1.77</v>
      </c>
      <c r="M191" s="3">
        <f t="shared" si="6"/>
        <v>25.836742283376722</v>
      </c>
    </row>
    <row r="192" spans="1:13" x14ac:dyDescent="0.3">
      <c r="A192">
        <v>0.2797</v>
      </c>
      <c r="B192">
        <v>-68.540000000000006</v>
      </c>
      <c r="C192">
        <v>-96.74</v>
      </c>
      <c r="D192">
        <v>-1007.37</v>
      </c>
      <c r="E192">
        <v>1014.41</v>
      </c>
      <c r="F192">
        <v>4.33</v>
      </c>
      <c r="G192">
        <v>1.92</v>
      </c>
      <c r="H192">
        <v>-3.56</v>
      </c>
      <c r="I192">
        <v>5.99</v>
      </c>
      <c r="K192" s="3">
        <f t="shared" si="7"/>
        <v>1007.37</v>
      </c>
      <c r="L192" s="3">
        <f t="shared" si="8"/>
        <v>-1.92</v>
      </c>
      <c r="M192" s="3">
        <f t="shared" si="6"/>
        <v>26.004090740052067</v>
      </c>
    </row>
    <row r="193" spans="1:13" x14ac:dyDescent="0.3">
      <c r="A193">
        <v>0.28149999999999997</v>
      </c>
      <c r="B193">
        <v>-69.86</v>
      </c>
      <c r="C193">
        <v>-100.08</v>
      </c>
      <c r="D193">
        <v>-1067.82</v>
      </c>
      <c r="E193">
        <v>1074.8599999999999</v>
      </c>
      <c r="F193">
        <v>4.66</v>
      </c>
      <c r="G193">
        <v>2.06</v>
      </c>
      <c r="H193">
        <v>-3.73</v>
      </c>
      <c r="I193">
        <v>6.38</v>
      </c>
      <c r="K193" s="3">
        <f t="shared" si="7"/>
        <v>1067.82</v>
      </c>
      <c r="L193" s="3">
        <f t="shared" si="8"/>
        <v>-2.06</v>
      </c>
      <c r="M193" s="3">
        <f t="shared" si="6"/>
        <v>26.171439196727409</v>
      </c>
    </row>
    <row r="194" spans="1:13" x14ac:dyDescent="0.3">
      <c r="A194">
        <v>0.28320000000000001</v>
      </c>
      <c r="B194">
        <v>-70.44</v>
      </c>
      <c r="C194">
        <v>-102.25</v>
      </c>
      <c r="D194">
        <v>-1125.9000000000001</v>
      </c>
      <c r="E194">
        <v>1132.8</v>
      </c>
      <c r="F194">
        <v>5.04</v>
      </c>
      <c r="G194">
        <v>2.1800000000000002</v>
      </c>
      <c r="H194">
        <v>-3.89</v>
      </c>
      <c r="I194">
        <v>6.8</v>
      </c>
      <c r="K194" s="3">
        <f t="shared" si="7"/>
        <v>1125.9000000000001</v>
      </c>
      <c r="L194" s="3">
        <f t="shared" si="8"/>
        <v>-2.1800000000000002</v>
      </c>
      <c r="M194" s="3">
        <f t="shared" si="6"/>
        <v>26.329490516920792</v>
      </c>
    </row>
    <row r="195" spans="1:13" x14ac:dyDescent="0.3">
      <c r="A195">
        <v>0.28499999999999998</v>
      </c>
      <c r="B195">
        <v>-70.97</v>
      </c>
      <c r="C195">
        <v>-104.47</v>
      </c>
      <c r="D195">
        <v>-1186.44</v>
      </c>
      <c r="E195">
        <v>1193.21</v>
      </c>
      <c r="F195">
        <v>5.42</v>
      </c>
      <c r="G195">
        <v>2.3199999999999998</v>
      </c>
      <c r="H195">
        <v>-4.03</v>
      </c>
      <c r="I195">
        <v>7.22</v>
      </c>
      <c r="K195" s="3">
        <f t="shared" si="7"/>
        <v>1186.44</v>
      </c>
      <c r="L195" s="3">
        <f t="shared" si="8"/>
        <v>-2.3199999999999998</v>
      </c>
      <c r="M195" s="3">
        <f t="shared" si="6"/>
        <v>26.49683897359613</v>
      </c>
    </row>
    <row r="196" spans="1:13" x14ac:dyDescent="0.3">
      <c r="A196">
        <v>0.2868</v>
      </c>
      <c r="B196">
        <v>-72.12</v>
      </c>
      <c r="C196">
        <v>-106.82</v>
      </c>
      <c r="D196">
        <v>-1248.98</v>
      </c>
      <c r="E196">
        <v>1255.67</v>
      </c>
      <c r="F196">
        <v>5.79</v>
      </c>
      <c r="G196">
        <v>2.52</v>
      </c>
      <c r="H196">
        <v>-4.1900000000000004</v>
      </c>
      <c r="I196">
        <v>7.66</v>
      </c>
      <c r="K196" s="3">
        <f t="shared" si="7"/>
        <v>1248.98</v>
      </c>
      <c r="L196" s="3">
        <f t="shared" si="8"/>
        <v>-2.52</v>
      </c>
      <c r="M196" s="3">
        <f t="shared" si="6"/>
        <v>26.664187430271479</v>
      </c>
    </row>
    <row r="197" spans="1:13" x14ac:dyDescent="0.3">
      <c r="A197">
        <v>0.28860000000000002</v>
      </c>
      <c r="B197">
        <v>-72.73</v>
      </c>
      <c r="C197">
        <v>-108.95</v>
      </c>
      <c r="D197">
        <v>-1312.19</v>
      </c>
      <c r="E197">
        <v>1318.77</v>
      </c>
      <c r="F197">
        <v>6.18</v>
      </c>
      <c r="G197">
        <v>2.72</v>
      </c>
      <c r="H197">
        <v>-4.3499999999999996</v>
      </c>
      <c r="I197">
        <v>8.1300000000000008</v>
      </c>
      <c r="K197" s="3">
        <f t="shared" si="7"/>
        <v>1312.19</v>
      </c>
      <c r="L197" s="3">
        <f t="shared" si="8"/>
        <v>-2.72</v>
      </c>
      <c r="M197" s="3">
        <f t="shared" si="6"/>
        <v>26.831535886946828</v>
      </c>
    </row>
    <row r="198" spans="1:13" x14ac:dyDescent="0.3">
      <c r="A198">
        <v>0.29039999999999999</v>
      </c>
      <c r="B198">
        <v>-73.010000000000005</v>
      </c>
      <c r="C198">
        <v>-110.97</v>
      </c>
      <c r="D198">
        <v>-1374.43</v>
      </c>
      <c r="E198">
        <v>1380.9</v>
      </c>
      <c r="F198">
        <v>6.58</v>
      </c>
      <c r="G198">
        <v>2.92</v>
      </c>
      <c r="H198">
        <v>-4.5</v>
      </c>
      <c r="I198">
        <v>8.6</v>
      </c>
      <c r="K198" s="3">
        <f t="shared" si="7"/>
        <v>1374.43</v>
      </c>
      <c r="L198" s="3">
        <f t="shared" si="8"/>
        <v>-2.92</v>
      </c>
      <c r="M198" s="3">
        <f t="shared" si="6"/>
        <v>26.998884343622166</v>
      </c>
    </row>
    <row r="199" spans="1:13" x14ac:dyDescent="0.3">
      <c r="A199">
        <v>0.29220000000000002</v>
      </c>
      <c r="B199">
        <v>-72.91</v>
      </c>
      <c r="C199">
        <v>-112.67</v>
      </c>
      <c r="D199">
        <v>-1435.11</v>
      </c>
      <c r="E199">
        <v>1441.46</v>
      </c>
      <c r="F199">
        <v>6.98</v>
      </c>
      <c r="G199">
        <v>3.12</v>
      </c>
      <c r="H199">
        <v>-4.6399999999999997</v>
      </c>
      <c r="I199">
        <v>9.06</v>
      </c>
      <c r="K199" s="3">
        <f t="shared" si="7"/>
        <v>1435.11</v>
      </c>
      <c r="L199" s="3">
        <f t="shared" si="8"/>
        <v>-3.12</v>
      </c>
      <c r="M199" s="3">
        <f t="shared" si="6"/>
        <v>27.166232800297514</v>
      </c>
    </row>
    <row r="200" spans="1:13" x14ac:dyDescent="0.3">
      <c r="A200">
        <v>0.29399999999999998</v>
      </c>
      <c r="B200">
        <v>-72.39</v>
      </c>
      <c r="C200">
        <v>-113.92</v>
      </c>
      <c r="D200">
        <v>-1494.34</v>
      </c>
      <c r="E200">
        <v>1500.53</v>
      </c>
      <c r="F200">
        <v>7.38</v>
      </c>
      <c r="G200">
        <v>3.32</v>
      </c>
      <c r="H200">
        <v>-4.78</v>
      </c>
      <c r="I200">
        <v>9.5299999999999994</v>
      </c>
      <c r="K200" s="3">
        <f t="shared" si="7"/>
        <v>1494.34</v>
      </c>
      <c r="L200" s="3">
        <f t="shared" si="8"/>
        <v>-3.32</v>
      </c>
      <c r="M200" s="3">
        <f t="shared" si="6"/>
        <v>27.333581256972852</v>
      </c>
    </row>
    <row r="201" spans="1:13" x14ac:dyDescent="0.3">
      <c r="A201">
        <v>0.29580000000000001</v>
      </c>
      <c r="B201">
        <v>-71.98</v>
      </c>
      <c r="C201">
        <v>-115.21</v>
      </c>
      <c r="D201">
        <v>-1551.77</v>
      </c>
      <c r="E201">
        <v>1557.81</v>
      </c>
      <c r="F201">
        <v>7.77</v>
      </c>
      <c r="G201">
        <v>3.54</v>
      </c>
      <c r="H201">
        <v>-4.91</v>
      </c>
      <c r="I201">
        <v>9.98</v>
      </c>
      <c r="K201" s="3">
        <f t="shared" si="7"/>
        <v>1551.77</v>
      </c>
      <c r="L201" s="3">
        <f t="shared" si="8"/>
        <v>-3.54</v>
      </c>
      <c r="M201" s="3">
        <f t="shared" si="6"/>
        <v>27.500929713648201</v>
      </c>
    </row>
    <row r="202" spans="1:13" x14ac:dyDescent="0.3">
      <c r="A202">
        <v>0.29759999999999998</v>
      </c>
      <c r="B202">
        <v>-71.72</v>
      </c>
      <c r="C202">
        <v>-116.82</v>
      </c>
      <c r="D202">
        <v>-1608.54</v>
      </c>
      <c r="E202">
        <v>1614.46</v>
      </c>
      <c r="F202">
        <v>8.1300000000000008</v>
      </c>
      <c r="G202">
        <v>3.78</v>
      </c>
      <c r="H202">
        <v>-5.04</v>
      </c>
      <c r="I202">
        <v>10.42</v>
      </c>
      <c r="K202" s="3">
        <f t="shared" si="7"/>
        <v>1608.54</v>
      </c>
      <c r="L202" s="3">
        <f t="shared" si="8"/>
        <v>-3.78</v>
      </c>
      <c r="M202" s="3">
        <f t="shared" si="6"/>
        <v>27.668278170323543</v>
      </c>
    </row>
    <row r="203" spans="1:13" x14ac:dyDescent="0.3">
      <c r="A203">
        <v>0.2994</v>
      </c>
      <c r="B203">
        <v>-71.34</v>
      </c>
      <c r="C203">
        <v>-118.1</v>
      </c>
      <c r="D203">
        <v>-1663.74</v>
      </c>
      <c r="E203">
        <v>1669.53</v>
      </c>
      <c r="F203">
        <v>8.5</v>
      </c>
      <c r="G203">
        <v>4.01</v>
      </c>
      <c r="H203">
        <v>-5.16</v>
      </c>
      <c r="I203">
        <v>10.84</v>
      </c>
      <c r="K203" s="3">
        <f t="shared" si="7"/>
        <v>1663.74</v>
      </c>
      <c r="L203" s="3">
        <f t="shared" si="8"/>
        <v>-4.01</v>
      </c>
      <c r="M203" s="3">
        <f t="shared" si="6"/>
        <v>27.835626626998888</v>
      </c>
    </row>
    <row r="204" spans="1:13" x14ac:dyDescent="0.3">
      <c r="A204">
        <v>0.30120000000000002</v>
      </c>
      <c r="B204">
        <v>-71.36</v>
      </c>
      <c r="C204">
        <v>-118.9</v>
      </c>
      <c r="D204">
        <v>-1714.05</v>
      </c>
      <c r="E204">
        <v>1719.72</v>
      </c>
      <c r="F204">
        <v>8.86</v>
      </c>
      <c r="G204">
        <v>4.3</v>
      </c>
      <c r="H204">
        <v>-5.3</v>
      </c>
      <c r="I204">
        <v>11.3</v>
      </c>
      <c r="K204" s="3">
        <f t="shared" si="7"/>
        <v>1714.05</v>
      </c>
      <c r="L204" s="3">
        <f t="shared" si="8"/>
        <v>-4.3</v>
      </c>
      <c r="M204" s="3">
        <f t="shared" si="6"/>
        <v>28.002975083674233</v>
      </c>
    </row>
    <row r="205" spans="1:13" x14ac:dyDescent="0.3">
      <c r="A205">
        <v>0.30299999999999999</v>
      </c>
      <c r="B205">
        <v>-72.599999999999994</v>
      </c>
      <c r="C205">
        <v>-120.55</v>
      </c>
      <c r="D205">
        <v>-1762.56</v>
      </c>
      <c r="E205">
        <v>1768.23</v>
      </c>
      <c r="F205">
        <v>9.17</v>
      </c>
      <c r="G205">
        <v>4.6500000000000004</v>
      </c>
      <c r="H205">
        <v>-5.45</v>
      </c>
      <c r="I205">
        <v>11.75</v>
      </c>
      <c r="K205" s="3">
        <f t="shared" si="7"/>
        <v>1762.56</v>
      </c>
      <c r="L205" s="3">
        <f t="shared" si="8"/>
        <v>-4.6500000000000004</v>
      </c>
      <c r="M205" s="3">
        <f t="shared" si="6"/>
        <v>28.170323540349575</v>
      </c>
    </row>
    <row r="206" spans="1:13" x14ac:dyDescent="0.3">
      <c r="A206">
        <v>0.30480000000000002</v>
      </c>
      <c r="B206">
        <v>-73.73</v>
      </c>
      <c r="C206">
        <v>-122.63</v>
      </c>
      <c r="D206">
        <v>-1809.97</v>
      </c>
      <c r="E206">
        <v>1815.67</v>
      </c>
      <c r="F206">
        <v>9.4499999999999993</v>
      </c>
      <c r="G206">
        <v>5</v>
      </c>
      <c r="H206">
        <v>-5.59</v>
      </c>
      <c r="I206">
        <v>12.18</v>
      </c>
      <c r="K206" s="3">
        <f t="shared" si="7"/>
        <v>1809.97</v>
      </c>
      <c r="L206" s="3">
        <f t="shared" si="8"/>
        <v>-5</v>
      </c>
      <c r="M206" s="3">
        <f t="shared" si="6"/>
        <v>28.33767199702492</v>
      </c>
    </row>
    <row r="207" spans="1:13" x14ac:dyDescent="0.3">
      <c r="A207">
        <v>0.30659999999999998</v>
      </c>
      <c r="B207">
        <v>-74.650000000000006</v>
      </c>
      <c r="C207">
        <v>-124.42</v>
      </c>
      <c r="D207">
        <v>-1856.9</v>
      </c>
      <c r="E207">
        <v>1862.63</v>
      </c>
      <c r="F207">
        <v>9.7200000000000006</v>
      </c>
      <c r="G207">
        <v>5.35</v>
      </c>
      <c r="H207">
        <v>-5.72</v>
      </c>
      <c r="I207">
        <v>12.59</v>
      </c>
      <c r="K207" s="3">
        <f t="shared" si="7"/>
        <v>1856.9</v>
      </c>
      <c r="L207" s="3">
        <f t="shared" si="8"/>
        <v>-5.35</v>
      </c>
      <c r="M207" s="3">
        <f t="shared" si="6"/>
        <v>28.505020453700261</v>
      </c>
    </row>
    <row r="208" spans="1:13" x14ac:dyDescent="0.3">
      <c r="A208">
        <v>0.30830000000000002</v>
      </c>
      <c r="B208">
        <v>-75.180000000000007</v>
      </c>
      <c r="C208">
        <v>-125.59</v>
      </c>
      <c r="D208">
        <v>-1902.81</v>
      </c>
      <c r="E208">
        <v>1908.5</v>
      </c>
      <c r="F208">
        <v>9.99</v>
      </c>
      <c r="G208">
        <v>5.71</v>
      </c>
      <c r="H208">
        <v>-5.83</v>
      </c>
      <c r="I208">
        <v>13</v>
      </c>
      <c r="K208" s="3">
        <f t="shared" si="7"/>
        <v>1902.81</v>
      </c>
      <c r="L208" s="3">
        <f t="shared" si="8"/>
        <v>-5.71</v>
      </c>
      <c r="M208" s="3">
        <f t="shared" si="6"/>
        <v>28.663071773893645</v>
      </c>
    </row>
    <row r="209" spans="1:13" x14ac:dyDescent="0.3">
      <c r="A209">
        <v>0.31009999999999999</v>
      </c>
      <c r="B209">
        <v>-74.69</v>
      </c>
      <c r="C209">
        <v>-125.54</v>
      </c>
      <c r="D209">
        <v>-1945.97</v>
      </c>
      <c r="E209">
        <v>1951.52</v>
      </c>
      <c r="F209">
        <v>10.31</v>
      </c>
      <c r="G209">
        <v>6.02</v>
      </c>
      <c r="H209">
        <v>-5.92</v>
      </c>
      <c r="I209">
        <v>13.43</v>
      </c>
      <c r="K209" s="3">
        <f t="shared" si="7"/>
        <v>1945.97</v>
      </c>
      <c r="L209" s="3">
        <f t="shared" si="8"/>
        <v>-6.02</v>
      </c>
      <c r="M209" s="3">
        <f t="shared" si="6"/>
        <v>28.830420230568986</v>
      </c>
    </row>
    <row r="210" spans="1:13" x14ac:dyDescent="0.3">
      <c r="A210">
        <v>0.31190000000000001</v>
      </c>
      <c r="B210">
        <v>-73.97</v>
      </c>
      <c r="C210">
        <v>-125.33</v>
      </c>
      <c r="D210">
        <v>-1986.61</v>
      </c>
      <c r="E210">
        <v>1992</v>
      </c>
      <c r="F210">
        <v>10.61</v>
      </c>
      <c r="G210">
        <v>6.34</v>
      </c>
      <c r="H210">
        <v>-6.01</v>
      </c>
      <c r="I210">
        <v>13.84</v>
      </c>
      <c r="K210" s="3">
        <f t="shared" si="7"/>
        <v>1986.61</v>
      </c>
      <c r="L210" s="3">
        <f t="shared" si="8"/>
        <v>-6.34</v>
      </c>
      <c r="M210" s="3">
        <f t="shared" si="6"/>
        <v>28.997768687244331</v>
      </c>
    </row>
    <row r="211" spans="1:13" x14ac:dyDescent="0.3">
      <c r="A211">
        <v>0.31369999999999998</v>
      </c>
      <c r="B211">
        <v>-72.86</v>
      </c>
      <c r="C211">
        <v>-124.7</v>
      </c>
      <c r="D211">
        <v>-2024.52</v>
      </c>
      <c r="E211">
        <v>2029.74</v>
      </c>
      <c r="F211">
        <v>10.92</v>
      </c>
      <c r="G211">
        <v>6.66</v>
      </c>
      <c r="H211">
        <v>-6.1</v>
      </c>
      <c r="I211">
        <v>14.26</v>
      </c>
      <c r="K211" s="3">
        <f t="shared" si="7"/>
        <v>2024.52</v>
      </c>
      <c r="L211" s="3">
        <f t="shared" si="8"/>
        <v>-6.66</v>
      </c>
      <c r="M211" s="3">
        <f t="shared" si="6"/>
        <v>29.165117143919673</v>
      </c>
    </row>
    <row r="212" spans="1:13" x14ac:dyDescent="0.3">
      <c r="A212">
        <v>0.3155</v>
      </c>
      <c r="B212">
        <v>-72.239999999999995</v>
      </c>
      <c r="C212">
        <v>-124.35</v>
      </c>
      <c r="D212">
        <v>-2060.2199999999998</v>
      </c>
      <c r="E212">
        <v>2065.3000000000002</v>
      </c>
      <c r="F212">
        <v>11.19</v>
      </c>
      <c r="G212">
        <v>7</v>
      </c>
      <c r="H212">
        <v>-6.19</v>
      </c>
      <c r="I212">
        <v>14.66</v>
      </c>
      <c r="K212" s="3">
        <f t="shared" si="7"/>
        <v>2060.2199999999998</v>
      </c>
      <c r="L212" s="3">
        <f t="shared" si="8"/>
        <v>-7</v>
      </c>
      <c r="M212" s="3">
        <f t="shared" si="6"/>
        <v>29.332465600595022</v>
      </c>
    </row>
    <row r="213" spans="1:13" x14ac:dyDescent="0.3">
      <c r="A213">
        <v>0.31730000000000003</v>
      </c>
      <c r="B213">
        <v>-71.650000000000006</v>
      </c>
      <c r="C213">
        <v>-124.02</v>
      </c>
      <c r="D213">
        <v>-2093.96</v>
      </c>
      <c r="E213">
        <v>2098.92</v>
      </c>
      <c r="F213">
        <v>11.45</v>
      </c>
      <c r="G213">
        <v>7.35</v>
      </c>
      <c r="H213">
        <v>-6.28</v>
      </c>
      <c r="I213">
        <v>15.05</v>
      </c>
      <c r="K213" s="3">
        <f t="shared" si="7"/>
        <v>2093.96</v>
      </c>
      <c r="L213" s="3">
        <f t="shared" si="8"/>
        <v>-7.35</v>
      </c>
      <c r="M213" s="3">
        <f t="shared" si="6"/>
        <v>29.499814057270367</v>
      </c>
    </row>
    <row r="214" spans="1:13" x14ac:dyDescent="0.3">
      <c r="A214">
        <v>0.31909999999999999</v>
      </c>
      <c r="B214">
        <v>-69.989999999999995</v>
      </c>
      <c r="C214">
        <v>-122.74</v>
      </c>
      <c r="D214">
        <v>-2124.52</v>
      </c>
      <c r="E214">
        <v>2129.27</v>
      </c>
      <c r="F214">
        <v>11.72</v>
      </c>
      <c r="G214">
        <v>7.66</v>
      </c>
      <c r="H214">
        <v>-6.36</v>
      </c>
      <c r="I214">
        <v>15.45</v>
      </c>
      <c r="K214" s="3">
        <f t="shared" si="7"/>
        <v>2124.52</v>
      </c>
      <c r="L214" s="3">
        <f t="shared" si="8"/>
        <v>-7.66</v>
      </c>
      <c r="M214" s="3">
        <f t="shared" si="6"/>
        <v>29.667162513945708</v>
      </c>
    </row>
    <row r="215" spans="1:13" x14ac:dyDescent="0.3">
      <c r="A215">
        <v>0.32090000000000002</v>
      </c>
      <c r="B215">
        <v>-67.42</v>
      </c>
      <c r="C215">
        <v>-120.37</v>
      </c>
      <c r="D215">
        <v>-2153.21</v>
      </c>
      <c r="E215">
        <v>2157.67</v>
      </c>
      <c r="F215">
        <v>12.04</v>
      </c>
      <c r="G215">
        <v>7.93</v>
      </c>
      <c r="H215">
        <v>-6.44</v>
      </c>
      <c r="I215">
        <v>15.85</v>
      </c>
      <c r="K215" s="3">
        <f t="shared" si="7"/>
        <v>2153.21</v>
      </c>
      <c r="L215" s="3">
        <f t="shared" si="8"/>
        <v>-7.93</v>
      </c>
      <c r="M215" s="3">
        <f t="shared" si="6"/>
        <v>29.834510970621054</v>
      </c>
    </row>
    <row r="216" spans="1:13" x14ac:dyDescent="0.3">
      <c r="A216">
        <v>0.32269999999999999</v>
      </c>
      <c r="B216">
        <v>-63.18</v>
      </c>
      <c r="C216">
        <v>-116.1</v>
      </c>
      <c r="D216">
        <v>-2178.7399999999998</v>
      </c>
      <c r="E216">
        <v>2182.8000000000002</v>
      </c>
      <c r="F216">
        <v>12.42</v>
      </c>
      <c r="G216">
        <v>8.14</v>
      </c>
      <c r="H216">
        <v>-6.49</v>
      </c>
      <c r="I216">
        <v>16.25</v>
      </c>
      <c r="K216" s="3">
        <f t="shared" si="7"/>
        <v>2178.7399999999998</v>
      </c>
      <c r="L216" s="3">
        <f t="shared" si="8"/>
        <v>-8.14</v>
      </c>
      <c r="M216" s="3">
        <f t="shared" si="6"/>
        <v>30.001859427296392</v>
      </c>
    </row>
    <row r="217" spans="1:13" x14ac:dyDescent="0.3">
      <c r="A217">
        <v>0.32450000000000001</v>
      </c>
      <c r="B217">
        <v>-59.23</v>
      </c>
      <c r="C217">
        <v>-111.39</v>
      </c>
      <c r="D217">
        <v>-2203.15</v>
      </c>
      <c r="E217">
        <v>2206.81</v>
      </c>
      <c r="F217">
        <v>12.79</v>
      </c>
      <c r="G217">
        <v>8.3699999999999992</v>
      </c>
      <c r="H217">
        <v>-6.53</v>
      </c>
      <c r="I217">
        <v>16.68</v>
      </c>
      <c r="K217" s="3">
        <f t="shared" si="7"/>
        <v>2203.15</v>
      </c>
      <c r="L217" s="3">
        <f t="shared" si="8"/>
        <v>-8.3699999999999992</v>
      </c>
      <c r="M217" s="3">
        <f t="shared" si="6"/>
        <v>30.169207883971744</v>
      </c>
    </row>
    <row r="218" spans="1:13" x14ac:dyDescent="0.3">
      <c r="A218">
        <v>0.32629999999999998</v>
      </c>
      <c r="B218">
        <v>-56.88</v>
      </c>
      <c r="C218">
        <v>-108.29</v>
      </c>
      <c r="D218">
        <v>-2228.08</v>
      </c>
      <c r="E218">
        <v>2231.5</v>
      </c>
      <c r="F218">
        <v>13.09</v>
      </c>
      <c r="G218">
        <v>8.64</v>
      </c>
      <c r="H218">
        <v>-6.58</v>
      </c>
      <c r="I218">
        <v>17.07</v>
      </c>
      <c r="K218" s="3">
        <f t="shared" si="7"/>
        <v>2228.08</v>
      </c>
      <c r="L218" s="3">
        <f t="shared" si="8"/>
        <v>-8.64</v>
      </c>
      <c r="M218" s="3">
        <f t="shared" si="6"/>
        <v>30.336556340647078</v>
      </c>
    </row>
    <row r="219" spans="1:13" x14ac:dyDescent="0.3">
      <c r="A219">
        <v>0.3281</v>
      </c>
      <c r="B219">
        <v>-53.75</v>
      </c>
      <c r="C219">
        <v>-104.92</v>
      </c>
      <c r="D219">
        <v>-2250.52</v>
      </c>
      <c r="E219">
        <v>2253.66</v>
      </c>
      <c r="F219">
        <v>13.39</v>
      </c>
      <c r="G219">
        <v>8.8800000000000008</v>
      </c>
      <c r="H219">
        <v>-6.63</v>
      </c>
      <c r="I219">
        <v>17.440000000000001</v>
      </c>
      <c r="K219" s="3">
        <f t="shared" si="7"/>
        <v>2250.52</v>
      </c>
      <c r="L219" s="3">
        <f t="shared" si="8"/>
        <v>-8.8800000000000008</v>
      </c>
      <c r="M219" s="3">
        <f t="shared" si="6"/>
        <v>30.503904797322431</v>
      </c>
    </row>
    <row r="220" spans="1:13" x14ac:dyDescent="0.3">
      <c r="A220">
        <v>0.32990000000000003</v>
      </c>
      <c r="B220">
        <v>-51.25</v>
      </c>
      <c r="C220">
        <v>-101.75</v>
      </c>
      <c r="D220">
        <v>-2271.7800000000002</v>
      </c>
      <c r="E220">
        <v>2274.6999999999998</v>
      </c>
      <c r="F220">
        <v>13.67</v>
      </c>
      <c r="G220">
        <v>9.15</v>
      </c>
      <c r="H220">
        <v>-6.68</v>
      </c>
      <c r="I220">
        <v>17.8</v>
      </c>
      <c r="K220" s="3">
        <f t="shared" si="7"/>
        <v>2271.7800000000002</v>
      </c>
      <c r="L220" s="3">
        <f t="shared" si="8"/>
        <v>-9.15</v>
      </c>
      <c r="M220" s="3">
        <f t="shared" si="6"/>
        <v>30.671253253997772</v>
      </c>
    </row>
    <row r="221" spans="1:13" x14ac:dyDescent="0.3">
      <c r="A221">
        <v>0.33160000000000001</v>
      </c>
      <c r="B221">
        <v>-49.27</v>
      </c>
      <c r="C221">
        <v>-99.37</v>
      </c>
      <c r="D221">
        <v>-2293.4299999999998</v>
      </c>
      <c r="E221">
        <v>2296.1799999999998</v>
      </c>
      <c r="F221">
        <v>13.89</v>
      </c>
      <c r="G221">
        <v>9.42</v>
      </c>
      <c r="H221">
        <v>-6.71</v>
      </c>
      <c r="I221">
        <v>18.12</v>
      </c>
      <c r="K221" s="3">
        <f t="shared" si="7"/>
        <v>2293.4299999999998</v>
      </c>
      <c r="L221" s="3">
        <f t="shared" si="8"/>
        <v>-9.42</v>
      </c>
      <c r="M221" s="3">
        <f t="shared" si="6"/>
        <v>30.829304574191156</v>
      </c>
    </row>
    <row r="222" spans="1:13" x14ac:dyDescent="0.3">
      <c r="A222">
        <v>0.33339999999999997</v>
      </c>
      <c r="B222">
        <v>-47.19</v>
      </c>
      <c r="C222">
        <v>-96.97</v>
      </c>
      <c r="D222">
        <v>-2314.17</v>
      </c>
      <c r="E222">
        <v>2316.7600000000002</v>
      </c>
      <c r="F222">
        <v>14.1</v>
      </c>
      <c r="G222">
        <v>9.66</v>
      </c>
      <c r="H222">
        <v>-6.73</v>
      </c>
      <c r="I222">
        <v>18.420000000000002</v>
      </c>
      <c r="K222" s="3">
        <f t="shared" si="7"/>
        <v>2314.17</v>
      </c>
      <c r="L222" s="3">
        <f t="shared" si="8"/>
        <v>-9.66</v>
      </c>
      <c r="M222" s="3">
        <f t="shared" si="6"/>
        <v>30.996653030866494</v>
      </c>
    </row>
    <row r="223" spans="1:13" x14ac:dyDescent="0.3">
      <c r="A223">
        <v>0.3352</v>
      </c>
      <c r="B223">
        <v>-44.22</v>
      </c>
      <c r="C223">
        <v>-93.13</v>
      </c>
      <c r="D223">
        <v>-2332.58</v>
      </c>
      <c r="E223">
        <v>2334.9299999999998</v>
      </c>
      <c r="F223">
        <v>14.38</v>
      </c>
      <c r="G223">
        <v>9.89</v>
      </c>
      <c r="H223">
        <v>-6.76</v>
      </c>
      <c r="I223">
        <v>18.760000000000002</v>
      </c>
      <c r="K223" s="3">
        <f t="shared" si="7"/>
        <v>2332.58</v>
      </c>
      <c r="L223" s="3">
        <f t="shared" si="8"/>
        <v>-9.89</v>
      </c>
      <c r="M223" s="3">
        <f t="shared" si="6"/>
        <v>31.164001487541842</v>
      </c>
    </row>
    <row r="224" spans="1:13" x14ac:dyDescent="0.3">
      <c r="A224">
        <v>0.33700000000000002</v>
      </c>
      <c r="B224">
        <v>-42.77</v>
      </c>
      <c r="C224">
        <v>-90.56</v>
      </c>
      <c r="D224">
        <v>-2348.3000000000002</v>
      </c>
      <c r="E224">
        <v>2350.4899999999998</v>
      </c>
      <c r="F224">
        <v>14.59</v>
      </c>
      <c r="G224">
        <v>10.130000000000001</v>
      </c>
      <c r="H224">
        <v>-6.81</v>
      </c>
      <c r="I224">
        <v>19.059999999999999</v>
      </c>
      <c r="K224" s="3">
        <f t="shared" si="7"/>
        <v>2348.3000000000002</v>
      </c>
      <c r="L224" s="3">
        <f t="shared" si="8"/>
        <v>-10.130000000000001</v>
      </c>
      <c r="M224" s="3">
        <f t="shared" si="6"/>
        <v>31.331349944217187</v>
      </c>
    </row>
    <row r="225" spans="1:13" x14ac:dyDescent="0.3">
      <c r="A225">
        <v>0.33879999999999999</v>
      </c>
      <c r="B225">
        <v>-40.72</v>
      </c>
      <c r="C225">
        <v>-87.24</v>
      </c>
      <c r="D225">
        <v>-2363.46</v>
      </c>
      <c r="E225">
        <v>2365.46</v>
      </c>
      <c r="F225">
        <v>14.84</v>
      </c>
      <c r="G225">
        <v>10.33</v>
      </c>
      <c r="H225">
        <v>-6.85</v>
      </c>
      <c r="I225">
        <v>19.37</v>
      </c>
      <c r="K225" s="3">
        <f t="shared" si="7"/>
        <v>2363.46</v>
      </c>
      <c r="L225" s="3">
        <f t="shared" si="8"/>
        <v>-10.33</v>
      </c>
      <c r="M225" s="3">
        <f t="shared" si="6"/>
        <v>31.498698400892525</v>
      </c>
    </row>
    <row r="226" spans="1:13" x14ac:dyDescent="0.3">
      <c r="A226">
        <v>0.34060000000000001</v>
      </c>
      <c r="B226">
        <v>-39.93</v>
      </c>
      <c r="C226">
        <v>-86.5</v>
      </c>
      <c r="D226">
        <v>-2381.9899999999998</v>
      </c>
      <c r="E226">
        <v>2383.9299999999998</v>
      </c>
      <c r="F226">
        <v>14.94</v>
      </c>
      <c r="G226">
        <v>10.55</v>
      </c>
      <c r="H226">
        <v>-6.86</v>
      </c>
      <c r="I226">
        <v>19.579999999999998</v>
      </c>
      <c r="K226" s="3">
        <f t="shared" si="7"/>
        <v>2381.9899999999998</v>
      </c>
      <c r="L226" s="3">
        <f t="shared" si="8"/>
        <v>-10.55</v>
      </c>
      <c r="M226" s="3">
        <f t="shared" si="6"/>
        <v>31.666046857567874</v>
      </c>
    </row>
    <row r="227" spans="1:13" x14ac:dyDescent="0.3">
      <c r="A227">
        <v>0.34239999999999998</v>
      </c>
      <c r="B227">
        <v>-39.5</v>
      </c>
      <c r="C227">
        <v>-86.11</v>
      </c>
      <c r="D227">
        <v>-2399.04</v>
      </c>
      <c r="E227">
        <v>2400.9299999999998</v>
      </c>
      <c r="F227">
        <v>15.03</v>
      </c>
      <c r="G227">
        <v>10.77</v>
      </c>
      <c r="H227">
        <v>-6.87</v>
      </c>
      <c r="I227">
        <v>19.77</v>
      </c>
      <c r="K227" s="3">
        <f t="shared" si="7"/>
        <v>2399.04</v>
      </c>
      <c r="L227" s="3">
        <f t="shared" si="8"/>
        <v>-10.77</v>
      </c>
      <c r="M227" s="3">
        <f t="shared" si="6"/>
        <v>31.833395314243212</v>
      </c>
    </row>
    <row r="228" spans="1:13" x14ac:dyDescent="0.3">
      <c r="A228">
        <v>0.34420000000000001</v>
      </c>
      <c r="B228">
        <v>-38.590000000000003</v>
      </c>
      <c r="C228">
        <v>-84.66</v>
      </c>
      <c r="D228">
        <v>-2412.81</v>
      </c>
      <c r="E228">
        <v>2414.64</v>
      </c>
      <c r="F228">
        <v>15.15</v>
      </c>
      <c r="G228">
        <v>10.98</v>
      </c>
      <c r="H228">
        <v>-6.89</v>
      </c>
      <c r="I228">
        <v>19.98</v>
      </c>
      <c r="K228" s="3">
        <f t="shared" si="7"/>
        <v>2412.81</v>
      </c>
      <c r="L228" s="3">
        <f t="shared" si="8"/>
        <v>-10.98</v>
      </c>
      <c r="M228" s="3">
        <f t="shared" ref="M228:M291" si="9">100*A228/$A$636</f>
        <v>32.000743770918561</v>
      </c>
    </row>
    <row r="229" spans="1:13" x14ac:dyDescent="0.3">
      <c r="A229">
        <v>0.34599999999999997</v>
      </c>
      <c r="B229">
        <v>-37.65</v>
      </c>
      <c r="C229">
        <v>-83.07</v>
      </c>
      <c r="D229">
        <v>-2425.31</v>
      </c>
      <c r="E229">
        <v>2427.06</v>
      </c>
      <c r="F229">
        <v>15.27</v>
      </c>
      <c r="G229">
        <v>11.18</v>
      </c>
      <c r="H229">
        <v>-6.9</v>
      </c>
      <c r="I229">
        <v>20.18</v>
      </c>
      <c r="K229" s="3">
        <f t="shared" ref="K229:K292" si="10">-D229</f>
        <v>2425.31</v>
      </c>
      <c r="L229" s="3">
        <f t="shared" ref="L229:L292" si="11">-G229</f>
        <v>-11.18</v>
      </c>
      <c r="M229" s="3">
        <f t="shared" si="9"/>
        <v>32.168092227593903</v>
      </c>
    </row>
    <row r="230" spans="1:13" x14ac:dyDescent="0.3">
      <c r="A230">
        <v>0.3478</v>
      </c>
      <c r="B230">
        <v>-37.090000000000003</v>
      </c>
      <c r="C230">
        <v>-82.05</v>
      </c>
      <c r="D230">
        <v>-2437.89</v>
      </c>
      <c r="E230">
        <v>2439.59</v>
      </c>
      <c r="F230">
        <v>15.35</v>
      </c>
      <c r="G230">
        <v>11.38</v>
      </c>
      <c r="H230">
        <v>-6.91</v>
      </c>
      <c r="I230">
        <v>20.36</v>
      </c>
      <c r="K230" s="3">
        <f t="shared" si="10"/>
        <v>2437.89</v>
      </c>
      <c r="L230" s="3">
        <f t="shared" si="11"/>
        <v>-11.38</v>
      </c>
      <c r="M230" s="3">
        <f t="shared" si="9"/>
        <v>32.335440684269251</v>
      </c>
    </row>
    <row r="231" spans="1:13" x14ac:dyDescent="0.3">
      <c r="A231">
        <v>0.34960000000000002</v>
      </c>
      <c r="B231">
        <v>-36.32</v>
      </c>
      <c r="C231">
        <v>-80.56</v>
      </c>
      <c r="D231">
        <v>-2450.0500000000002</v>
      </c>
      <c r="E231">
        <v>2451.6799999999998</v>
      </c>
      <c r="F231">
        <v>15.44</v>
      </c>
      <c r="G231">
        <v>11.54</v>
      </c>
      <c r="H231">
        <v>-6.89</v>
      </c>
      <c r="I231">
        <v>20.52</v>
      </c>
      <c r="K231" s="3">
        <f t="shared" si="10"/>
        <v>2450.0500000000002</v>
      </c>
      <c r="L231" s="3">
        <f t="shared" si="11"/>
        <v>-11.54</v>
      </c>
      <c r="M231" s="3">
        <f t="shared" si="9"/>
        <v>32.502789140944593</v>
      </c>
    </row>
    <row r="232" spans="1:13" x14ac:dyDescent="0.3">
      <c r="A232">
        <v>0.35139999999999999</v>
      </c>
      <c r="B232">
        <v>-35.89</v>
      </c>
      <c r="C232">
        <v>-79.78</v>
      </c>
      <c r="D232">
        <v>-2461.38</v>
      </c>
      <c r="E232">
        <v>2462.98</v>
      </c>
      <c r="F232">
        <v>15.5</v>
      </c>
      <c r="G232">
        <v>11.69</v>
      </c>
      <c r="H232">
        <v>-6.87</v>
      </c>
      <c r="I232">
        <v>20.64</v>
      </c>
      <c r="K232" s="3">
        <f t="shared" si="10"/>
        <v>2461.38</v>
      </c>
      <c r="L232" s="3">
        <f t="shared" si="11"/>
        <v>-11.69</v>
      </c>
      <c r="M232" s="3">
        <f t="shared" si="9"/>
        <v>32.670137597619934</v>
      </c>
    </row>
    <row r="233" spans="1:13" x14ac:dyDescent="0.3">
      <c r="A233">
        <v>0.35320000000000001</v>
      </c>
      <c r="B233">
        <v>-35.369999999999997</v>
      </c>
      <c r="C233">
        <v>-79.709999999999994</v>
      </c>
      <c r="D233">
        <v>-2472.69</v>
      </c>
      <c r="E233">
        <v>2474.27</v>
      </c>
      <c r="F233">
        <v>15.52</v>
      </c>
      <c r="G233">
        <v>11.83</v>
      </c>
      <c r="H233">
        <v>-6.84</v>
      </c>
      <c r="I233">
        <v>20.73</v>
      </c>
      <c r="K233" s="3">
        <f t="shared" si="10"/>
        <v>2472.69</v>
      </c>
      <c r="L233" s="3">
        <f t="shared" si="11"/>
        <v>-11.83</v>
      </c>
      <c r="M233" s="3">
        <f t="shared" si="9"/>
        <v>32.837486054295283</v>
      </c>
    </row>
    <row r="234" spans="1:13" x14ac:dyDescent="0.3">
      <c r="A234">
        <v>0.35499999999999998</v>
      </c>
      <c r="B234">
        <v>-34.83</v>
      </c>
      <c r="C234">
        <v>-79.290000000000006</v>
      </c>
      <c r="D234">
        <v>-2482.4299999999998</v>
      </c>
      <c r="E234">
        <v>2483.98</v>
      </c>
      <c r="F234">
        <v>15.55</v>
      </c>
      <c r="G234">
        <v>11.96</v>
      </c>
      <c r="H234">
        <v>-6.82</v>
      </c>
      <c r="I234">
        <v>20.82</v>
      </c>
      <c r="K234" s="3">
        <f t="shared" si="10"/>
        <v>2482.4299999999998</v>
      </c>
      <c r="L234" s="3">
        <f t="shared" si="11"/>
        <v>-11.96</v>
      </c>
      <c r="M234" s="3">
        <f t="shared" si="9"/>
        <v>33.004834510970625</v>
      </c>
    </row>
    <row r="235" spans="1:13" x14ac:dyDescent="0.3">
      <c r="A235">
        <v>0.35670000000000002</v>
      </c>
      <c r="B235">
        <v>-34.53</v>
      </c>
      <c r="C235">
        <v>-79.22</v>
      </c>
      <c r="D235">
        <v>-2491.58</v>
      </c>
      <c r="E235">
        <v>2493.12</v>
      </c>
      <c r="F235">
        <v>15.55</v>
      </c>
      <c r="G235">
        <v>12.1</v>
      </c>
      <c r="H235">
        <v>-6.78</v>
      </c>
      <c r="I235">
        <v>20.89</v>
      </c>
      <c r="K235" s="3">
        <f t="shared" si="10"/>
        <v>2491.58</v>
      </c>
      <c r="L235" s="3">
        <f t="shared" si="11"/>
        <v>-12.1</v>
      </c>
      <c r="M235" s="3">
        <f t="shared" si="9"/>
        <v>33.162885831164004</v>
      </c>
    </row>
    <row r="236" spans="1:13" x14ac:dyDescent="0.3">
      <c r="A236">
        <v>0.35849999999999999</v>
      </c>
      <c r="B236">
        <v>-34.32</v>
      </c>
      <c r="C236">
        <v>-79.28</v>
      </c>
      <c r="D236">
        <v>-2500.54</v>
      </c>
      <c r="E236">
        <v>2502.0700000000002</v>
      </c>
      <c r="F236">
        <v>15.52</v>
      </c>
      <c r="G236">
        <v>12.25</v>
      </c>
      <c r="H236">
        <v>-6.73</v>
      </c>
      <c r="I236">
        <v>20.95</v>
      </c>
      <c r="K236" s="3">
        <f t="shared" si="10"/>
        <v>2500.54</v>
      </c>
      <c r="L236" s="3">
        <f t="shared" si="11"/>
        <v>-12.25</v>
      </c>
      <c r="M236" s="3">
        <f t="shared" si="9"/>
        <v>33.330234287839353</v>
      </c>
    </row>
    <row r="237" spans="1:13" x14ac:dyDescent="0.3">
      <c r="A237">
        <v>0.36030000000000001</v>
      </c>
      <c r="B237">
        <v>-34.11</v>
      </c>
      <c r="C237">
        <v>-78.62</v>
      </c>
      <c r="D237">
        <v>-2506.64</v>
      </c>
      <c r="E237">
        <v>2508.14</v>
      </c>
      <c r="F237">
        <v>15.55</v>
      </c>
      <c r="G237">
        <v>12.4</v>
      </c>
      <c r="H237">
        <v>-6.72</v>
      </c>
      <c r="I237">
        <v>21.05</v>
      </c>
      <c r="K237" s="3">
        <f t="shared" si="10"/>
        <v>2506.64</v>
      </c>
      <c r="L237" s="3">
        <f t="shared" si="11"/>
        <v>-12.4</v>
      </c>
      <c r="M237" s="3">
        <f t="shared" si="9"/>
        <v>33.497582744514695</v>
      </c>
    </row>
    <row r="238" spans="1:13" x14ac:dyDescent="0.3">
      <c r="A238">
        <v>0.36209999999999998</v>
      </c>
      <c r="B238">
        <v>-33.950000000000003</v>
      </c>
      <c r="C238">
        <v>-77</v>
      </c>
      <c r="D238">
        <v>-2510.83</v>
      </c>
      <c r="E238">
        <v>2512.27</v>
      </c>
      <c r="F238">
        <v>15.64</v>
      </c>
      <c r="G238">
        <v>12.58</v>
      </c>
      <c r="H238">
        <v>-6.75</v>
      </c>
      <c r="I238">
        <v>21.23</v>
      </c>
      <c r="K238" s="3">
        <f t="shared" si="10"/>
        <v>2510.83</v>
      </c>
      <c r="L238" s="3">
        <f t="shared" si="11"/>
        <v>-12.58</v>
      </c>
      <c r="M238" s="3">
        <f t="shared" si="9"/>
        <v>33.664931201190036</v>
      </c>
    </row>
    <row r="239" spans="1:13" x14ac:dyDescent="0.3">
      <c r="A239">
        <v>0.3639</v>
      </c>
      <c r="B239">
        <v>-34.33</v>
      </c>
      <c r="C239">
        <v>-76.16</v>
      </c>
      <c r="D239">
        <v>-2514.91</v>
      </c>
      <c r="E239">
        <v>2516.33</v>
      </c>
      <c r="F239">
        <v>15.69</v>
      </c>
      <c r="G239">
        <v>12.75</v>
      </c>
      <c r="H239">
        <v>-6.77</v>
      </c>
      <c r="I239">
        <v>21.38</v>
      </c>
      <c r="K239" s="3">
        <f t="shared" si="10"/>
        <v>2514.91</v>
      </c>
      <c r="L239" s="3">
        <f t="shared" si="11"/>
        <v>-12.75</v>
      </c>
      <c r="M239" s="3">
        <f t="shared" si="9"/>
        <v>33.832279657865378</v>
      </c>
    </row>
    <row r="240" spans="1:13" x14ac:dyDescent="0.3">
      <c r="A240">
        <v>0.36570000000000003</v>
      </c>
      <c r="B240">
        <v>-34.18</v>
      </c>
      <c r="C240">
        <v>-75.83</v>
      </c>
      <c r="D240">
        <v>-2520.61</v>
      </c>
      <c r="E240">
        <v>2522.02</v>
      </c>
      <c r="F240">
        <v>15.71</v>
      </c>
      <c r="G240">
        <v>12.86</v>
      </c>
      <c r="H240">
        <v>-6.77</v>
      </c>
      <c r="I240">
        <v>21.45</v>
      </c>
      <c r="K240" s="3">
        <f t="shared" si="10"/>
        <v>2520.61</v>
      </c>
      <c r="L240" s="3">
        <f t="shared" si="11"/>
        <v>-12.86</v>
      </c>
      <c r="M240" s="3">
        <f t="shared" si="9"/>
        <v>33.999628114540727</v>
      </c>
    </row>
    <row r="241" spans="1:13" x14ac:dyDescent="0.3">
      <c r="A241">
        <v>0.36749999999999999</v>
      </c>
      <c r="B241">
        <v>-33.31</v>
      </c>
      <c r="C241">
        <v>-75.12</v>
      </c>
      <c r="D241">
        <v>-2528.2800000000002</v>
      </c>
      <c r="E241">
        <v>2529.64</v>
      </c>
      <c r="F241">
        <v>15.73</v>
      </c>
      <c r="G241">
        <v>12.91</v>
      </c>
      <c r="H241">
        <v>-6.72</v>
      </c>
      <c r="I241">
        <v>21.48</v>
      </c>
      <c r="K241" s="3">
        <f t="shared" si="10"/>
        <v>2528.2800000000002</v>
      </c>
      <c r="L241" s="3">
        <f t="shared" si="11"/>
        <v>-12.91</v>
      </c>
      <c r="M241" s="3">
        <f t="shared" si="9"/>
        <v>34.166976571216068</v>
      </c>
    </row>
    <row r="242" spans="1:13" x14ac:dyDescent="0.3">
      <c r="A242">
        <v>0.36930000000000002</v>
      </c>
      <c r="B242">
        <v>-31.6</v>
      </c>
      <c r="C242">
        <v>-73.650000000000006</v>
      </c>
      <c r="D242">
        <v>-2533.36</v>
      </c>
      <c r="E242">
        <v>2534.65</v>
      </c>
      <c r="F242">
        <v>15.75</v>
      </c>
      <c r="G242">
        <v>12.92</v>
      </c>
      <c r="H242">
        <v>-6.65</v>
      </c>
      <c r="I242">
        <v>21.49</v>
      </c>
      <c r="K242" s="3">
        <f t="shared" si="10"/>
        <v>2533.36</v>
      </c>
      <c r="L242" s="3">
        <f t="shared" si="11"/>
        <v>-12.92</v>
      </c>
      <c r="M242" s="3">
        <f t="shared" si="9"/>
        <v>34.33432502789141</v>
      </c>
    </row>
    <row r="243" spans="1:13" x14ac:dyDescent="0.3">
      <c r="A243">
        <v>0.37109999999999999</v>
      </c>
      <c r="B243">
        <v>-30.22</v>
      </c>
      <c r="C243">
        <v>-72.42</v>
      </c>
      <c r="D243">
        <v>-2537.2600000000002</v>
      </c>
      <c r="E243">
        <v>2538.5</v>
      </c>
      <c r="F243">
        <v>15.76</v>
      </c>
      <c r="G243">
        <v>12.94</v>
      </c>
      <c r="H243">
        <v>-6.58</v>
      </c>
      <c r="I243">
        <v>21.49</v>
      </c>
      <c r="K243" s="3">
        <f t="shared" si="10"/>
        <v>2537.2600000000002</v>
      </c>
      <c r="L243" s="3">
        <f t="shared" si="11"/>
        <v>-12.94</v>
      </c>
      <c r="M243" s="3">
        <f t="shared" si="9"/>
        <v>34.501673484566759</v>
      </c>
    </row>
    <row r="244" spans="1:13" x14ac:dyDescent="0.3">
      <c r="A244">
        <v>0.37290000000000001</v>
      </c>
      <c r="B244">
        <v>-29.58</v>
      </c>
      <c r="C244">
        <v>-72.12</v>
      </c>
      <c r="D244">
        <v>-2539.39</v>
      </c>
      <c r="E244">
        <v>2540.61</v>
      </c>
      <c r="F244">
        <v>15.73</v>
      </c>
      <c r="G244">
        <v>12.99</v>
      </c>
      <c r="H244">
        <v>-6.53</v>
      </c>
      <c r="I244">
        <v>21.48</v>
      </c>
      <c r="K244" s="3">
        <f t="shared" si="10"/>
        <v>2539.39</v>
      </c>
      <c r="L244" s="3">
        <f t="shared" si="11"/>
        <v>-12.99</v>
      </c>
      <c r="M244" s="3">
        <f t="shared" si="9"/>
        <v>34.6690219412421</v>
      </c>
    </row>
    <row r="245" spans="1:13" x14ac:dyDescent="0.3">
      <c r="A245">
        <v>0.37469999999999998</v>
      </c>
      <c r="B245">
        <v>-29</v>
      </c>
      <c r="C245">
        <v>-71.8</v>
      </c>
      <c r="D245">
        <v>-2539.98</v>
      </c>
      <c r="E245">
        <v>2541.1799999999998</v>
      </c>
      <c r="F245">
        <v>15.7</v>
      </c>
      <c r="G245">
        <v>13.03</v>
      </c>
      <c r="H245">
        <v>-6.49</v>
      </c>
      <c r="I245">
        <v>21.47</v>
      </c>
      <c r="K245" s="3">
        <f t="shared" si="10"/>
        <v>2539.98</v>
      </c>
      <c r="L245" s="3">
        <f t="shared" si="11"/>
        <v>-13.03</v>
      </c>
      <c r="M245" s="3">
        <f t="shared" si="9"/>
        <v>34.836370397917442</v>
      </c>
    </row>
    <row r="246" spans="1:13" x14ac:dyDescent="0.3">
      <c r="A246">
        <v>0.3765</v>
      </c>
      <c r="B246">
        <v>-28.11</v>
      </c>
      <c r="C246">
        <v>-71.12</v>
      </c>
      <c r="D246">
        <v>-2538.5500000000002</v>
      </c>
      <c r="E246">
        <v>2539.7199999999998</v>
      </c>
      <c r="F246">
        <v>15.69</v>
      </c>
      <c r="G246">
        <v>13.06</v>
      </c>
      <c r="H246">
        <v>-6.44</v>
      </c>
      <c r="I246">
        <v>21.46</v>
      </c>
      <c r="K246" s="3">
        <f t="shared" si="10"/>
        <v>2538.5500000000002</v>
      </c>
      <c r="L246" s="3">
        <f t="shared" si="11"/>
        <v>-13.06</v>
      </c>
      <c r="M246" s="3">
        <f t="shared" si="9"/>
        <v>35.00371885459279</v>
      </c>
    </row>
    <row r="247" spans="1:13" x14ac:dyDescent="0.3">
      <c r="A247">
        <v>0.37830000000000003</v>
      </c>
      <c r="B247">
        <v>-26.31</v>
      </c>
      <c r="C247">
        <v>-69.17</v>
      </c>
      <c r="D247">
        <v>-2535.62</v>
      </c>
      <c r="E247">
        <v>2536.7199999999998</v>
      </c>
      <c r="F247">
        <v>15.72</v>
      </c>
      <c r="G247">
        <v>13.04</v>
      </c>
      <c r="H247">
        <v>-6.4</v>
      </c>
      <c r="I247">
        <v>21.46</v>
      </c>
      <c r="K247" s="3">
        <f t="shared" si="10"/>
        <v>2535.62</v>
      </c>
      <c r="L247" s="3">
        <f t="shared" si="11"/>
        <v>-13.04</v>
      </c>
      <c r="M247" s="3">
        <f t="shared" si="9"/>
        <v>35.171067311268139</v>
      </c>
    </row>
    <row r="248" spans="1:13" x14ac:dyDescent="0.3">
      <c r="A248">
        <v>0.38009999999999999</v>
      </c>
      <c r="B248">
        <v>-24.7</v>
      </c>
      <c r="C248">
        <v>-68.63</v>
      </c>
      <c r="D248">
        <v>-2534.33</v>
      </c>
      <c r="E248">
        <v>2535.4</v>
      </c>
      <c r="F248">
        <v>15.69</v>
      </c>
      <c r="G248">
        <v>13</v>
      </c>
      <c r="H248">
        <v>-6.34</v>
      </c>
      <c r="I248">
        <v>21.39</v>
      </c>
      <c r="K248" s="3">
        <f t="shared" si="10"/>
        <v>2534.33</v>
      </c>
      <c r="L248" s="3">
        <f t="shared" si="11"/>
        <v>-13</v>
      </c>
      <c r="M248" s="3">
        <f t="shared" si="9"/>
        <v>35.338415767943474</v>
      </c>
    </row>
    <row r="249" spans="1:13" x14ac:dyDescent="0.3">
      <c r="A249">
        <v>0.38179999999999997</v>
      </c>
      <c r="B249">
        <v>-23.54</v>
      </c>
      <c r="C249">
        <v>-69.099999999999994</v>
      </c>
      <c r="D249">
        <v>-2534.5</v>
      </c>
      <c r="E249">
        <v>2535.5700000000002</v>
      </c>
      <c r="F249">
        <v>15.62</v>
      </c>
      <c r="G249">
        <v>12.96</v>
      </c>
      <c r="H249">
        <v>-6.27</v>
      </c>
      <c r="I249">
        <v>21.3</v>
      </c>
      <c r="K249" s="3">
        <f t="shared" si="10"/>
        <v>2534.5</v>
      </c>
      <c r="L249" s="3">
        <f t="shared" si="11"/>
        <v>-12.96</v>
      </c>
      <c r="M249" s="3">
        <f t="shared" si="9"/>
        <v>35.49646708813686</v>
      </c>
    </row>
    <row r="250" spans="1:13" x14ac:dyDescent="0.3">
      <c r="A250">
        <v>0.3836</v>
      </c>
      <c r="B250">
        <v>-21.27</v>
      </c>
      <c r="C250">
        <v>-68.510000000000005</v>
      </c>
      <c r="D250">
        <v>-2535.11</v>
      </c>
      <c r="E250">
        <v>2536.15</v>
      </c>
      <c r="F250">
        <v>15.59</v>
      </c>
      <c r="G250">
        <v>12.88</v>
      </c>
      <c r="H250">
        <v>-6.18</v>
      </c>
      <c r="I250">
        <v>21.2</v>
      </c>
      <c r="K250" s="3">
        <f t="shared" si="10"/>
        <v>2535.11</v>
      </c>
      <c r="L250" s="3">
        <f t="shared" si="11"/>
        <v>-12.88</v>
      </c>
      <c r="M250" s="3">
        <f t="shared" si="9"/>
        <v>35.663815544812202</v>
      </c>
    </row>
    <row r="251" spans="1:13" x14ac:dyDescent="0.3">
      <c r="A251">
        <v>0.38540000000000002</v>
      </c>
      <c r="B251">
        <v>-18.989999999999998</v>
      </c>
      <c r="C251">
        <v>-67.91</v>
      </c>
      <c r="D251">
        <v>-2535.71</v>
      </c>
      <c r="E251">
        <v>2536.7199999999998</v>
      </c>
      <c r="F251">
        <v>15.56</v>
      </c>
      <c r="G251">
        <v>12.8</v>
      </c>
      <c r="H251">
        <v>-6.09</v>
      </c>
      <c r="I251">
        <v>21.11</v>
      </c>
      <c r="K251" s="3">
        <f t="shared" si="10"/>
        <v>2535.71</v>
      </c>
      <c r="L251" s="3">
        <f t="shared" si="11"/>
        <v>-12.8</v>
      </c>
      <c r="M251" s="3">
        <f t="shared" si="9"/>
        <v>35.831164001487544</v>
      </c>
    </row>
    <row r="252" spans="1:13" x14ac:dyDescent="0.3">
      <c r="A252">
        <v>0.38719999999999999</v>
      </c>
      <c r="B252">
        <v>-17.03</v>
      </c>
      <c r="C252">
        <v>-66.83</v>
      </c>
      <c r="D252">
        <v>-2533.1</v>
      </c>
      <c r="E252">
        <v>2534.06</v>
      </c>
      <c r="F252">
        <v>15.53</v>
      </c>
      <c r="G252">
        <v>12.75</v>
      </c>
      <c r="H252">
        <v>-6</v>
      </c>
      <c r="I252">
        <v>21.03</v>
      </c>
      <c r="K252" s="3">
        <f t="shared" si="10"/>
        <v>2533.1</v>
      </c>
      <c r="L252" s="3">
        <f t="shared" si="11"/>
        <v>-12.75</v>
      </c>
      <c r="M252" s="3">
        <f t="shared" si="9"/>
        <v>35.998512458162885</v>
      </c>
    </row>
    <row r="253" spans="1:13" x14ac:dyDescent="0.3">
      <c r="A253">
        <v>0.38900000000000001</v>
      </c>
      <c r="B253">
        <v>-17.52</v>
      </c>
      <c r="C253">
        <v>-68.03</v>
      </c>
      <c r="D253">
        <v>-2529.77</v>
      </c>
      <c r="E253">
        <v>2530.79</v>
      </c>
      <c r="F253">
        <v>15.44</v>
      </c>
      <c r="G253">
        <v>12.8</v>
      </c>
      <c r="H253">
        <v>-5.95</v>
      </c>
      <c r="I253">
        <v>20.97</v>
      </c>
      <c r="K253" s="3">
        <f t="shared" si="10"/>
        <v>2529.77</v>
      </c>
      <c r="L253" s="3">
        <f t="shared" si="11"/>
        <v>-12.8</v>
      </c>
      <c r="M253" s="3">
        <f t="shared" si="9"/>
        <v>36.165860914838234</v>
      </c>
    </row>
    <row r="254" spans="1:13" x14ac:dyDescent="0.3">
      <c r="A254">
        <v>0.39079999999999998</v>
      </c>
      <c r="B254">
        <v>-15.54</v>
      </c>
      <c r="C254">
        <v>-66.680000000000007</v>
      </c>
      <c r="D254">
        <v>-2525.1999999999998</v>
      </c>
      <c r="E254">
        <v>2526.1799999999998</v>
      </c>
      <c r="F254">
        <v>15.43</v>
      </c>
      <c r="G254">
        <v>12.74</v>
      </c>
      <c r="H254">
        <v>-5.88</v>
      </c>
      <c r="I254">
        <v>20.91</v>
      </c>
      <c r="K254" s="3">
        <f t="shared" si="10"/>
        <v>2525.1999999999998</v>
      </c>
      <c r="L254" s="3">
        <f t="shared" si="11"/>
        <v>-12.74</v>
      </c>
      <c r="M254" s="3">
        <f t="shared" si="9"/>
        <v>36.333209371513576</v>
      </c>
    </row>
    <row r="255" spans="1:13" x14ac:dyDescent="0.3">
      <c r="A255">
        <v>0.3926</v>
      </c>
      <c r="B255">
        <v>-12.07</v>
      </c>
      <c r="C255">
        <v>-63.84</v>
      </c>
      <c r="D255">
        <v>-2519.85</v>
      </c>
      <c r="E255">
        <v>2520.7600000000002</v>
      </c>
      <c r="F255">
        <v>15.46</v>
      </c>
      <c r="G255">
        <v>12.61</v>
      </c>
      <c r="H255">
        <v>-5.78</v>
      </c>
      <c r="I255">
        <v>20.83</v>
      </c>
      <c r="K255" s="3">
        <f t="shared" si="10"/>
        <v>2519.85</v>
      </c>
      <c r="L255" s="3">
        <f t="shared" si="11"/>
        <v>-12.61</v>
      </c>
      <c r="M255" s="3">
        <f t="shared" si="9"/>
        <v>36.500557828188917</v>
      </c>
    </row>
    <row r="256" spans="1:13" x14ac:dyDescent="0.3">
      <c r="A256">
        <v>0.39439999999999997</v>
      </c>
      <c r="B256">
        <v>-9.7200000000000006</v>
      </c>
      <c r="C256">
        <v>-61.96</v>
      </c>
      <c r="D256">
        <v>-2513.02</v>
      </c>
      <c r="E256">
        <v>2513.9</v>
      </c>
      <c r="F256">
        <v>15.45</v>
      </c>
      <c r="G256">
        <v>12.52</v>
      </c>
      <c r="H256">
        <v>-5.71</v>
      </c>
      <c r="I256">
        <v>20.74</v>
      </c>
      <c r="K256" s="3">
        <f t="shared" si="10"/>
        <v>2513.02</v>
      </c>
      <c r="L256" s="3">
        <f t="shared" si="11"/>
        <v>-12.52</v>
      </c>
      <c r="M256" s="3">
        <f t="shared" si="9"/>
        <v>36.667906284864266</v>
      </c>
    </row>
    <row r="257" spans="1:13" x14ac:dyDescent="0.3">
      <c r="A257">
        <v>0.3962</v>
      </c>
      <c r="B257">
        <v>-7.19</v>
      </c>
      <c r="C257">
        <v>-59.32</v>
      </c>
      <c r="D257">
        <v>-2504.83</v>
      </c>
      <c r="E257">
        <v>2505.66</v>
      </c>
      <c r="F257">
        <v>15.45</v>
      </c>
      <c r="G257">
        <v>12.38</v>
      </c>
      <c r="H257">
        <v>-5.62</v>
      </c>
      <c r="I257">
        <v>20.64</v>
      </c>
      <c r="K257" s="3">
        <f t="shared" si="10"/>
        <v>2504.83</v>
      </c>
      <c r="L257" s="3">
        <f t="shared" si="11"/>
        <v>-12.38</v>
      </c>
      <c r="M257" s="3">
        <f t="shared" si="9"/>
        <v>36.835254741539607</v>
      </c>
    </row>
    <row r="258" spans="1:13" x14ac:dyDescent="0.3">
      <c r="A258">
        <v>0.39800000000000002</v>
      </c>
      <c r="B258">
        <v>-5.6</v>
      </c>
      <c r="C258">
        <v>-57.51</v>
      </c>
      <c r="D258">
        <v>-2496.67</v>
      </c>
      <c r="E258">
        <v>2497.4699999999998</v>
      </c>
      <c r="F258">
        <v>15.43</v>
      </c>
      <c r="G258">
        <v>12.24</v>
      </c>
      <c r="H258">
        <v>-5.53</v>
      </c>
      <c r="I258">
        <v>20.51</v>
      </c>
      <c r="K258" s="3">
        <f t="shared" si="10"/>
        <v>2496.67</v>
      </c>
      <c r="L258" s="3">
        <f t="shared" si="11"/>
        <v>-12.24</v>
      </c>
      <c r="M258" s="3">
        <f t="shared" si="9"/>
        <v>37.002603198214956</v>
      </c>
    </row>
    <row r="259" spans="1:13" x14ac:dyDescent="0.3">
      <c r="A259">
        <v>0.39979999999999999</v>
      </c>
      <c r="B259">
        <v>-4.82</v>
      </c>
      <c r="C259">
        <v>-57.23</v>
      </c>
      <c r="D259">
        <v>-2487.2800000000002</v>
      </c>
      <c r="E259">
        <v>2488.0700000000002</v>
      </c>
      <c r="F259">
        <v>15.36</v>
      </c>
      <c r="G259">
        <v>12.13</v>
      </c>
      <c r="H259">
        <v>-5.48</v>
      </c>
      <c r="I259">
        <v>20.38</v>
      </c>
      <c r="K259" s="3">
        <f t="shared" si="10"/>
        <v>2487.2800000000002</v>
      </c>
      <c r="L259" s="3">
        <f t="shared" si="11"/>
        <v>-12.13</v>
      </c>
      <c r="M259" s="3">
        <f t="shared" si="9"/>
        <v>37.169951654890298</v>
      </c>
    </row>
    <row r="260" spans="1:13" x14ac:dyDescent="0.3">
      <c r="A260">
        <v>0.40160000000000001</v>
      </c>
      <c r="B260">
        <v>-3.32</v>
      </c>
      <c r="C260">
        <v>-55.6</v>
      </c>
      <c r="D260">
        <v>-2477.17</v>
      </c>
      <c r="E260">
        <v>2477.94</v>
      </c>
      <c r="F260">
        <v>15.33</v>
      </c>
      <c r="G260">
        <v>12</v>
      </c>
      <c r="H260">
        <v>-5.42</v>
      </c>
      <c r="I260">
        <v>20.260000000000002</v>
      </c>
      <c r="K260" s="3">
        <f t="shared" si="10"/>
        <v>2477.17</v>
      </c>
      <c r="L260" s="3">
        <f t="shared" si="11"/>
        <v>-12</v>
      </c>
      <c r="M260" s="3">
        <f t="shared" si="9"/>
        <v>37.337300111565646</v>
      </c>
    </row>
    <row r="261" spans="1:13" x14ac:dyDescent="0.3">
      <c r="A261">
        <v>0.40339999999999998</v>
      </c>
      <c r="B261">
        <v>-0.71</v>
      </c>
      <c r="C261">
        <v>-52.36</v>
      </c>
      <c r="D261">
        <v>-2465.9499999999998</v>
      </c>
      <c r="E261">
        <v>2466.6999999999998</v>
      </c>
      <c r="F261">
        <v>15.33</v>
      </c>
      <c r="G261">
        <v>11.82</v>
      </c>
      <c r="H261">
        <v>-5.32</v>
      </c>
      <c r="I261">
        <v>20.12</v>
      </c>
      <c r="K261" s="3">
        <f t="shared" si="10"/>
        <v>2465.9499999999998</v>
      </c>
      <c r="L261" s="3">
        <f t="shared" si="11"/>
        <v>-11.82</v>
      </c>
      <c r="M261" s="3">
        <f t="shared" si="9"/>
        <v>37.504648568240981</v>
      </c>
    </row>
    <row r="262" spans="1:13" x14ac:dyDescent="0.3">
      <c r="A262">
        <v>0.40510000000000002</v>
      </c>
      <c r="B262">
        <v>2.73</v>
      </c>
      <c r="C262">
        <v>-48.1</v>
      </c>
      <c r="D262">
        <v>-2452.5500000000002</v>
      </c>
      <c r="E262">
        <v>2453.27</v>
      </c>
      <c r="F262">
        <v>15.36</v>
      </c>
      <c r="G262">
        <v>11.62</v>
      </c>
      <c r="H262">
        <v>-5.22</v>
      </c>
      <c r="I262">
        <v>20</v>
      </c>
      <c r="K262" s="3">
        <f t="shared" si="10"/>
        <v>2452.5500000000002</v>
      </c>
      <c r="L262" s="3">
        <f t="shared" si="11"/>
        <v>-11.62</v>
      </c>
      <c r="M262" s="3">
        <f t="shared" si="9"/>
        <v>37.662699888434368</v>
      </c>
    </row>
    <row r="263" spans="1:13" x14ac:dyDescent="0.3">
      <c r="A263">
        <v>0.40689999999999998</v>
      </c>
      <c r="B263">
        <v>6.02</v>
      </c>
      <c r="C263">
        <v>-43.95</v>
      </c>
      <c r="D263">
        <v>-2435.64</v>
      </c>
      <c r="E263">
        <v>2436.3000000000002</v>
      </c>
      <c r="F263">
        <v>15.44</v>
      </c>
      <c r="G263">
        <v>11.45</v>
      </c>
      <c r="H263">
        <v>-5.17</v>
      </c>
      <c r="I263">
        <v>19.95</v>
      </c>
      <c r="K263" s="3">
        <f t="shared" si="10"/>
        <v>2435.64</v>
      </c>
      <c r="L263" s="3">
        <f t="shared" si="11"/>
        <v>-11.45</v>
      </c>
      <c r="M263" s="3">
        <f t="shared" si="9"/>
        <v>37.830048345109709</v>
      </c>
    </row>
    <row r="264" spans="1:13" x14ac:dyDescent="0.3">
      <c r="A264">
        <v>0.40870000000000001</v>
      </c>
      <c r="B264">
        <v>9.0299999999999994</v>
      </c>
      <c r="C264">
        <v>-39.880000000000003</v>
      </c>
      <c r="D264">
        <v>-2416.34</v>
      </c>
      <c r="E264">
        <v>2416.9299999999998</v>
      </c>
      <c r="F264">
        <v>15.51</v>
      </c>
      <c r="G264">
        <v>11.28</v>
      </c>
      <c r="H264">
        <v>-5.13</v>
      </c>
      <c r="I264">
        <v>19.899999999999999</v>
      </c>
      <c r="K264" s="3">
        <f t="shared" si="10"/>
        <v>2416.34</v>
      </c>
      <c r="L264" s="3">
        <f t="shared" si="11"/>
        <v>-11.28</v>
      </c>
      <c r="M264" s="3">
        <f t="shared" si="9"/>
        <v>37.997396801785051</v>
      </c>
    </row>
    <row r="265" spans="1:13" x14ac:dyDescent="0.3">
      <c r="A265">
        <v>0.41049999999999998</v>
      </c>
      <c r="B265">
        <v>13.92</v>
      </c>
      <c r="C265">
        <v>-34.57</v>
      </c>
      <c r="D265">
        <v>-2397.2199999999998</v>
      </c>
      <c r="E265">
        <v>2397.75</v>
      </c>
      <c r="F265">
        <v>15.62</v>
      </c>
      <c r="G265">
        <v>11</v>
      </c>
      <c r="H265">
        <v>-5.05</v>
      </c>
      <c r="I265">
        <v>19.809999999999999</v>
      </c>
      <c r="K265" s="3">
        <f t="shared" si="10"/>
        <v>2397.2199999999998</v>
      </c>
      <c r="L265" s="3">
        <f t="shared" si="11"/>
        <v>-11</v>
      </c>
      <c r="M265" s="3">
        <f t="shared" si="9"/>
        <v>38.164745258460393</v>
      </c>
    </row>
    <row r="266" spans="1:13" x14ac:dyDescent="0.3">
      <c r="A266">
        <v>0.4123</v>
      </c>
      <c r="B266">
        <v>18.27</v>
      </c>
      <c r="C266">
        <v>-29.58</v>
      </c>
      <c r="D266">
        <v>-2379.66</v>
      </c>
      <c r="E266">
        <v>2380.15</v>
      </c>
      <c r="F266">
        <v>15.68</v>
      </c>
      <c r="G266">
        <v>10.72</v>
      </c>
      <c r="H266">
        <v>-4.97</v>
      </c>
      <c r="I266">
        <v>19.7</v>
      </c>
      <c r="K266" s="3">
        <f t="shared" si="10"/>
        <v>2379.66</v>
      </c>
      <c r="L266" s="3">
        <f t="shared" si="11"/>
        <v>-10.72</v>
      </c>
      <c r="M266" s="3">
        <f t="shared" si="9"/>
        <v>38.332093715135741</v>
      </c>
    </row>
    <row r="267" spans="1:13" x14ac:dyDescent="0.3">
      <c r="A267">
        <v>0.41410000000000002</v>
      </c>
      <c r="B267">
        <v>21.11</v>
      </c>
      <c r="C267">
        <v>-26.33</v>
      </c>
      <c r="D267">
        <v>-2365.42</v>
      </c>
      <c r="E267">
        <v>2365.91</v>
      </c>
      <c r="F267">
        <v>15.67</v>
      </c>
      <c r="G267">
        <v>10.49</v>
      </c>
      <c r="H267">
        <v>-4.88</v>
      </c>
      <c r="I267">
        <v>19.54</v>
      </c>
      <c r="K267" s="3">
        <f t="shared" si="10"/>
        <v>2365.42</v>
      </c>
      <c r="L267" s="3">
        <f t="shared" si="11"/>
        <v>-10.49</v>
      </c>
      <c r="M267" s="3">
        <f t="shared" si="9"/>
        <v>38.49944217181109</v>
      </c>
    </row>
    <row r="268" spans="1:13" x14ac:dyDescent="0.3">
      <c r="A268">
        <v>0.41589999999999999</v>
      </c>
      <c r="B268">
        <v>23.78</v>
      </c>
      <c r="C268">
        <v>-23.23</v>
      </c>
      <c r="D268">
        <v>-2351.8200000000002</v>
      </c>
      <c r="E268">
        <v>2352.3200000000002</v>
      </c>
      <c r="F268">
        <v>15.63</v>
      </c>
      <c r="G268">
        <v>10.25</v>
      </c>
      <c r="H268">
        <v>-4.79</v>
      </c>
      <c r="I268">
        <v>19.350000000000001</v>
      </c>
      <c r="K268" s="3">
        <f t="shared" si="10"/>
        <v>2351.8200000000002</v>
      </c>
      <c r="L268" s="3">
        <f t="shared" si="11"/>
        <v>-10.25</v>
      </c>
      <c r="M268" s="3">
        <f t="shared" si="9"/>
        <v>38.666790628486424</v>
      </c>
    </row>
    <row r="269" spans="1:13" x14ac:dyDescent="0.3">
      <c r="A269">
        <v>0.41770000000000002</v>
      </c>
      <c r="B269">
        <v>25.5</v>
      </c>
      <c r="C269">
        <v>-21.41</v>
      </c>
      <c r="D269">
        <v>-2340.1</v>
      </c>
      <c r="E269">
        <v>2340.6</v>
      </c>
      <c r="F269">
        <v>15.54</v>
      </c>
      <c r="G269">
        <v>10.029999999999999</v>
      </c>
      <c r="H269">
        <v>-4.6900000000000004</v>
      </c>
      <c r="I269">
        <v>19.14</v>
      </c>
      <c r="K269" s="3">
        <f t="shared" si="10"/>
        <v>2340.1</v>
      </c>
      <c r="L269" s="3">
        <f t="shared" si="11"/>
        <v>-10.029999999999999</v>
      </c>
      <c r="M269" s="3">
        <f t="shared" si="9"/>
        <v>38.83413908516178</v>
      </c>
    </row>
    <row r="270" spans="1:13" x14ac:dyDescent="0.3">
      <c r="A270">
        <v>0.41949999999999998</v>
      </c>
      <c r="B270">
        <v>25.27</v>
      </c>
      <c r="C270">
        <v>-21.77</v>
      </c>
      <c r="D270">
        <v>-2331.21</v>
      </c>
      <c r="E270">
        <v>2331.73</v>
      </c>
      <c r="F270">
        <v>15.39</v>
      </c>
      <c r="G270">
        <v>9.8800000000000008</v>
      </c>
      <c r="H270">
        <v>-4.6100000000000003</v>
      </c>
      <c r="I270">
        <v>18.920000000000002</v>
      </c>
      <c r="K270" s="3">
        <f t="shared" si="10"/>
        <v>2331.21</v>
      </c>
      <c r="L270" s="3">
        <f t="shared" si="11"/>
        <v>-9.8800000000000008</v>
      </c>
      <c r="M270" s="3">
        <f t="shared" si="9"/>
        <v>39.001487541837115</v>
      </c>
    </row>
    <row r="271" spans="1:13" x14ac:dyDescent="0.3">
      <c r="A271">
        <v>0.42130000000000001</v>
      </c>
      <c r="B271">
        <v>24.54</v>
      </c>
      <c r="C271">
        <v>-22.59</v>
      </c>
      <c r="D271">
        <v>-2321.88</v>
      </c>
      <c r="E271">
        <v>2322.41</v>
      </c>
      <c r="F271">
        <v>15.19</v>
      </c>
      <c r="G271">
        <v>9.7200000000000006</v>
      </c>
      <c r="H271">
        <v>-4.54</v>
      </c>
      <c r="I271">
        <v>18.670000000000002</v>
      </c>
      <c r="K271" s="3">
        <f t="shared" si="10"/>
        <v>2321.88</v>
      </c>
      <c r="L271" s="3">
        <f t="shared" si="11"/>
        <v>-9.7200000000000006</v>
      </c>
      <c r="M271" s="3">
        <f t="shared" si="9"/>
        <v>39.168835998512463</v>
      </c>
    </row>
    <row r="272" spans="1:13" x14ac:dyDescent="0.3">
      <c r="A272">
        <v>0.42309999999999998</v>
      </c>
      <c r="B272">
        <v>25.07</v>
      </c>
      <c r="C272">
        <v>-21.65</v>
      </c>
      <c r="D272">
        <v>-2306.63</v>
      </c>
      <c r="E272">
        <v>2307.15</v>
      </c>
      <c r="F272">
        <v>15.07</v>
      </c>
      <c r="G272">
        <v>9.5299999999999994</v>
      </c>
      <c r="H272">
        <v>-4.47</v>
      </c>
      <c r="I272">
        <v>18.46</v>
      </c>
      <c r="K272" s="3">
        <f t="shared" si="10"/>
        <v>2306.63</v>
      </c>
      <c r="L272" s="3">
        <f t="shared" si="11"/>
        <v>-9.5299999999999994</v>
      </c>
      <c r="M272" s="3">
        <f t="shared" si="9"/>
        <v>39.336184455187805</v>
      </c>
    </row>
    <row r="273" spans="1:13" x14ac:dyDescent="0.3">
      <c r="A273">
        <v>0.4249</v>
      </c>
      <c r="B273">
        <v>26.74</v>
      </c>
      <c r="C273">
        <v>-19.7</v>
      </c>
      <c r="D273">
        <v>-2291.31</v>
      </c>
      <c r="E273">
        <v>2291.8200000000002</v>
      </c>
      <c r="F273">
        <v>15.04</v>
      </c>
      <c r="G273">
        <v>9.26</v>
      </c>
      <c r="H273">
        <v>-4.4000000000000004</v>
      </c>
      <c r="I273">
        <v>18.3</v>
      </c>
      <c r="K273" s="3">
        <f t="shared" si="10"/>
        <v>2291.31</v>
      </c>
      <c r="L273" s="3">
        <f t="shared" si="11"/>
        <v>-9.26</v>
      </c>
      <c r="M273" s="3">
        <f t="shared" si="9"/>
        <v>39.503532911863154</v>
      </c>
    </row>
    <row r="274" spans="1:13" x14ac:dyDescent="0.3">
      <c r="A274">
        <v>0.42670000000000002</v>
      </c>
      <c r="B274">
        <v>27.02</v>
      </c>
      <c r="C274">
        <v>-19.22</v>
      </c>
      <c r="D274">
        <v>-2277.79</v>
      </c>
      <c r="E274">
        <v>2278.29</v>
      </c>
      <c r="F274">
        <v>14.99</v>
      </c>
      <c r="G274">
        <v>9.09</v>
      </c>
      <c r="H274">
        <v>-4.3499999999999996</v>
      </c>
      <c r="I274">
        <v>18.149999999999999</v>
      </c>
      <c r="K274" s="3">
        <f t="shared" si="10"/>
        <v>2277.79</v>
      </c>
      <c r="L274" s="3">
        <f t="shared" si="11"/>
        <v>-9.09</v>
      </c>
      <c r="M274" s="3">
        <f t="shared" si="9"/>
        <v>39.670881368538495</v>
      </c>
    </row>
    <row r="275" spans="1:13" x14ac:dyDescent="0.3">
      <c r="A275">
        <v>0.42849999999999999</v>
      </c>
      <c r="B275">
        <v>28.14</v>
      </c>
      <c r="C275">
        <v>-17.71</v>
      </c>
      <c r="D275">
        <v>-2260.14</v>
      </c>
      <c r="E275">
        <v>2260.64</v>
      </c>
      <c r="F275">
        <v>14.89</v>
      </c>
      <c r="G275">
        <v>8.8699999999999992</v>
      </c>
      <c r="H275">
        <v>-4.29</v>
      </c>
      <c r="I275">
        <v>17.96</v>
      </c>
      <c r="K275" s="3">
        <f t="shared" si="10"/>
        <v>2260.14</v>
      </c>
      <c r="L275" s="3">
        <f t="shared" si="11"/>
        <v>-8.8699999999999992</v>
      </c>
      <c r="M275" s="3">
        <f t="shared" si="9"/>
        <v>39.838229825213837</v>
      </c>
    </row>
    <row r="276" spans="1:13" x14ac:dyDescent="0.3">
      <c r="A276">
        <v>0.43020000000000003</v>
      </c>
      <c r="B276">
        <v>29.98</v>
      </c>
      <c r="C276">
        <v>-15.05</v>
      </c>
      <c r="D276">
        <v>-2240.9</v>
      </c>
      <c r="E276">
        <v>2241.39</v>
      </c>
      <c r="F276">
        <v>14.86</v>
      </c>
      <c r="G276">
        <v>8.6</v>
      </c>
      <c r="H276">
        <v>-4.22</v>
      </c>
      <c r="I276">
        <v>17.8</v>
      </c>
      <c r="K276" s="3">
        <f t="shared" si="10"/>
        <v>2240.9</v>
      </c>
      <c r="L276" s="3">
        <f t="shared" si="11"/>
        <v>-8.6</v>
      </c>
      <c r="M276" s="3">
        <f t="shared" si="9"/>
        <v>39.996281145407224</v>
      </c>
    </row>
    <row r="277" spans="1:13" x14ac:dyDescent="0.3">
      <c r="A277">
        <v>0.432</v>
      </c>
      <c r="B277">
        <v>30.26</v>
      </c>
      <c r="C277">
        <v>-14.26</v>
      </c>
      <c r="D277">
        <v>-2222.96</v>
      </c>
      <c r="E277">
        <v>2223.4499999999998</v>
      </c>
      <c r="F277">
        <v>14.74</v>
      </c>
      <c r="G277">
        <v>8.39</v>
      </c>
      <c r="H277">
        <v>-4.16</v>
      </c>
      <c r="I277">
        <v>17.59</v>
      </c>
      <c r="K277" s="3">
        <f t="shared" si="10"/>
        <v>2222.96</v>
      </c>
      <c r="L277" s="3">
        <f t="shared" si="11"/>
        <v>-8.39</v>
      </c>
      <c r="M277" s="3">
        <f t="shared" si="9"/>
        <v>40.163629602082565</v>
      </c>
    </row>
    <row r="278" spans="1:13" x14ac:dyDescent="0.3">
      <c r="A278">
        <v>0.43380000000000002</v>
      </c>
      <c r="B278">
        <v>29.13</v>
      </c>
      <c r="C278">
        <v>-15.44</v>
      </c>
      <c r="D278">
        <v>-2207.64</v>
      </c>
      <c r="E278">
        <v>2208.2199999999998</v>
      </c>
      <c r="F278">
        <v>14.57</v>
      </c>
      <c r="G278">
        <v>8.23</v>
      </c>
      <c r="H278">
        <v>-4.1100000000000003</v>
      </c>
      <c r="I278">
        <v>17.37</v>
      </c>
      <c r="K278" s="3">
        <f t="shared" si="10"/>
        <v>2207.64</v>
      </c>
      <c r="L278" s="3">
        <f t="shared" si="11"/>
        <v>-8.23</v>
      </c>
      <c r="M278" s="3">
        <f t="shared" si="9"/>
        <v>40.330978058757907</v>
      </c>
    </row>
    <row r="279" spans="1:13" x14ac:dyDescent="0.3">
      <c r="A279">
        <v>0.43559999999999999</v>
      </c>
      <c r="B279">
        <v>31.25</v>
      </c>
      <c r="C279">
        <v>-12.57</v>
      </c>
      <c r="D279">
        <v>-2185.77</v>
      </c>
      <c r="E279">
        <v>2186.42</v>
      </c>
      <c r="F279">
        <v>14.49</v>
      </c>
      <c r="G279">
        <v>7.94</v>
      </c>
      <c r="H279">
        <v>-4.03</v>
      </c>
      <c r="I279">
        <v>17.149999999999999</v>
      </c>
      <c r="K279" s="3">
        <f t="shared" si="10"/>
        <v>2185.77</v>
      </c>
      <c r="L279" s="3">
        <f t="shared" si="11"/>
        <v>-7.94</v>
      </c>
      <c r="M279" s="3">
        <f t="shared" si="9"/>
        <v>40.498326515433256</v>
      </c>
    </row>
    <row r="280" spans="1:13" x14ac:dyDescent="0.3">
      <c r="A280">
        <v>0.43740000000000001</v>
      </c>
      <c r="B280">
        <v>33.5</v>
      </c>
      <c r="C280">
        <v>-9.23</v>
      </c>
      <c r="D280">
        <v>-2164.17</v>
      </c>
      <c r="E280">
        <v>2164.86</v>
      </c>
      <c r="F280">
        <v>14.41</v>
      </c>
      <c r="G280">
        <v>7.63</v>
      </c>
      <c r="H280">
        <v>-3.94</v>
      </c>
      <c r="I280">
        <v>16.920000000000002</v>
      </c>
      <c r="K280" s="3">
        <f t="shared" si="10"/>
        <v>2164.17</v>
      </c>
      <c r="L280" s="3">
        <f t="shared" si="11"/>
        <v>-7.63</v>
      </c>
      <c r="M280" s="3">
        <f t="shared" si="9"/>
        <v>40.665674972108597</v>
      </c>
    </row>
    <row r="281" spans="1:13" x14ac:dyDescent="0.3">
      <c r="A281">
        <v>0.43919999999999998</v>
      </c>
      <c r="B281">
        <v>36.909999999999997</v>
      </c>
      <c r="C281">
        <v>-4.25</v>
      </c>
      <c r="D281">
        <v>-2141.1799999999998</v>
      </c>
      <c r="E281">
        <v>2141.9299999999998</v>
      </c>
      <c r="F281">
        <v>14.4</v>
      </c>
      <c r="G281">
        <v>7.29</v>
      </c>
      <c r="H281">
        <v>-3.84</v>
      </c>
      <c r="I281">
        <v>16.739999999999998</v>
      </c>
      <c r="K281" s="3">
        <f t="shared" si="10"/>
        <v>2141.1799999999998</v>
      </c>
      <c r="L281" s="3">
        <f t="shared" si="11"/>
        <v>-7.29</v>
      </c>
      <c r="M281" s="3">
        <f t="shared" si="9"/>
        <v>40.833023428783932</v>
      </c>
    </row>
    <row r="282" spans="1:13" x14ac:dyDescent="0.3">
      <c r="A282">
        <v>0.441</v>
      </c>
      <c r="B282">
        <v>40.97</v>
      </c>
      <c r="C282">
        <v>1.95</v>
      </c>
      <c r="D282">
        <v>-2116.56</v>
      </c>
      <c r="E282">
        <v>2117.4299999999998</v>
      </c>
      <c r="F282">
        <v>14.42</v>
      </c>
      <c r="G282">
        <v>6.92</v>
      </c>
      <c r="H282">
        <v>-3.73</v>
      </c>
      <c r="I282">
        <v>16.579999999999998</v>
      </c>
      <c r="K282" s="3">
        <f t="shared" si="10"/>
        <v>2116.56</v>
      </c>
      <c r="L282" s="3">
        <f t="shared" si="11"/>
        <v>-6.92</v>
      </c>
      <c r="M282" s="3">
        <f t="shared" si="9"/>
        <v>41.000371885459288</v>
      </c>
    </row>
    <row r="283" spans="1:13" x14ac:dyDescent="0.3">
      <c r="A283">
        <v>0.44280000000000003</v>
      </c>
      <c r="B283">
        <v>44.48</v>
      </c>
      <c r="C283">
        <v>7.59</v>
      </c>
      <c r="D283">
        <v>-2091.0100000000002</v>
      </c>
      <c r="E283">
        <v>2092.02</v>
      </c>
      <c r="F283">
        <v>14.4</v>
      </c>
      <c r="G283">
        <v>6.58</v>
      </c>
      <c r="H283">
        <v>-3.62</v>
      </c>
      <c r="I283">
        <v>16.38</v>
      </c>
      <c r="K283" s="3">
        <f t="shared" si="10"/>
        <v>2091.0100000000002</v>
      </c>
      <c r="L283" s="3">
        <f t="shared" si="11"/>
        <v>-6.58</v>
      </c>
      <c r="M283" s="3">
        <f t="shared" si="9"/>
        <v>41.167720342134629</v>
      </c>
    </row>
    <row r="284" spans="1:13" x14ac:dyDescent="0.3">
      <c r="A284">
        <v>0.4446</v>
      </c>
      <c r="B284">
        <v>47.17</v>
      </c>
      <c r="C284">
        <v>12.21</v>
      </c>
      <c r="D284">
        <v>-2065.37</v>
      </c>
      <c r="E284">
        <v>2066.52</v>
      </c>
      <c r="F284">
        <v>14.31</v>
      </c>
      <c r="G284">
        <v>6.25</v>
      </c>
      <c r="H284">
        <v>-3.53</v>
      </c>
      <c r="I284">
        <v>16.14</v>
      </c>
      <c r="K284" s="3">
        <f t="shared" si="10"/>
        <v>2065.37</v>
      </c>
      <c r="L284" s="3">
        <f t="shared" si="11"/>
        <v>-6.25</v>
      </c>
      <c r="M284" s="3">
        <f t="shared" si="9"/>
        <v>41.335068798809971</v>
      </c>
    </row>
    <row r="285" spans="1:13" x14ac:dyDescent="0.3">
      <c r="A285">
        <v>0.44640000000000002</v>
      </c>
      <c r="B285">
        <v>48.69</v>
      </c>
      <c r="C285">
        <v>15.56</v>
      </c>
      <c r="D285">
        <v>-2040.49</v>
      </c>
      <c r="E285">
        <v>2041.77</v>
      </c>
      <c r="F285">
        <v>14.14</v>
      </c>
      <c r="G285">
        <v>5.96</v>
      </c>
      <c r="H285">
        <v>-3.43</v>
      </c>
      <c r="I285">
        <v>15.86</v>
      </c>
      <c r="K285" s="3">
        <f t="shared" si="10"/>
        <v>2040.49</v>
      </c>
      <c r="L285" s="3">
        <f t="shared" si="11"/>
        <v>-5.96</v>
      </c>
      <c r="M285" s="3">
        <f t="shared" si="9"/>
        <v>41.502417255485312</v>
      </c>
    </row>
    <row r="286" spans="1:13" x14ac:dyDescent="0.3">
      <c r="A286">
        <v>0.44819999999999999</v>
      </c>
      <c r="B286">
        <v>50.14</v>
      </c>
      <c r="C286">
        <v>18.170000000000002</v>
      </c>
      <c r="D286">
        <v>-2017.34</v>
      </c>
      <c r="E286">
        <v>2018.65</v>
      </c>
      <c r="F286">
        <v>13.99</v>
      </c>
      <c r="G286">
        <v>5.68</v>
      </c>
      <c r="H286">
        <v>-3.35</v>
      </c>
      <c r="I286">
        <v>15.61</v>
      </c>
      <c r="K286" s="3">
        <f t="shared" si="10"/>
        <v>2017.34</v>
      </c>
      <c r="L286" s="3">
        <f t="shared" si="11"/>
        <v>-5.68</v>
      </c>
      <c r="M286" s="3">
        <f t="shared" si="9"/>
        <v>41.669765712160661</v>
      </c>
    </row>
    <row r="287" spans="1:13" x14ac:dyDescent="0.3">
      <c r="A287">
        <v>0.45</v>
      </c>
      <c r="B287">
        <v>51.23</v>
      </c>
      <c r="C287">
        <v>19.75</v>
      </c>
      <c r="D287">
        <v>-1996.52</v>
      </c>
      <c r="E287">
        <v>1997.86</v>
      </c>
      <c r="F287">
        <v>13.79</v>
      </c>
      <c r="G287">
        <v>5.39</v>
      </c>
      <c r="H287">
        <v>-3.26</v>
      </c>
      <c r="I287">
        <v>15.31</v>
      </c>
      <c r="K287" s="3">
        <f t="shared" si="10"/>
        <v>1996.52</v>
      </c>
      <c r="L287" s="3">
        <f t="shared" si="11"/>
        <v>-5.39</v>
      </c>
      <c r="M287" s="3">
        <f t="shared" si="9"/>
        <v>41.837114168836003</v>
      </c>
    </row>
    <row r="288" spans="1:13" x14ac:dyDescent="0.3">
      <c r="A288">
        <v>0.45179999999999998</v>
      </c>
      <c r="B288">
        <v>52.41</v>
      </c>
      <c r="C288">
        <v>20.91</v>
      </c>
      <c r="D288">
        <v>-1977.43</v>
      </c>
      <c r="E288">
        <v>1978.78</v>
      </c>
      <c r="F288">
        <v>13.62</v>
      </c>
      <c r="G288">
        <v>5.12</v>
      </c>
      <c r="H288">
        <v>-3.16</v>
      </c>
      <c r="I288">
        <v>15.04</v>
      </c>
      <c r="K288" s="3">
        <f t="shared" si="10"/>
        <v>1977.43</v>
      </c>
      <c r="L288" s="3">
        <f t="shared" si="11"/>
        <v>-5.12</v>
      </c>
      <c r="M288" s="3">
        <f t="shared" si="9"/>
        <v>42.004462625511344</v>
      </c>
    </row>
    <row r="289" spans="1:13" x14ac:dyDescent="0.3">
      <c r="A289">
        <v>0.4536</v>
      </c>
      <c r="B289">
        <v>53.7</v>
      </c>
      <c r="C289">
        <v>22.55</v>
      </c>
      <c r="D289">
        <v>-1958.32</v>
      </c>
      <c r="E289">
        <v>1959.7</v>
      </c>
      <c r="F289">
        <v>13.45</v>
      </c>
      <c r="G289">
        <v>4.8600000000000003</v>
      </c>
      <c r="H289">
        <v>-3.05</v>
      </c>
      <c r="I289">
        <v>14.8</v>
      </c>
      <c r="K289" s="3">
        <f t="shared" si="10"/>
        <v>1958.32</v>
      </c>
      <c r="L289" s="3">
        <f t="shared" si="11"/>
        <v>-4.8600000000000003</v>
      </c>
      <c r="M289" s="3">
        <f t="shared" si="9"/>
        <v>42.171811082186693</v>
      </c>
    </row>
    <row r="290" spans="1:13" x14ac:dyDescent="0.3">
      <c r="A290">
        <v>0.45529999999999998</v>
      </c>
      <c r="B290">
        <v>54.33</v>
      </c>
      <c r="C290">
        <v>23.84</v>
      </c>
      <c r="D290">
        <v>-1937.01</v>
      </c>
      <c r="E290">
        <v>1938.4</v>
      </c>
      <c r="F290">
        <v>13.27</v>
      </c>
      <c r="G290">
        <v>4.66</v>
      </c>
      <c r="H290">
        <v>-2.97</v>
      </c>
      <c r="I290">
        <v>14.58</v>
      </c>
      <c r="K290" s="3">
        <f t="shared" si="10"/>
        <v>1937.01</v>
      </c>
      <c r="L290" s="3">
        <f t="shared" si="11"/>
        <v>-4.66</v>
      </c>
      <c r="M290" s="3">
        <f t="shared" si="9"/>
        <v>42.329862402380073</v>
      </c>
    </row>
    <row r="291" spans="1:13" x14ac:dyDescent="0.3">
      <c r="A291">
        <v>0.45710000000000001</v>
      </c>
      <c r="B291">
        <v>54.35</v>
      </c>
      <c r="C291">
        <v>24.34</v>
      </c>
      <c r="D291">
        <v>-1917.97</v>
      </c>
      <c r="E291">
        <v>1919.38</v>
      </c>
      <c r="F291">
        <v>13.03</v>
      </c>
      <c r="G291">
        <v>4.46</v>
      </c>
      <c r="H291">
        <v>-2.88</v>
      </c>
      <c r="I291">
        <v>14.28</v>
      </c>
      <c r="K291" s="3">
        <f t="shared" si="10"/>
        <v>1917.97</v>
      </c>
      <c r="L291" s="3">
        <f t="shared" si="11"/>
        <v>-4.46</v>
      </c>
      <c r="M291" s="3">
        <f t="shared" si="9"/>
        <v>42.497210859055414</v>
      </c>
    </row>
    <row r="292" spans="1:13" x14ac:dyDescent="0.3">
      <c r="A292">
        <v>0.45889999999999997</v>
      </c>
      <c r="B292">
        <v>54.31</v>
      </c>
      <c r="C292">
        <v>24.76</v>
      </c>
      <c r="D292">
        <v>-1899.18</v>
      </c>
      <c r="E292">
        <v>1900.59</v>
      </c>
      <c r="F292">
        <v>12.78</v>
      </c>
      <c r="G292">
        <v>4.25</v>
      </c>
      <c r="H292">
        <v>-2.79</v>
      </c>
      <c r="I292">
        <v>13.97</v>
      </c>
      <c r="K292" s="3">
        <f t="shared" si="10"/>
        <v>1899.18</v>
      </c>
      <c r="L292" s="3">
        <f t="shared" si="11"/>
        <v>-4.25</v>
      </c>
      <c r="M292" s="3">
        <f t="shared" ref="M292:M355" si="12">100*A292/$A$636</f>
        <v>42.664559315730763</v>
      </c>
    </row>
    <row r="293" spans="1:13" x14ac:dyDescent="0.3">
      <c r="A293">
        <v>0.4607</v>
      </c>
      <c r="B293">
        <v>54.93</v>
      </c>
      <c r="C293">
        <v>26.94</v>
      </c>
      <c r="D293">
        <v>-1874.98</v>
      </c>
      <c r="E293">
        <v>1876.46</v>
      </c>
      <c r="F293">
        <v>12.56</v>
      </c>
      <c r="G293">
        <v>4.03</v>
      </c>
      <c r="H293">
        <v>-2.71</v>
      </c>
      <c r="I293">
        <v>13.68</v>
      </c>
      <c r="K293" s="3">
        <f t="shared" ref="K293:K356" si="13">-D293</f>
        <v>1874.98</v>
      </c>
      <c r="L293" s="3">
        <f t="shared" ref="L293:L356" si="14">-G293</f>
        <v>-4.03</v>
      </c>
      <c r="M293" s="3">
        <f t="shared" si="12"/>
        <v>42.831907772406105</v>
      </c>
    </row>
    <row r="294" spans="1:13" x14ac:dyDescent="0.3">
      <c r="A294">
        <v>0.46250000000000002</v>
      </c>
      <c r="B294">
        <v>55</v>
      </c>
      <c r="C294">
        <v>28.71</v>
      </c>
      <c r="D294">
        <v>-1850.08</v>
      </c>
      <c r="E294">
        <v>1851.62</v>
      </c>
      <c r="F294">
        <v>12.32</v>
      </c>
      <c r="G294">
        <v>3.87</v>
      </c>
      <c r="H294">
        <v>-2.64</v>
      </c>
      <c r="I294">
        <v>13.39</v>
      </c>
      <c r="K294" s="3">
        <f t="shared" si="13"/>
        <v>1850.08</v>
      </c>
      <c r="L294" s="3">
        <f t="shared" si="14"/>
        <v>-3.87</v>
      </c>
      <c r="M294" s="3">
        <f t="shared" si="12"/>
        <v>42.999256229081446</v>
      </c>
    </row>
    <row r="295" spans="1:13" x14ac:dyDescent="0.3">
      <c r="A295">
        <v>0.46429999999999999</v>
      </c>
      <c r="B295">
        <v>55.66</v>
      </c>
      <c r="C295">
        <v>31.36</v>
      </c>
      <c r="D295">
        <v>-1828.06</v>
      </c>
      <c r="E295">
        <v>1829.71</v>
      </c>
      <c r="F295">
        <v>12.1</v>
      </c>
      <c r="G295">
        <v>3.64</v>
      </c>
      <c r="H295">
        <v>-2.5499999999999998</v>
      </c>
      <c r="I295">
        <v>13.1</v>
      </c>
      <c r="K295" s="3">
        <f t="shared" si="13"/>
        <v>1828.06</v>
      </c>
      <c r="L295" s="3">
        <f t="shared" si="14"/>
        <v>-3.64</v>
      </c>
      <c r="M295" s="3">
        <f t="shared" si="12"/>
        <v>43.166604685756788</v>
      </c>
    </row>
    <row r="296" spans="1:13" x14ac:dyDescent="0.3">
      <c r="A296">
        <v>0.46610000000000001</v>
      </c>
      <c r="B296">
        <v>56.95</v>
      </c>
      <c r="C296">
        <v>34.31</v>
      </c>
      <c r="D296">
        <v>-1806.81</v>
      </c>
      <c r="E296">
        <v>1808.56</v>
      </c>
      <c r="F296">
        <v>11.91</v>
      </c>
      <c r="G296">
        <v>3.41</v>
      </c>
      <c r="H296">
        <v>-2.4500000000000002</v>
      </c>
      <c r="I296">
        <v>12.86</v>
      </c>
      <c r="K296" s="3">
        <f t="shared" si="13"/>
        <v>1806.81</v>
      </c>
      <c r="L296" s="3">
        <f t="shared" si="14"/>
        <v>-3.41</v>
      </c>
      <c r="M296" s="3">
        <f t="shared" si="12"/>
        <v>43.333953142432136</v>
      </c>
    </row>
    <row r="297" spans="1:13" x14ac:dyDescent="0.3">
      <c r="A297">
        <v>0.46789999999999998</v>
      </c>
      <c r="B297">
        <v>58.33</v>
      </c>
      <c r="C297">
        <v>38.630000000000003</v>
      </c>
      <c r="D297">
        <v>-1779.95</v>
      </c>
      <c r="E297">
        <v>1781.89</v>
      </c>
      <c r="F297">
        <v>11.76</v>
      </c>
      <c r="G297">
        <v>3.17</v>
      </c>
      <c r="H297">
        <v>-2.37</v>
      </c>
      <c r="I297">
        <v>12.63</v>
      </c>
      <c r="K297" s="3">
        <f t="shared" si="13"/>
        <v>1779.95</v>
      </c>
      <c r="L297" s="3">
        <f t="shared" si="14"/>
        <v>-3.17</v>
      </c>
      <c r="M297" s="3">
        <f t="shared" si="12"/>
        <v>43.501301599107478</v>
      </c>
    </row>
    <row r="298" spans="1:13" x14ac:dyDescent="0.3">
      <c r="A298">
        <v>0.46970000000000001</v>
      </c>
      <c r="B298">
        <v>60.08</v>
      </c>
      <c r="C298">
        <v>42.62</v>
      </c>
      <c r="D298">
        <v>-1752.34</v>
      </c>
      <c r="E298">
        <v>1754.52</v>
      </c>
      <c r="F298">
        <v>11.58</v>
      </c>
      <c r="G298">
        <v>2.92</v>
      </c>
      <c r="H298">
        <v>-2.2999999999999998</v>
      </c>
      <c r="I298">
        <v>12.37</v>
      </c>
      <c r="K298" s="3">
        <f t="shared" si="13"/>
        <v>1752.34</v>
      </c>
      <c r="L298" s="3">
        <f t="shared" si="14"/>
        <v>-2.92</v>
      </c>
      <c r="M298" s="3">
        <f t="shared" si="12"/>
        <v>43.66865005578282</v>
      </c>
    </row>
    <row r="299" spans="1:13" x14ac:dyDescent="0.3">
      <c r="A299">
        <v>0.47149999999999997</v>
      </c>
      <c r="B299">
        <v>60.99</v>
      </c>
      <c r="C299">
        <v>45.56</v>
      </c>
      <c r="D299">
        <v>-1727.35</v>
      </c>
      <c r="E299">
        <v>1729.71</v>
      </c>
      <c r="F299">
        <v>11.36</v>
      </c>
      <c r="G299">
        <v>2.71</v>
      </c>
      <c r="H299">
        <v>-2.2200000000000002</v>
      </c>
      <c r="I299">
        <v>12.11</v>
      </c>
      <c r="K299" s="3">
        <f t="shared" si="13"/>
        <v>1727.35</v>
      </c>
      <c r="L299" s="3">
        <f t="shared" si="14"/>
        <v>-2.71</v>
      </c>
      <c r="M299" s="3">
        <f t="shared" si="12"/>
        <v>43.835998512458168</v>
      </c>
    </row>
    <row r="300" spans="1:13" x14ac:dyDescent="0.3">
      <c r="A300">
        <v>0.4733</v>
      </c>
      <c r="B300">
        <v>61.71</v>
      </c>
      <c r="C300">
        <v>47.43</v>
      </c>
      <c r="D300">
        <v>-1704.96</v>
      </c>
      <c r="E300">
        <v>1707.4</v>
      </c>
      <c r="F300">
        <v>11.11</v>
      </c>
      <c r="G300">
        <v>2.5299999999999998</v>
      </c>
      <c r="H300">
        <v>-2.13</v>
      </c>
      <c r="I300">
        <v>11.82</v>
      </c>
      <c r="K300" s="3">
        <f t="shared" si="13"/>
        <v>1704.96</v>
      </c>
      <c r="L300" s="3">
        <f t="shared" si="14"/>
        <v>-2.5299999999999998</v>
      </c>
      <c r="M300" s="3">
        <f t="shared" si="12"/>
        <v>44.00334696913351</v>
      </c>
    </row>
    <row r="301" spans="1:13" x14ac:dyDescent="0.3">
      <c r="A301">
        <v>0.47510000000000002</v>
      </c>
      <c r="B301">
        <v>62.14</v>
      </c>
      <c r="C301">
        <v>49.53</v>
      </c>
      <c r="D301">
        <v>-1681.8</v>
      </c>
      <c r="E301">
        <v>1684.34</v>
      </c>
      <c r="F301">
        <v>10.87</v>
      </c>
      <c r="G301">
        <v>2.35</v>
      </c>
      <c r="H301">
        <v>-2.0499999999999998</v>
      </c>
      <c r="I301">
        <v>11.54</v>
      </c>
      <c r="K301" s="3">
        <f t="shared" si="13"/>
        <v>1681.8</v>
      </c>
      <c r="L301" s="3">
        <f t="shared" si="14"/>
        <v>-2.35</v>
      </c>
      <c r="M301" s="3">
        <f t="shared" si="12"/>
        <v>44.170695425808859</v>
      </c>
    </row>
    <row r="302" spans="1:13" x14ac:dyDescent="0.3">
      <c r="A302">
        <v>0.47689999999999999</v>
      </c>
      <c r="B302">
        <v>62.52</v>
      </c>
      <c r="C302">
        <v>51.9</v>
      </c>
      <c r="D302">
        <v>-1658.56</v>
      </c>
      <c r="E302">
        <v>1661.21</v>
      </c>
      <c r="F302">
        <v>10.64</v>
      </c>
      <c r="G302">
        <v>2.1800000000000002</v>
      </c>
      <c r="H302">
        <v>-1.97</v>
      </c>
      <c r="I302">
        <v>11.27</v>
      </c>
      <c r="K302" s="3">
        <f t="shared" si="13"/>
        <v>1658.56</v>
      </c>
      <c r="L302" s="3">
        <f t="shared" si="14"/>
        <v>-2.1800000000000002</v>
      </c>
      <c r="M302" s="3">
        <f t="shared" si="12"/>
        <v>44.3380438824842</v>
      </c>
    </row>
    <row r="303" spans="1:13" x14ac:dyDescent="0.3">
      <c r="A303">
        <v>0.47860000000000003</v>
      </c>
      <c r="B303">
        <v>62.38</v>
      </c>
      <c r="C303">
        <v>54.15</v>
      </c>
      <c r="D303">
        <v>-1635.76</v>
      </c>
      <c r="E303">
        <v>1638.51</v>
      </c>
      <c r="F303">
        <v>10.41</v>
      </c>
      <c r="G303">
        <v>2.04</v>
      </c>
      <c r="H303">
        <v>-1.89</v>
      </c>
      <c r="I303">
        <v>11.01</v>
      </c>
      <c r="K303" s="3">
        <f t="shared" si="13"/>
        <v>1635.76</v>
      </c>
      <c r="L303" s="3">
        <f t="shared" si="14"/>
        <v>-2.04</v>
      </c>
      <c r="M303" s="3">
        <f t="shared" si="12"/>
        <v>44.49609520267758</v>
      </c>
    </row>
    <row r="304" spans="1:13" x14ac:dyDescent="0.3">
      <c r="A304">
        <v>0.48039999999999999</v>
      </c>
      <c r="B304">
        <v>61.77</v>
      </c>
      <c r="C304">
        <v>56.17</v>
      </c>
      <c r="D304">
        <v>-1613.93</v>
      </c>
      <c r="E304">
        <v>1616.72</v>
      </c>
      <c r="F304">
        <v>10.18</v>
      </c>
      <c r="G304">
        <v>1.93</v>
      </c>
      <c r="H304">
        <v>-1.82</v>
      </c>
      <c r="I304">
        <v>10.77</v>
      </c>
      <c r="K304" s="3">
        <f t="shared" si="13"/>
        <v>1613.93</v>
      </c>
      <c r="L304" s="3">
        <f t="shared" si="14"/>
        <v>-1.93</v>
      </c>
      <c r="M304" s="3">
        <f t="shared" si="12"/>
        <v>44.663443659352922</v>
      </c>
    </row>
    <row r="305" spans="1:13" x14ac:dyDescent="0.3">
      <c r="A305">
        <v>0.48220000000000002</v>
      </c>
      <c r="B305">
        <v>61.27</v>
      </c>
      <c r="C305">
        <v>57.93</v>
      </c>
      <c r="D305">
        <v>-1593.96</v>
      </c>
      <c r="E305">
        <v>1596.79</v>
      </c>
      <c r="F305">
        <v>9.9600000000000009</v>
      </c>
      <c r="G305">
        <v>1.81</v>
      </c>
      <c r="H305">
        <v>-1.76</v>
      </c>
      <c r="I305">
        <v>10.53</v>
      </c>
      <c r="K305" s="3">
        <f t="shared" si="13"/>
        <v>1593.96</v>
      </c>
      <c r="L305" s="3">
        <f t="shared" si="14"/>
        <v>-1.81</v>
      </c>
      <c r="M305" s="3">
        <f t="shared" si="12"/>
        <v>44.83079211602827</v>
      </c>
    </row>
    <row r="306" spans="1:13" x14ac:dyDescent="0.3">
      <c r="A306">
        <v>0.48399999999999999</v>
      </c>
      <c r="B306">
        <v>60.46</v>
      </c>
      <c r="C306">
        <v>59.22</v>
      </c>
      <c r="D306">
        <v>-1575.28</v>
      </c>
      <c r="E306">
        <v>1578.13</v>
      </c>
      <c r="F306">
        <v>9.73</v>
      </c>
      <c r="G306">
        <v>1.7</v>
      </c>
      <c r="H306">
        <v>-1.7</v>
      </c>
      <c r="I306">
        <v>10.28</v>
      </c>
      <c r="K306" s="3">
        <f t="shared" si="13"/>
        <v>1575.28</v>
      </c>
      <c r="L306" s="3">
        <f t="shared" si="14"/>
        <v>-1.7</v>
      </c>
      <c r="M306" s="3">
        <f t="shared" si="12"/>
        <v>44.998140572703612</v>
      </c>
    </row>
    <row r="307" spans="1:13" x14ac:dyDescent="0.3">
      <c r="A307">
        <v>0.48580000000000001</v>
      </c>
      <c r="B307">
        <v>58.47</v>
      </c>
      <c r="C307">
        <v>59.57</v>
      </c>
      <c r="D307">
        <v>-1559.39</v>
      </c>
      <c r="E307">
        <v>1562.19</v>
      </c>
      <c r="F307">
        <v>9.4700000000000006</v>
      </c>
      <c r="G307">
        <v>1.63</v>
      </c>
      <c r="H307">
        <v>-1.66</v>
      </c>
      <c r="I307">
        <v>10.02</v>
      </c>
      <c r="K307" s="3">
        <f t="shared" si="13"/>
        <v>1559.39</v>
      </c>
      <c r="L307" s="3">
        <f t="shared" si="14"/>
        <v>-1.63</v>
      </c>
      <c r="M307" s="3">
        <f t="shared" si="12"/>
        <v>45.165489029378953</v>
      </c>
    </row>
    <row r="308" spans="1:13" x14ac:dyDescent="0.3">
      <c r="A308">
        <v>0.48759999999999998</v>
      </c>
      <c r="B308">
        <v>55.92</v>
      </c>
      <c r="C308">
        <v>60.75</v>
      </c>
      <c r="D308">
        <v>-1545.96</v>
      </c>
      <c r="E308">
        <v>1548.73</v>
      </c>
      <c r="F308">
        <v>9.2899999999999991</v>
      </c>
      <c r="G308">
        <v>1.6</v>
      </c>
      <c r="H308">
        <v>-1.61</v>
      </c>
      <c r="I308">
        <v>9.83</v>
      </c>
      <c r="K308" s="3">
        <f t="shared" si="13"/>
        <v>1545.96</v>
      </c>
      <c r="L308" s="3">
        <f t="shared" si="14"/>
        <v>-1.6</v>
      </c>
      <c r="M308" s="3">
        <f t="shared" si="12"/>
        <v>45.332837486054295</v>
      </c>
    </row>
    <row r="309" spans="1:13" x14ac:dyDescent="0.3">
      <c r="A309">
        <v>0.4894</v>
      </c>
      <c r="B309">
        <v>53.78</v>
      </c>
      <c r="C309">
        <v>62.59</v>
      </c>
      <c r="D309">
        <v>-1532</v>
      </c>
      <c r="E309">
        <v>1534.77</v>
      </c>
      <c r="F309">
        <v>9.14</v>
      </c>
      <c r="G309">
        <v>1.55</v>
      </c>
      <c r="H309">
        <v>-1.55</v>
      </c>
      <c r="I309">
        <v>9.68</v>
      </c>
      <c r="K309" s="3">
        <f t="shared" si="13"/>
        <v>1532</v>
      </c>
      <c r="L309" s="3">
        <f t="shared" si="14"/>
        <v>-1.55</v>
      </c>
      <c r="M309" s="3">
        <f t="shared" si="12"/>
        <v>45.500185942729644</v>
      </c>
    </row>
    <row r="310" spans="1:13" x14ac:dyDescent="0.3">
      <c r="A310">
        <v>0.49120000000000003</v>
      </c>
      <c r="B310">
        <v>51.73</v>
      </c>
      <c r="C310">
        <v>63.51</v>
      </c>
      <c r="D310">
        <v>-1518.13</v>
      </c>
      <c r="E310">
        <v>1520.86</v>
      </c>
      <c r="F310">
        <v>8.94</v>
      </c>
      <c r="G310">
        <v>1.49</v>
      </c>
      <c r="H310">
        <v>-1.5</v>
      </c>
      <c r="I310">
        <v>9.48</v>
      </c>
      <c r="K310" s="3">
        <f t="shared" si="13"/>
        <v>1518.13</v>
      </c>
      <c r="L310" s="3">
        <f t="shared" si="14"/>
        <v>-1.49</v>
      </c>
      <c r="M310" s="3">
        <f t="shared" si="12"/>
        <v>45.667534399404992</v>
      </c>
    </row>
    <row r="311" spans="1:13" x14ac:dyDescent="0.3">
      <c r="A311">
        <v>0.49299999999999999</v>
      </c>
      <c r="B311">
        <v>49.38</v>
      </c>
      <c r="C311">
        <v>63.76</v>
      </c>
      <c r="D311">
        <v>-1506.72</v>
      </c>
      <c r="E311">
        <v>1509.38</v>
      </c>
      <c r="F311">
        <v>8.74</v>
      </c>
      <c r="G311">
        <v>1.44</v>
      </c>
      <c r="H311">
        <v>-1.46</v>
      </c>
      <c r="I311">
        <v>9.27</v>
      </c>
      <c r="K311" s="3">
        <f t="shared" si="13"/>
        <v>1506.72</v>
      </c>
      <c r="L311" s="3">
        <f t="shared" si="14"/>
        <v>-1.44</v>
      </c>
      <c r="M311" s="3">
        <f t="shared" si="12"/>
        <v>45.834882856080327</v>
      </c>
    </row>
    <row r="312" spans="1:13" x14ac:dyDescent="0.3">
      <c r="A312">
        <v>0.49480000000000002</v>
      </c>
      <c r="B312">
        <v>46.1</v>
      </c>
      <c r="C312">
        <v>63.06</v>
      </c>
      <c r="D312">
        <v>-1497.39</v>
      </c>
      <c r="E312">
        <v>1499.92</v>
      </c>
      <c r="F312">
        <v>8.51</v>
      </c>
      <c r="G312">
        <v>1.44</v>
      </c>
      <c r="H312">
        <v>-1.43</v>
      </c>
      <c r="I312">
        <v>9.0399999999999991</v>
      </c>
      <c r="K312" s="3">
        <f t="shared" si="13"/>
        <v>1497.39</v>
      </c>
      <c r="L312" s="3">
        <f t="shared" si="14"/>
        <v>-1.44</v>
      </c>
      <c r="M312" s="3">
        <f t="shared" si="12"/>
        <v>46.002231312755683</v>
      </c>
    </row>
    <row r="313" spans="1:13" x14ac:dyDescent="0.3">
      <c r="A313">
        <v>0.49659999999999999</v>
      </c>
      <c r="B313">
        <v>42.41</v>
      </c>
      <c r="C313">
        <v>61.84</v>
      </c>
      <c r="D313">
        <v>-1489.42</v>
      </c>
      <c r="E313">
        <v>1491.8</v>
      </c>
      <c r="F313">
        <v>8.25</v>
      </c>
      <c r="G313">
        <v>1.45</v>
      </c>
      <c r="H313">
        <v>-1.4</v>
      </c>
      <c r="I313">
        <v>8.7899999999999991</v>
      </c>
      <c r="K313" s="3">
        <f t="shared" si="13"/>
        <v>1489.42</v>
      </c>
      <c r="L313" s="3">
        <f t="shared" si="14"/>
        <v>-1.45</v>
      </c>
      <c r="M313" s="3">
        <f t="shared" si="12"/>
        <v>46.169579769431017</v>
      </c>
    </row>
    <row r="314" spans="1:13" x14ac:dyDescent="0.3">
      <c r="A314">
        <v>0.49840000000000001</v>
      </c>
      <c r="B314">
        <v>38.68</v>
      </c>
      <c r="C314">
        <v>59.66</v>
      </c>
      <c r="D314">
        <v>-1483.4</v>
      </c>
      <c r="E314">
        <v>1485.62</v>
      </c>
      <c r="F314">
        <v>7.98</v>
      </c>
      <c r="G314">
        <v>1.45</v>
      </c>
      <c r="H314">
        <v>-1.38</v>
      </c>
      <c r="I314">
        <v>8.5299999999999994</v>
      </c>
      <c r="K314" s="3">
        <f t="shared" si="13"/>
        <v>1483.4</v>
      </c>
      <c r="L314" s="3">
        <f t="shared" si="14"/>
        <v>-1.45</v>
      </c>
      <c r="M314" s="3">
        <f t="shared" si="12"/>
        <v>46.336928226106366</v>
      </c>
    </row>
    <row r="315" spans="1:13" x14ac:dyDescent="0.3">
      <c r="A315">
        <v>0.50019999999999998</v>
      </c>
      <c r="B315">
        <v>36.4</v>
      </c>
      <c r="C315">
        <v>57.61</v>
      </c>
      <c r="D315">
        <v>-1479.16</v>
      </c>
      <c r="E315">
        <v>1481.27</v>
      </c>
      <c r="F315">
        <v>7.8</v>
      </c>
      <c r="G315">
        <v>1.35</v>
      </c>
      <c r="H315">
        <v>-1.34</v>
      </c>
      <c r="I315">
        <v>8.35</v>
      </c>
      <c r="K315" s="3">
        <f t="shared" si="13"/>
        <v>1479.16</v>
      </c>
      <c r="L315" s="3">
        <f t="shared" si="14"/>
        <v>-1.35</v>
      </c>
      <c r="M315" s="3">
        <f t="shared" si="12"/>
        <v>46.504276682781708</v>
      </c>
    </row>
    <row r="316" spans="1:13" x14ac:dyDescent="0.3">
      <c r="A316">
        <v>0.502</v>
      </c>
      <c r="B316">
        <v>34.909999999999997</v>
      </c>
      <c r="C316">
        <v>55.17</v>
      </c>
      <c r="D316">
        <v>-1476.75</v>
      </c>
      <c r="E316">
        <v>1478.77</v>
      </c>
      <c r="F316">
        <v>7.67</v>
      </c>
      <c r="G316">
        <v>1.19</v>
      </c>
      <c r="H316">
        <v>-1.3</v>
      </c>
      <c r="I316">
        <v>8.2200000000000006</v>
      </c>
      <c r="K316" s="3">
        <f t="shared" si="13"/>
        <v>1476.75</v>
      </c>
      <c r="L316" s="3">
        <f t="shared" si="14"/>
        <v>-1.19</v>
      </c>
      <c r="M316" s="3">
        <f t="shared" si="12"/>
        <v>46.671625139457056</v>
      </c>
    </row>
    <row r="317" spans="1:13" x14ac:dyDescent="0.3">
      <c r="A317">
        <v>0.50370000000000004</v>
      </c>
      <c r="B317">
        <v>34.020000000000003</v>
      </c>
      <c r="C317">
        <v>53.99</v>
      </c>
      <c r="D317">
        <v>-1473.03</v>
      </c>
      <c r="E317">
        <v>1475.04</v>
      </c>
      <c r="F317">
        <v>7.59</v>
      </c>
      <c r="G317">
        <v>1.02</v>
      </c>
      <c r="H317">
        <v>-1.26</v>
      </c>
      <c r="I317">
        <v>8.1300000000000008</v>
      </c>
      <c r="K317" s="3">
        <f t="shared" si="13"/>
        <v>1473.03</v>
      </c>
      <c r="L317" s="3">
        <f t="shared" si="14"/>
        <v>-1.02</v>
      </c>
      <c r="M317" s="3">
        <f t="shared" si="12"/>
        <v>46.829676459650436</v>
      </c>
    </row>
    <row r="318" spans="1:13" x14ac:dyDescent="0.3">
      <c r="A318">
        <v>0.50549999999999995</v>
      </c>
      <c r="B318">
        <v>33.25</v>
      </c>
      <c r="C318">
        <v>53.05</v>
      </c>
      <c r="D318">
        <v>-1465.76</v>
      </c>
      <c r="E318">
        <v>1467.8</v>
      </c>
      <c r="F318">
        <v>7.6</v>
      </c>
      <c r="G318">
        <v>0.82</v>
      </c>
      <c r="H318">
        <v>-1.23</v>
      </c>
      <c r="I318">
        <v>8.17</v>
      </c>
      <c r="K318" s="3">
        <f t="shared" si="13"/>
        <v>1465.76</v>
      </c>
      <c r="L318" s="3">
        <f t="shared" si="14"/>
        <v>-0.82</v>
      </c>
      <c r="M318" s="3">
        <f t="shared" si="12"/>
        <v>46.997024916325771</v>
      </c>
    </row>
    <row r="319" spans="1:13" x14ac:dyDescent="0.3">
      <c r="A319">
        <v>0.50729999999999997</v>
      </c>
      <c r="B319">
        <v>32.35</v>
      </c>
      <c r="C319">
        <v>52.49</v>
      </c>
      <c r="D319">
        <v>-1457.57</v>
      </c>
      <c r="E319">
        <v>1459.64</v>
      </c>
      <c r="F319">
        <v>7.6</v>
      </c>
      <c r="G319">
        <v>0.64</v>
      </c>
      <c r="H319">
        <v>-1.2</v>
      </c>
      <c r="I319">
        <v>8.1999999999999993</v>
      </c>
      <c r="K319" s="3">
        <f t="shared" si="13"/>
        <v>1457.57</v>
      </c>
      <c r="L319" s="3">
        <f t="shared" si="14"/>
        <v>-0.64</v>
      </c>
      <c r="M319" s="3">
        <f t="shared" si="12"/>
        <v>47.164373373001119</v>
      </c>
    </row>
    <row r="320" spans="1:13" x14ac:dyDescent="0.3">
      <c r="A320">
        <v>0.5091</v>
      </c>
      <c r="B320">
        <v>31.77</v>
      </c>
      <c r="C320">
        <v>53.05</v>
      </c>
      <c r="D320">
        <v>-1449.29</v>
      </c>
      <c r="E320">
        <v>1451.45</v>
      </c>
      <c r="F320">
        <v>7.6</v>
      </c>
      <c r="G320">
        <v>0.47</v>
      </c>
      <c r="H320">
        <v>-1.18</v>
      </c>
      <c r="I320">
        <v>8.1999999999999993</v>
      </c>
      <c r="K320" s="3">
        <f t="shared" si="13"/>
        <v>1449.29</v>
      </c>
      <c r="L320" s="3">
        <f t="shared" si="14"/>
        <v>-0.47</v>
      </c>
      <c r="M320" s="3">
        <f t="shared" si="12"/>
        <v>47.331721829676461</v>
      </c>
    </row>
    <row r="321" spans="1:13" x14ac:dyDescent="0.3">
      <c r="A321">
        <v>0.51090000000000002</v>
      </c>
      <c r="B321">
        <v>30.03</v>
      </c>
      <c r="C321">
        <v>51.44</v>
      </c>
      <c r="D321">
        <v>-1441.62</v>
      </c>
      <c r="E321">
        <v>1443.81</v>
      </c>
      <c r="F321">
        <v>7.49</v>
      </c>
      <c r="G321">
        <v>0.34</v>
      </c>
      <c r="H321">
        <v>-1.1599999999999999</v>
      </c>
      <c r="I321">
        <v>8.08</v>
      </c>
      <c r="K321" s="3">
        <f t="shared" si="13"/>
        <v>1441.62</v>
      </c>
      <c r="L321" s="3">
        <f t="shared" si="14"/>
        <v>-0.34</v>
      </c>
      <c r="M321" s="3">
        <f t="shared" si="12"/>
        <v>47.49907028635181</v>
      </c>
    </row>
    <row r="322" spans="1:13" x14ac:dyDescent="0.3">
      <c r="A322">
        <v>0.51270000000000004</v>
      </c>
      <c r="B322">
        <v>28.43</v>
      </c>
      <c r="C322">
        <v>48.7</v>
      </c>
      <c r="D322">
        <v>-1437.04</v>
      </c>
      <c r="E322">
        <v>1439.17</v>
      </c>
      <c r="F322">
        <v>7.4</v>
      </c>
      <c r="G322">
        <v>0.19</v>
      </c>
      <c r="H322">
        <v>-1.1399999999999999</v>
      </c>
      <c r="I322">
        <v>8</v>
      </c>
      <c r="K322" s="3">
        <f t="shared" si="13"/>
        <v>1437.04</v>
      </c>
      <c r="L322" s="3">
        <f t="shared" si="14"/>
        <v>-0.19</v>
      </c>
      <c r="M322" s="3">
        <f t="shared" si="12"/>
        <v>47.666418743027158</v>
      </c>
    </row>
    <row r="323" spans="1:13" x14ac:dyDescent="0.3">
      <c r="A323">
        <v>0.51449999999999996</v>
      </c>
      <c r="B323">
        <v>28.33</v>
      </c>
      <c r="C323">
        <v>49.84</v>
      </c>
      <c r="D323">
        <v>-1425.2</v>
      </c>
      <c r="E323">
        <v>1427.44</v>
      </c>
      <c r="F323">
        <v>7.36</v>
      </c>
      <c r="G323">
        <v>0.03</v>
      </c>
      <c r="H323">
        <v>-1.1100000000000001</v>
      </c>
      <c r="I323">
        <v>7.96</v>
      </c>
      <c r="K323" s="3">
        <f t="shared" si="13"/>
        <v>1425.2</v>
      </c>
      <c r="L323" s="3">
        <f t="shared" si="14"/>
        <v>-0.03</v>
      </c>
      <c r="M323" s="3">
        <f t="shared" si="12"/>
        <v>47.833767199702493</v>
      </c>
    </row>
    <row r="324" spans="1:13" x14ac:dyDescent="0.3">
      <c r="A324">
        <v>0.51629999999999998</v>
      </c>
      <c r="B324">
        <v>27.73</v>
      </c>
      <c r="C324">
        <v>49.67</v>
      </c>
      <c r="D324">
        <v>-1413.97</v>
      </c>
      <c r="E324">
        <v>1416.2</v>
      </c>
      <c r="F324">
        <v>7.31</v>
      </c>
      <c r="G324">
        <v>-0.11</v>
      </c>
      <c r="H324">
        <v>-1.1000000000000001</v>
      </c>
      <c r="I324">
        <v>7.93</v>
      </c>
      <c r="K324" s="3">
        <f t="shared" si="13"/>
        <v>1413.97</v>
      </c>
      <c r="L324" s="3">
        <f t="shared" si="14"/>
        <v>0.11</v>
      </c>
      <c r="M324" s="3">
        <f t="shared" si="12"/>
        <v>48.001115656377834</v>
      </c>
    </row>
    <row r="325" spans="1:13" x14ac:dyDescent="0.3">
      <c r="A325">
        <v>0.5181</v>
      </c>
      <c r="B325">
        <v>27.27</v>
      </c>
      <c r="C325">
        <v>49.67</v>
      </c>
      <c r="D325">
        <v>-1401.6</v>
      </c>
      <c r="E325">
        <v>1403.86</v>
      </c>
      <c r="F325">
        <v>7.29</v>
      </c>
      <c r="G325">
        <v>-0.25</v>
      </c>
      <c r="H325">
        <v>-1.08</v>
      </c>
      <c r="I325">
        <v>7.94</v>
      </c>
      <c r="K325" s="3">
        <f t="shared" si="13"/>
        <v>1401.6</v>
      </c>
      <c r="L325" s="3">
        <f t="shared" si="14"/>
        <v>0.25</v>
      </c>
      <c r="M325" s="3">
        <f t="shared" si="12"/>
        <v>48.16846411305319</v>
      </c>
    </row>
    <row r="326" spans="1:13" x14ac:dyDescent="0.3">
      <c r="A326">
        <v>0.51990000000000003</v>
      </c>
      <c r="B326">
        <v>27.25</v>
      </c>
      <c r="C326">
        <v>50.47</v>
      </c>
      <c r="D326">
        <v>-1387.8</v>
      </c>
      <c r="E326">
        <v>1390.16</v>
      </c>
      <c r="F326">
        <v>7.29</v>
      </c>
      <c r="G326">
        <v>-0.41</v>
      </c>
      <c r="H326">
        <v>-1.05</v>
      </c>
      <c r="I326">
        <v>7.96</v>
      </c>
      <c r="K326" s="3">
        <f t="shared" si="13"/>
        <v>1387.8</v>
      </c>
      <c r="L326" s="3">
        <f t="shared" si="14"/>
        <v>0.41</v>
      </c>
      <c r="M326" s="3">
        <f t="shared" si="12"/>
        <v>48.335812569728532</v>
      </c>
    </row>
    <row r="327" spans="1:13" x14ac:dyDescent="0.3">
      <c r="A327">
        <v>0.52170000000000005</v>
      </c>
      <c r="B327">
        <v>27.47</v>
      </c>
      <c r="C327">
        <v>51.75</v>
      </c>
      <c r="D327">
        <v>-1373.32</v>
      </c>
      <c r="E327">
        <v>1375.81</v>
      </c>
      <c r="F327">
        <v>7.27</v>
      </c>
      <c r="G327">
        <v>-0.56000000000000005</v>
      </c>
      <c r="H327">
        <v>-1.01</v>
      </c>
      <c r="I327">
        <v>7.96</v>
      </c>
      <c r="K327" s="3">
        <f t="shared" si="13"/>
        <v>1373.32</v>
      </c>
      <c r="L327" s="3">
        <f t="shared" si="14"/>
        <v>0.56000000000000005</v>
      </c>
      <c r="M327" s="3">
        <f t="shared" si="12"/>
        <v>48.503161026403873</v>
      </c>
    </row>
    <row r="328" spans="1:13" x14ac:dyDescent="0.3">
      <c r="A328">
        <v>0.52349999999999997</v>
      </c>
      <c r="B328">
        <v>27.38</v>
      </c>
      <c r="C328">
        <v>52.48</v>
      </c>
      <c r="D328">
        <v>-1357.53</v>
      </c>
      <c r="E328">
        <v>1360.08</v>
      </c>
      <c r="F328">
        <v>7.25</v>
      </c>
      <c r="G328">
        <v>-0.67</v>
      </c>
      <c r="H328">
        <v>-0.97</v>
      </c>
      <c r="I328">
        <v>7.96</v>
      </c>
      <c r="K328" s="3">
        <f t="shared" si="13"/>
        <v>1357.53</v>
      </c>
      <c r="L328" s="3">
        <f t="shared" si="14"/>
        <v>0.67</v>
      </c>
      <c r="M328" s="3">
        <f t="shared" si="12"/>
        <v>48.670509483079208</v>
      </c>
    </row>
    <row r="329" spans="1:13" x14ac:dyDescent="0.3">
      <c r="A329">
        <v>0.52529999999999999</v>
      </c>
      <c r="B329">
        <v>26.44</v>
      </c>
      <c r="C329">
        <v>52.41</v>
      </c>
      <c r="D329">
        <v>-1345.38</v>
      </c>
      <c r="E329">
        <v>1347.95</v>
      </c>
      <c r="F329">
        <v>7.15</v>
      </c>
      <c r="G329">
        <v>-0.76</v>
      </c>
      <c r="H329">
        <v>-0.94</v>
      </c>
      <c r="I329">
        <v>7.89</v>
      </c>
      <c r="K329" s="3">
        <f t="shared" si="13"/>
        <v>1345.38</v>
      </c>
      <c r="L329" s="3">
        <f t="shared" si="14"/>
        <v>0.76</v>
      </c>
      <c r="M329" s="3">
        <f t="shared" si="12"/>
        <v>48.837857939754564</v>
      </c>
    </row>
    <row r="330" spans="1:13" x14ac:dyDescent="0.3">
      <c r="A330">
        <v>0.52710000000000001</v>
      </c>
      <c r="B330">
        <v>24.8</v>
      </c>
      <c r="C330">
        <v>51.17</v>
      </c>
      <c r="D330">
        <v>-1338.6</v>
      </c>
      <c r="E330">
        <v>1341.13</v>
      </c>
      <c r="F330">
        <v>7.01</v>
      </c>
      <c r="G330">
        <v>-0.87</v>
      </c>
      <c r="H330">
        <v>-0.9</v>
      </c>
      <c r="I330">
        <v>7.75</v>
      </c>
      <c r="K330" s="3">
        <f t="shared" si="13"/>
        <v>1338.6</v>
      </c>
      <c r="L330" s="3">
        <f t="shared" si="14"/>
        <v>0.87</v>
      </c>
      <c r="M330" s="3">
        <f t="shared" si="12"/>
        <v>49.005206396429905</v>
      </c>
    </row>
    <row r="331" spans="1:13" x14ac:dyDescent="0.3">
      <c r="A331">
        <v>0.52880000000000005</v>
      </c>
      <c r="B331">
        <v>23.4</v>
      </c>
      <c r="C331">
        <v>51.25</v>
      </c>
      <c r="D331">
        <v>-1330.69</v>
      </c>
      <c r="E331">
        <v>1333.18</v>
      </c>
      <c r="F331">
        <v>6.9</v>
      </c>
      <c r="G331">
        <v>-0.99</v>
      </c>
      <c r="H331">
        <v>-0.89</v>
      </c>
      <c r="I331">
        <v>7.6</v>
      </c>
      <c r="K331" s="3">
        <f t="shared" si="13"/>
        <v>1330.69</v>
      </c>
      <c r="L331" s="3">
        <f t="shared" si="14"/>
        <v>0.99</v>
      </c>
      <c r="M331" s="3">
        <f t="shared" si="12"/>
        <v>49.163257716623285</v>
      </c>
    </row>
    <row r="332" spans="1:13" x14ac:dyDescent="0.3">
      <c r="A332">
        <v>0.53059999999999996</v>
      </c>
      <c r="B332">
        <v>22.8</v>
      </c>
      <c r="C332">
        <v>53.26</v>
      </c>
      <c r="D332">
        <v>-1318.64</v>
      </c>
      <c r="E332">
        <v>1321.21</v>
      </c>
      <c r="F332">
        <v>6.84</v>
      </c>
      <c r="G332">
        <v>-1.1100000000000001</v>
      </c>
      <c r="H332">
        <v>-0.87</v>
      </c>
      <c r="I332">
        <v>7.53</v>
      </c>
      <c r="K332" s="3">
        <f t="shared" si="13"/>
        <v>1318.64</v>
      </c>
      <c r="L332" s="3">
        <f t="shared" si="14"/>
        <v>1.1100000000000001</v>
      </c>
      <c r="M332" s="3">
        <f t="shared" si="12"/>
        <v>49.330606173298627</v>
      </c>
    </row>
    <row r="333" spans="1:13" x14ac:dyDescent="0.3">
      <c r="A333">
        <v>0.53239999999999998</v>
      </c>
      <c r="B333">
        <v>21.94</v>
      </c>
      <c r="C333">
        <v>54.48</v>
      </c>
      <c r="D333">
        <v>-1307.3</v>
      </c>
      <c r="E333">
        <v>1309.94</v>
      </c>
      <c r="F333">
        <v>6.75</v>
      </c>
      <c r="G333">
        <v>-1.21</v>
      </c>
      <c r="H333">
        <v>-0.86</v>
      </c>
      <c r="I333">
        <v>7.43</v>
      </c>
      <c r="K333" s="3">
        <f t="shared" si="13"/>
        <v>1307.3</v>
      </c>
      <c r="L333" s="3">
        <f t="shared" si="14"/>
        <v>1.21</v>
      </c>
      <c r="M333" s="3">
        <f t="shared" si="12"/>
        <v>49.497954629973968</v>
      </c>
    </row>
    <row r="334" spans="1:13" x14ac:dyDescent="0.3">
      <c r="A334">
        <v>0.53420000000000001</v>
      </c>
      <c r="B334">
        <v>20.55</v>
      </c>
      <c r="C334">
        <v>53.89</v>
      </c>
      <c r="D334">
        <v>-1298.53</v>
      </c>
      <c r="E334">
        <v>1301.0899999999999</v>
      </c>
      <c r="F334">
        <v>6.64</v>
      </c>
      <c r="G334">
        <v>-1.3</v>
      </c>
      <c r="H334">
        <v>-0.85</v>
      </c>
      <c r="I334">
        <v>7.32</v>
      </c>
      <c r="K334" s="3">
        <f t="shared" si="13"/>
        <v>1298.53</v>
      </c>
      <c r="L334" s="3">
        <f t="shared" si="14"/>
        <v>1.3</v>
      </c>
      <c r="M334" s="3">
        <f t="shared" si="12"/>
        <v>49.665303086649317</v>
      </c>
    </row>
    <row r="335" spans="1:13" x14ac:dyDescent="0.3">
      <c r="A335">
        <v>0.53600000000000003</v>
      </c>
      <c r="B335">
        <v>19.16</v>
      </c>
      <c r="C335">
        <v>51.81</v>
      </c>
      <c r="D335">
        <v>-1293</v>
      </c>
      <c r="E335">
        <v>1295.3699999999999</v>
      </c>
      <c r="F335">
        <v>6.53</v>
      </c>
      <c r="G335">
        <v>-1.45</v>
      </c>
      <c r="H335">
        <v>-0.85</v>
      </c>
      <c r="I335">
        <v>7.21</v>
      </c>
      <c r="K335" s="3">
        <f t="shared" si="13"/>
        <v>1293</v>
      </c>
      <c r="L335" s="3">
        <f t="shared" si="14"/>
        <v>1.45</v>
      </c>
      <c r="M335" s="3">
        <f t="shared" si="12"/>
        <v>49.832651543324666</v>
      </c>
    </row>
    <row r="336" spans="1:13" x14ac:dyDescent="0.3">
      <c r="A336">
        <v>0.53779999999999994</v>
      </c>
      <c r="B336">
        <v>17.82</v>
      </c>
      <c r="C336">
        <v>49.44</v>
      </c>
      <c r="D336">
        <v>-1288.1400000000001</v>
      </c>
      <c r="E336">
        <v>1290.3</v>
      </c>
      <c r="F336">
        <v>6.43</v>
      </c>
      <c r="G336">
        <v>-1.61</v>
      </c>
      <c r="H336">
        <v>-0.85</v>
      </c>
      <c r="I336">
        <v>7.09</v>
      </c>
      <c r="K336" s="3">
        <f t="shared" si="13"/>
        <v>1288.1400000000001</v>
      </c>
      <c r="L336" s="3">
        <f t="shared" si="14"/>
        <v>1.61</v>
      </c>
      <c r="M336" s="3">
        <f t="shared" si="12"/>
        <v>50</v>
      </c>
    </row>
    <row r="337" spans="1:13" x14ac:dyDescent="0.3">
      <c r="A337">
        <v>0.53959999999999997</v>
      </c>
      <c r="B337">
        <v>16.46</v>
      </c>
      <c r="C337">
        <v>48.07</v>
      </c>
      <c r="D337">
        <v>-1280.3399999999999</v>
      </c>
      <c r="E337">
        <v>1282.46</v>
      </c>
      <c r="F337">
        <v>6.34</v>
      </c>
      <c r="G337">
        <v>-1.71</v>
      </c>
      <c r="H337">
        <v>-0.84</v>
      </c>
      <c r="I337">
        <v>7</v>
      </c>
      <c r="K337" s="3">
        <f t="shared" si="13"/>
        <v>1280.3399999999999</v>
      </c>
      <c r="L337" s="3">
        <f t="shared" si="14"/>
        <v>1.71</v>
      </c>
      <c r="M337" s="3">
        <f t="shared" si="12"/>
        <v>50.167348456675342</v>
      </c>
    </row>
    <row r="338" spans="1:13" x14ac:dyDescent="0.3">
      <c r="A338">
        <v>0.54139999999999999</v>
      </c>
      <c r="B338">
        <v>15.63</v>
      </c>
      <c r="C338">
        <v>47.07</v>
      </c>
      <c r="D338">
        <v>-1271.24</v>
      </c>
      <c r="E338">
        <v>1273.3499999999999</v>
      </c>
      <c r="F338">
        <v>6.26</v>
      </c>
      <c r="G338">
        <v>-1.83</v>
      </c>
      <c r="H338">
        <v>-0.83</v>
      </c>
      <c r="I338">
        <v>6.93</v>
      </c>
      <c r="K338" s="3">
        <f t="shared" si="13"/>
        <v>1271.24</v>
      </c>
      <c r="L338" s="3">
        <f t="shared" si="14"/>
        <v>1.83</v>
      </c>
      <c r="M338" s="3">
        <f t="shared" si="12"/>
        <v>50.33469691335069</v>
      </c>
    </row>
    <row r="339" spans="1:13" x14ac:dyDescent="0.3">
      <c r="A339">
        <v>0.54320000000000002</v>
      </c>
      <c r="B339">
        <v>16.46</v>
      </c>
      <c r="C339">
        <v>47.25</v>
      </c>
      <c r="D339">
        <v>-1257.96</v>
      </c>
      <c r="E339">
        <v>1260.2</v>
      </c>
      <c r="F339">
        <v>6.24</v>
      </c>
      <c r="G339">
        <v>-2.0099999999999998</v>
      </c>
      <c r="H339">
        <v>-0.8</v>
      </c>
      <c r="I339">
        <v>6.95</v>
      </c>
      <c r="K339" s="3">
        <f t="shared" si="13"/>
        <v>1257.96</v>
      </c>
      <c r="L339" s="3">
        <f t="shared" si="14"/>
        <v>2.0099999999999998</v>
      </c>
      <c r="M339" s="3">
        <f t="shared" si="12"/>
        <v>50.502045370026039</v>
      </c>
    </row>
    <row r="340" spans="1:13" x14ac:dyDescent="0.3">
      <c r="A340">
        <v>0.54500000000000004</v>
      </c>
      <c r="B340">
        <v>18.350000000000001</v>
      </c>
      <c r="C340">
        <v>47.36</v>
      </c>
      <c r="D340">
        <v>-1240.78</v>
      </c>
      <c r="E340">
        <v>1243.2</v>
      </c>
      <c r="F340">
        <v>6.24</v>
      </c>
      <c r="G340">
        <v>-2.1800000000000002</v>
      </c>
      <c r="H340">
        <v>-0.78</v>
      </c>
      <c r="I340">
        <v>6.99</v>
      </c>
      <c r="K340" s="3">
        <f t="shared" si="13"/>
        <v>1240.78</v>
      </c>
      <c r="L340" s="3">
        <f t="shared" si="14"/>
        <v>2.1800000000000002</v>
      </c>
      <c r="M340" s="3">
        <f t="shared" si="12"/>
        <v>50.669393826701388</v>
      </c>
    </row>
    <row r="341" spans="1:13" x14ac:dyDescent="0.3">
      <c r="A341">
        <v>0.54679999999999995</v>
      </c>
      <c r="B341">
        <v>19</v>
      </c>
      <c r="C341">
        <v>46.04</v>
      </c>
      <c r="D341">
        <v>-1221.96</v>
      </c>
      <c r="E341">
        <v>1224.45</v>
      </c>
      <c r="F341">
        <v>6.17</v>
      </c>
      <c r="G341">
        <v>-2.2400000000000002</v>
      </c>
      <c r="H341">
        <v>-0.78</v>
      </c>
      <c r="I341">
        <v>6.95</v>
      </c>
      <c r="K341" s="3">
        <f t="shared" si="13"/>
        <v>1221.96</v>
      </c>
      <c r="L341" s="3">
        <f t="shared" si="14"/>
        <v>2.2400000000000002</v>
      </c>
      <c r="M341" s="3">
        <f t="shared" si="12"/>
        <v>50.836742283376715</v>
      </c>
    </row>
    <row r="342" spans="1:13" x14ac:dyDescent="0.3">
      <c r="A342">
        <v>0.54859999999999998</v>
      </c>
      <c r="B342">
        <v>19.62</v>
      </c>
      <c r="C342">
        <v>46.33</v>
      </c>
      <c r="D342">
        <v>-1201.1300000000001</v>
      </c>
      <c r="E342">
        <v>1203.73</v>
      </c>
      <c r="F342">
        <v>6.12</v>
      </c>
      <c r="G342">
        <v>-2.29</v>
      </c>
      <c r="H342">
        <v>-0.79</v>
      </c>
      <c r="I342">
        <v>6.92</v>
      </c>
      <c r="K342" s="3">
        <f t="shared" si="13"/>
        <v>1201.1300000000001</v>
      </c>
      <c r="L342" s="3">
        <f t="shared" si="14"/>
        <v>2.29</v>
      </c>
      <c r="M342" s="3">
        <f t="shared" si="12"/>
        <v>51.004090740052071</v>
      </c>
    </row>
    <row r="343" spans="1:13" x14ac:dyDescent="0.3">
      <c r="A343">
        <v>0.5504</v>
      </c>
      <c r="B343">
        <v>20.170000000000002</v>
      </c>
      <c r="C343">
        <v>47.52</v>
      </c>
      <c r="D343">
        <v>-1178.58</v>
      </c>
      <c r="E343">
        <v>1181.4100000000001</v>
      </c>
      <c r="F343">
        <v>6.06</v>
      </c>
      <c r="G343">
        <v>-2.33</v>
      </c>
      <c r="H343">
        <v>-0.79</v>
      </c>
      <c r="I343">
        <v>6.88</v>
      </c>
      <c r="K343" s="3">
        <f t="shared" si="13"/>
        <v>1178.58</v>
      </c>
      <c r="L343" s="3">
        <f t="shared" si="14"/>
        <v>2.33</v>
      </c>
      <c r="M343" s="3">
        <f t="shared" si="12"/>
        <v>51.171439196727412</v>
      </c>
    </row>
    <row r="344" spans="1:13" x14ac:dyDescent="0.3">
      <c r="A344">
        <v>0.55210000000000004</v>
      </c>
      <c r="B344">
        <v>19.38</v>
      </c>
      <c r="C344">
        <v>46.37</v>
      </c>
      <c r="D344">
        <v>-1156.02</v>
      </c>
      <c r="E344">
        <v>1158.8900000000001</v>
      </c>
      <c r="F344">
        <v>5.94</v>
      </c>
      <c r="G344">
        <v>-2.21</v>
      </c>
      <c r="H344">
        <v>-0.82</v>
      </c>
      <c r="I344">
        <v>6.72</v>
      </c>
      <c r="K344" s="3">
        <f t="shared" si="13"/>
        <v>1156.02</v>
      </c>
      <c r="L344" s="3">
        <f t="shared" si="14"/>
        <v>2.21</v>
      </c>
      <c r="M344" s="3">
        <f t="shared" si="12"/>
        <v>51.329490516920792</v>
      </c>
    </row>
    <row r="345" spans="1:13" x14ac:dyDescent="0.3">
      <c r="A345">
        <v>0.55389999999999995</v>
      </c>
      <c r="B345">
        <v>20.170000000000002</v>
      </c>
      <c r="C345">
        <v>47.73</v>
      </c>
      <c r="D345">
        <v>-1139.04</v>
      </c>
      <c r="E345">
        <v>1142.0999999999999</v>
      </c>
      <c r="F345">
        <v>5.92</v>
      </c>
      <c r="G345">
        <v>-2.27</v>
      </c>
      <c r="H345">
        <v>-0.8</v>
      </c>
      <c r="I345">
        <v>6.69</v>
      </c>
      <c r="K345" s="3">
        <f t="shared" si="13"/>
        <v>1139.04</v>
      </c>
      <c r="L345" s="3">
        <f t="shared" si="14"/>
        <v>2.27</v>
      </c>
      <c r="M345" s="3">
        <f t="shared" si="12"/>
        <v>51.496838973596134</v>
      </c>
    </row>
    <row r="346" spans="1:13" x14ac:dyDescent="0.3">
      <c r="A346">
        <v>0.55569999999999997</v>
      </c>
      <c r="B346">
        <v>20.13</v>
      </c>
      <c r="C346">
        <v>47.88</v>
      </c>
      <c r="D346">
        <v>-1124.3900000000001</v>
      </c>
      <c r="E346">
        <v>1127.54</v>
      </c>
      <c r="F346">
        <v>5.85</v>
      </c>
      <c r="G346">
        <v>-2.2999999999999998</v>
      </c>
      <c r="H346">
        <v>-0.78</v>
      </c>
      <c r="I346">
        <v>6.6</v>
      </c>
      <c r="K346" s="3">
        <f t="shared" si="13"/>
        <v>1124.3900000000001</v>
      </c>
      <c r="L346" s="3">
        <f t="shared" si="14"/>
        <v>2.2999999999999998</v>
      </c>
      <c r="M346" s="3">
        <f t="shared" si="12"/>
        <v>51.664187430271483</v>
      </c>
    </row>
    <row r="347" spans="1:13" x14ac:dyDescent="0.3">
      <c r="A347">
        <v>0.5575</v>
      </c>
      <c r="B347">
        <v>19.29</v>
      </c>
      <c r="C347">
        <v>46.63</v>
      </c>
      <c r="D347">
        <v>-1111.94</v>
      </c>
      <c r="E347">
        <v>1115.1400000000001</v>
      </c>
      <c r="F347">
        <v>5.74</v>
      </c>
      <c r="G347">
        <v>-2.29</v>
      </c>
      <c r="H347">
        <v>-0.77</v>
      </c>
      <c r="I347">
        <v>6.46</v>
      </c>
      <c r="K347" s="3">
        <f t="shared" si="13"/>
        <v>1111.94</v>
      </c>
      <c r="L347" s="3">
        <f t="shared" si="14"/>
        <v>2.29</v>
      </c>
      <c r="M347" s="3">
        <f t="shared" si="12"/>
        <v>51.831535886946824</v>
      </c>
    </row>
    <row r="348" spans="1:13" x14ac:dyDescent="0.3">
      <c r="A348">
        <v>0.55930000000000002</v>
      </c>
      <c r="B348">
        <v>19.22</v>
      </c>
      <c r="C348">
        <v>44.89</v>
      </c>
      <c r="D348">
        <v>-1100.3800000000001</v>
      </c>
      <c r="E348">
        <v>1103.55</v>
      </c>
      <c r="F348">
        <v>5.58</v>
      </c>
      <c r="G348">
        <v>-2.37</v>
      </c>
      <c r="H348">
        <v>-0.76</v>
      </c>
      <c r="I348">
        <v>6.34</v>
      </c>
      <c r="K348" s="3">
        <f t="shared" si="13"/>
        <v>1100.3800000000001</v>
      </c>
      <c r="L348" s="3">
        <f t="shared" si="14"/>
        <v>2.37</v>
      </c>
      <c r="M348" s="3">
        <f t="shared" si="12"/>
        <v>51.998884343622173</v>
      </c>
    </row>
    <row r="349" spans="1:13" x14ac:dyDescent="0.3">
      <c r="A349">
        <v>0.56110000000000004</v>
      </c>
      <c r="B349">
        <v>18.559999999999999</v>
      </c>
      <c r="C349">
        <v>44.71</v>
      </c>
      <c r="D349">
        <v>-1088.22</v>
      </c>
      <c r="E349">
        <v>1091.5</v>
      </c>
      <c r="F349">
        <v>5.48</v>
      </c>
      <c r="G349">
        <v>-2.34</v>
      </c>
      <c r="H349">
        <v>-0.73</v>
      </c>
      <c r="I349">
        <v>6.21</v>
      </c>
      <c r="K349" s="3">
        <f t="shared" si="13"/>
        <v>1088.22</v>
      </c>
      <c r="L349" s="3">
        <f t="shared" si="14"/>
        <v>2.34</v>
      </c>
      <c r="M349" s="3">
        <f t="shared" si="12"/>
        <v>52.166232800297522</v>
      </c>
    </row>
    <row r="350" spans="1:13" x14ac:dyDescent="0.3">
      <c r="A350">
        <v>0.56289999999999996</v>
      </c>
      <c r="B350">
        <v>17.34</v>
      </c>
      <c r="C350">
        <v>44.24</v>
      </c>
      <c r="D350">
        <v>-1076.46</v>
      </c>
      <c r="E350">
        <v>1079.8</v>
      </c>
      <c r="F350">
        <v>5.41</v>
      </c>
      <c r="G350">
        <v>-2.25</v>
      </c>
      <c r="H350">
        <v>-0.71</v>
      </c>
      <c r="I350">
        <v>6.09</v>
      </c>
      <c r="K350" s="3">
        <f t="shared" si="13"/>
        <v>1076.46</v>
      </c>
      <c r="L350" s="3">
        <f t="shared" si="14"/>
        <v>2.25</v>
      </c>
      <c r="M350" s="3">
        <f t="shared" si="12"/>
        <v>52.333581256972849</v>
      </c>
    </row>
    <row r="351" spans="1:13" x14ac:dyDescent="0.3">
      <c r="A351">
        <v>0.56469999999999998</v>
      </c>
      <c r="B351">
        <v>16.309999999999999</v>
      </c>
      <c r="C351">
        <v>43.67</v>
      </c>
      <c r="D351">
        <v>-1065.0999999999999</v>
      </c>
      <c r="E351">
        <v>1068.42</v>
      </c>
      <c r="F351">
        <v>5.36</v>
      </c>
      <c r="G351">
        <v>-2.16</v>
      </c>
      <c r="H351">
        <v>-0.69</v>
      </c>
      <c r="I351">
        <v>6</v>
      </c>
      <c r="K351" s="3">
        <f t="shared" si="13"/>
        <v>1065.0999999999999</v>
      </c>
      <c r="L351" s="3">
        <f t="shared" si="14"/>
        <v>2.16</v>
      </c>
      <c r="M351" s="3">
        <f t="shared" si="12"/>
        <v>52.500929713648198</v>
      </c>
    </row>
    <row r="352" spans="1:13" x14ac:dyDescent="0.3">
      <c r="A352">
        <v>0.5665</v>
      </c>
      <c r="B352">
        <v>15.19</v>
      </c>
      <c r="C352">
        <v>42.32</v>
      </c>
      <c r="D352">
        <v>-1055.3399999999999</v>
      </c>
      <c r="E352">
        <v>1058.57</v>
      </c>
      <c r="F352">
        <v>5.31</v>
      </c>
      <c r="G352">
        <v>-2.0699999999999998</v>
      </c>
      <c r="H352">
        <v>-0.66</v>
      </c>
      <c r="I352">
        <v>5.9</v>
      </c>
      <c r="K352" s="3">
        <f t="shared" si="13"/>
        <v>1055.3399999999999</v>
      </c>
      <c r="L352" s="3">
        <f t="shared" si="14"/>
        <v>2.0699999999999998</v>
      </c>
      <c r="M352" s="3">
        <f t="shared" si="12"/>
        <v>52.668278170323546</v>
      </c>
    </row>
    <row r="353" spans="1:13" x14ac:dyDescent="0.3">
      <c r="A353">
        <v>0.56830000000000003</v>
      </c>
      <c r="B353">
        <v>13.26</v>
      </c>
      <c r="C353">
        <v>40.69</v>
      </c>
      <c r="D353">
        <v>-1047.56</v>
      </c>
      <c r="E353">
        <v>1050.72</v>
      </c>
      <c r="F353">
        <v>5.2</v>
      </c>
      <c r="G353">
        <v>-1.97</v>
      </c>
      <c r="H353">
        <v>-0.64</v>
      </c>
      <c r="I353">
        <v>5.76</v>
      </c>
      <c r="K353" s="3">
        <f t="shared" si="13"/>
        <v>1047.56</v>
      </c>
      <c r="L353" s="3">
        <f t="shared" si="14"/>
        <v>1.97</v>
      </c>
      <c r="M353" s="3">
        <f t="shared" si="12"/>
        <v>52.835626626998895</v>
      </c>
    </row>
    <row r="354" spans="1:13" x14ac:dyDescent="0.3">
      <c r="A354">
        <v>0.57010000000000005</v>
      </c>
      <c r="B354">
        <v>11.8</v>
      </c>
      <c r="C354">
        <v>39.39</v>
      </c>
      <c r="D354">
        <v>-1041.2</v>
      </c>
      <c r="E354">
        <v>1044.3599999999999</v>
      </c>
      <c r="F354">
        <v>5.15</v>
      </c>
      <c r="G354">
        <v>-1.88</v>
      </c>
      <c r="H354">
        <v>-0.62</v>
      </c>
      <c r="I354">
        <v>5.68</v>
      </c>
      <c r="K354" s="3">
        <f t="shared" si="13"/>
        <v>1041.2</v>
      </c>
      <c r="L354" s="3">
        <f t="shared" si="14"/>
        <v>1.88</v>
      </c>
      <c r="M354" s="3">
        <f t="shared" si="12"/>
        <v>53.002975083674237</v>
      </c>
    </row>
    <row r="355" spans="1:13" x14ac:dyDescent="0.3">
      <c r="A355">
        <v>0.57189999999999996</v>
      </c>
      <c r="B355">
        <v>11.53</v>
      </c>
      <c r="C355">
        <v>38.9</v>
      </c>
      <c r="D355">
        <v>-1034.8499999999999</v>
      </c>
      <c r="E355">
        <v>1038.02</v>
      </c>
      <c r="F355">
        <v>5.21</v>
      </c>
      <c r="G355">
        <v>-1.77</v>
      </c>
      <c r="H355">
        <v>-0.6</v>
      </c>
      <c r="I355">
        <v>5.69</v>
      </c>
      <c r="K355" s="3">
        <f t="shared" si="13"/>
        <v>1034.8499999999999</v>
      </c>
      <c r="L355" s="3">
        <f t="shared" si="14"/>
        <v>1.77</v>
      </c>
      <c r="M355" s="3">
        <f t="shared" si="12"/>
        <v>53.170323540349578</v>
      </c>
    </row>
    <row r="356" spans="1:13" x14ac:dyDescent="0.3">
      <c r="A356">
        <v>0.57369999999999999</v>
      </c>
      <c r="B356">
        <v>10.55</v>
      </c>
      <c r="C356">
        <v>38.54</v>
      </c>
      <c r="D356">
        <v>-1029.72</v>
      </c>
      <c r="E356">
        <v>1032.8900000000001</v>
      </c>
      <c r="F356">
        <v>5.22</v>
      </c>
      <c r="G356">
        <v>-1.69</v>
      </c>
      <c r="H356">
        <v>-0.59</v>
      </c>
      <c r="I356">
        <v>5.69</v>
      </c>
      <c r="K356" s="3">
        <f t="shared" si="13"/>
        <v>1029.72</v>
      </c>
      <c r="L356" s="3">
        <f t="shared" si="14"/>
        <v>1.69</v>
      </c>
      <c r="M356" s="3">
        <f t="shared" ref="M356:M419" si="15">100*A356/$A$636</f>
        <v>53.33767199702492</v>
      </c>
    </row>
    <row r="357" spans="1:13" x14ac:dyDescent="0.3">
      <c r="A357">
        <v>0.57550000000000001</v>
      </c>
      <c r="B357">
        <v>8.86</v>
      </c>
      <c r="C357">
        <v>37.659999999999997</v>
      </c>
      <c r="D357">
        <v>-1025.06</v>
      </c>
      <c r="E357">
        <v>1028.19</v>
      </c>
      <c r="F357">
        <v>5.13</v>
      </c>
      <c r="G357">
        <v>-1.58</v>
      </c>
      <c r="H357">
        <v>-0.56999999999999995</v>
      </c>
      <c r="I357">
        <v>5.6</v>
      </c>
      <c r="K357" s="3">
        <f t="shared" ref="K357:K420" si="16">-D357</f>
        <v>1025.06</v>
      </c>
      <c r="L357" s="3">
        <f t="shared" ref="L357:L420" si="17">-G357</f>
        <v>1.58</v>
      </c>
      <c r="M357" s="3">
        <f t="shared" si="15"/>
        <v>53.505020453700268</v>
      </c>
    </row>
    <row r="358" spans="1:13" x14ac:dyDescent="0.3">
      <c r="A358">
        <v>0.57720000000000005</v>
      </c>
      <c r="B358">
        <v>6.84</v>
      </c>
      <c r="C358">
        <v>36.380000000000003</v>
      </c>
      <c r="D358">
        <v>-1020.93</v>
      </c>
      <c r="E358">
        <v>1024</v>
      </c>
      <c r="F358">
        <v>5.0199999999999996</v>
      </c>
      <c r="G358">
        <v>-1.47</v>
      </c>
      <c r="H358">
        <v>-0.54</v>
      </c>
      <c r="I358">
        <v>5.48</v>
      </c>
      <c r="K358" s="3">
        <f t="shared" si="16"/>
        <v>1020.93</v>
      </c>
      <c r="L358" s="3">
        <f t="shared" si="17"/>
        <v>1.47</v>
      </c>
      <c r="M358" s="3">
        <f t="shared" si="15"/>
        <v>53.663071773893655</v>
      </c>
    </row>
    <row r="359" spans="1:13" x14ac:dyDescent="0.3">
      <c r="A359">
        <v>0.57899999999999996</v>
      </c>
      <c r="B359">
        <v>4.1399999999999997</v>
      </c>
      <c r="C359">
        <v>33.79</v>
      </c>
      <c r="D359">
        <v>-1019.14</v>
      </c>
      <c r="E359">
        <v>1022.07</v>
      </c>
      <c r="F359">
        <v>4.91</v>
      </c>
      <c r="G359">
        <v>-1.35</v>
      </c>
      <c r="H359">
        <v>-0.52</v>
      </c>
      <c r="I359">
        <v>5.36</v>
      </c>
      <c r="K359" s="3">
        <f t="shared" si="16"/>
        <v>1019.14</v>
      </c>
      <c r="L359" s="3">
        <f t="shared" si="17"/>
        <v>1.35</v>
      </c>
      <c r="M359" s="3">
        <f t="shared" si="15"/>
        <v>53.83042023056899</v>
      </c>
    </row>
    <row r="360" spans="1:13" x14ac:dyDescent="0.3">
      <c r="A360">
        <v>0.58079999999999998</v>
      </c>
      <c r="B360">
        <v>0.86</v>
      </c>
      <c r="C360">
        <v>30.15</v>
      </c>
      <c r="D360">
        <v>-1018.85</v>
      </c>
      <c r="E360">
        <v>1021.56</v>
      </c>
      <c r="F360">
        <v>4.78</v>
      </c>
      <c r="G360">
        <v>-1.2</v>
      </c>
      <c r="H360">
        <v>-0.5</v>
      </c>
      <c r="I360">
        <v>5.22</v>
      </c>
      <c r="K360" s="3">
        <f t="shared" si="16"/>
        <v>1018.85</v>
      </c>
      <c r="L360" s="3">
        <f t="shared" si="17"/>
        <v>1.2</v>
      </c>
      <c r="M360" s="3">
        <f t="shared" si="15"/>
        <v>53.997768687244331</v>
      </c>
    </row>
    <row r="361" spans="1:13" x14ac:dyDescent="0.3">
      <c r="A361">
        <v>0.58260000000000001</v>
      </c>
      <c r="B361">
        <v>-3.32</v>
      </c>
      <c r="C361">
        <v>25.13</v>
      </c>
      <c r="D361">
        <v>-1020.3</v>
      </c>
      <c r="E361">
        <v>1022.87</v>
      </c>
      <c r="F361">
        <v>4.6500000000000004</v>
      </c>
      <c r="G361">
        <v>-1.04</v>
      </c>
      <c r="H361">
        <v>-0.49</v>
      </c>
      <c r="I361">
        <v>5.07</v>
      </c>
      <c r="K361" s="3">
        <f t="shared" si="16"/>
        <v>1020.3</v>
      </c>
      <c r="L361" s="3">
        <f t="shared" si="17"/>
        <v>1.04</v>
      </c>
      <c r="M361" s="3">
        <f t="shared" si="15"/>
        <v>54.165117143919673</v>
      </c>
    </row>
    <row r="362" spans="1:13" x14ac:dyDescent="0.3">
      <c r="A362">
        <v>0.58440000000000003</v>
      </c>
      <c r="B362">
        <v>-6.72</v>
      </c>
      <c r="C362">
        <v>20.29</v>
      </c>
      <c r="D362">
        <v>-1022.47</v>
      </c>
      <c r="E362">
        <v>1025.26</v>
      </c>
      <c r="F362">
        <v>4.58</v>
      </c>
      <c r="G362">
        <v>-0.97</v>
      </c>
      <c r="H362">
        <v>-0.51</v>
      </c>
      <c r="I362">
        <v>4.99</v>
      </c>
      <c r="K362" s="3">
        <f t="shared" si="16"/>
        <v>1022.47</v>
      </c>
      <c r="L362" s="3">
        <f t="shared" si="17"/>
        <v>0.97</v>
      </c>
      <c r="M362" s="3">
        <f t="shared" si="15"/>
        <v>54.332465600595029</v>
      </c>
    </row>
    <row r="363" spans="1:13" x14ac:dyDescent="0.3">
      <c r="A363">
        <v>0.58620000000000005</v>
      </c>
      <c r="B363">
        <v>-9.1</v>
      </c>
      <c r="C363">
        <v>17.13</v>
      </c>
      <c r="D363">
        <v>-1024.31</v>
      </c>
      <c r="E363">
        <v>1027.23</v>
      </c>
      <c r="F363">
        <v>4.58</v>
      </c>
      <c r="G363">
        <v>-0.94</v>
      </c>
      <c r="H363">
        <v>-0.53</v>
      </c>
      <c r="I363">
        <v>5</v>
      </c>
      <c r="K363" s="3">
        <f t="shared" si="16"/>
        <v>1024.31</v>
      </c>
      <c r="L363" s="3">
        <f t="shared" si="17"/>
        <v>0.94</v>
      </c>
      <c r="M363" s="3">
        <f t="shared" si="15"/>
        <v>54.49981405727037</v>
      </c>
    </row>
    <row r="364" spans="1:13" x14ac:dyDescent="0.3">
      <c r="A364">
        <v>0.58799999999999997</v>
      </c>
      <c r="B364">
        <v>-11.54</v>
      </c>
      <c r="C364">
        <v>13.95</v>
      </c>
      <c r="D364">
        <v>-1026.83</v>
      </c>
      <c r="E364">
        <v>1030</v>
      </c>
      <c r="F364">
        <v>4.59</v>
      </c>
      <c r="G364">
        <v>-0.92</v>
      </c>
      <c r="H364">
        <v>-0.56000000000000005</v>
      </c>
      <c r="I364">
        <v>5.0199999999999996</v>
      </c>
      <c r="K364" s="3">
        <f t="shared" si="16"/>
        <v>1026.83</v>
      </c>
      <c r="L364" s="3">
        <f t="shared" si="17"/>
        <v>0.92</v>
      </c>
      <c r="M364" s="3">
        <f t="shared" si="15"/>
        <v>54.667162513945705</v>
      </c>
    </row>
    <row r="365" spans="1:13" x14ac:dyDescent="0.3">
      <c r="A365">
        <v>0.58979999999999999</v>
      </c>
      <c r="B365">
        <v>-12.8</v>
      </c>
      <c r="C365">
        <v>12.42</v>
      </c>
      <c r="D365">
        <v>-1026.57</v>
      </c>
      <c r="E365">
        <v>1029.67</v>
      </c>
      <c r="F365">
        <v>4.68</v>
      </c>
      <c r="G365">
        <v>-0.93</v>
      </c>
      <c r="H365">
        <v>-0.57999999999999996</v>
      </c>
      <c r="I365">
        <v>5.0999999999999996</v>
      </c>
      <c r="K365" s="3">
        <f t="shared" si="16"/>
        <v>1026.57</v>
      </c>
      <c r="L365" s="3">
        <f t="shared" si="17"/>
        <v>0.93</v>
      </c>
      <c r="M365" s="3">
        <f t="shared" si="15"/>
        <v>54.834510970621054</v>
      </c>
    </row>
    <row r="366" spans="1:13" x14ac:dyDescent="0.3">
      <c r="A366">
        <v>0.59160000000000001</v>
      </c>
      <c r="B366">
        <v>-13.88</v>
      </c>
      <c r="C366">
        <v>11.57</v>
      </c>
      <c r="D366">
        <v>-1025.45</v>
      </c>
      <c r="E366">
        <v>1028.48</v>
      </c>
      <c r="F366">
        <v>4.75</v>
      </c>
      <c r="G366">
        <v>-0.94</v>
      </c>
      <c r="H366">
        <v>-0.6</v>
      </c>
      <c r="I366">
        <v>5.19</v>
      </c>
      <c r="K366" s="3">
        <f t="shared" si="16"/>
        <v>1025.45</v>
      </c>
      <c r="L366" s="3">
        <f t="shared" si="17"/>
        <v>0.94</v>
      </c>
      <c r="M366" s="3">
        <f t="shared" si="15"/>
        <v>55.001859427296402</v>
      </c>
    </row>
    <row r="367" spans="1:13" x14ac:dyDescent="0.3">
      <c r="A367">
        <v>0.59340000000000004</v>
      </c>
      <c r="B367">
        <v>-14.81</v>
      </c>
      <c r="C367">
        <v>11.8</v>
      </c>
      <c r="D367">
        <v>-1023.07</v>
      </c>
      <c r="E367">
        <v>1026.07</v>
      </c>
      <c r="F367">
        <v>4.8099999999999996</v>
      </c>
      <c r="G367">
        <v>-0.93</v>
      </c>
      <c r="H367">
        <v>-0.61</v>
      </c>
      <c r="I367">
        <v>5.27</v>
      </c>
      <c r="K367" s="3">
        <f t="shared" si="16"/>
        <v>1023.07</v>
      </c>
      <c r="L367" s="3">
        <f t="shared" si="17"/>
        <v>0.93</v>
      </c>
      <c r="M367" s="3">
        <f t="shared" si="15"/>
        <v>55.169207883971744</v>
      </c>
    </row>
    <row r="368" spans="1:13" x14ac:dyDescent="0.3">
      <c r="A368">
        <v>0.59519999999999995</v>
      </c>
      <c r="B368">
        <v>-15.68</v>
      </c>
      <c r="C368">
        <v>11.04</v>
      </c>
      <c r="D368">
        <v>-1020.19</v>
      </c>
      <c r="E368">
        <v>1023.13</v>
      </c>
      <c r="F368">
        <v>4.93</v>
      </c>
      <c r="G368">
        <v>-0.96</v>
      </c>
      <c r="H368">
        <v>-0.63</v>
      </c>
      <c r="I368">
        <v>5.39</v>
      </c>
      <c r="K368" s="3">
        <f t="shared" si="16"/>
        <v>1020.19</v>
      </c>
      <c r="L368" s="3">
        <f t="shared" si="17"/>
        <v>0.96</v>
      </c>
      <c r="M368" s="3">
        <f t="shared" si="15"/>
        <v>55.336556340647086</v>
      </c>
    </row>
    <row r="369" spans="1:13" x14ac:dyDescent="0.3">
      <c r="A369">
        <v>0.59699999999999998</v>
      </c>
      <c r="B369">
        <v>-15</v>
      </c>
      <c r="C369">
        <v>11.67</v>
      </c>
      <c r="D369">
        <v>-1017.99</v>
      </c>
      <c r="E369">
        <v>1020.74</v>
      </c>
      <c r="F369">
        <v>5.0599999999999996</v>
      </c>
      <c r="G369">
        <v>-1.08</v>
      </c>
      <c r="H369">
        <v>-0.66</v>
      </c>
      <c r="I369">
        <v>5.55</v>
      </c>
      <c r="K369" s="3">
        <f t="shared" si="16"/>
        <v>1017.99</v>
      </c>
      <c r="L369" s="3">
        <f t="shared" si="17"/>
        <v>1.08</v>
      </c>
      <c r="M369" s="3">
        <f t="shared" si="15"/>
        <v>55.503904797322427</v>
      </c>
    </row>
    <row r="370" spans="1:13" x14ac:dyDescent="0.3">
      <c r="A370">
        <v>0.5988</v>
      </c>
      <c r="B370">
        <v>-16.54</v>
      </c>
      <c r="C370">
        <v>10.24</v>
      </c>
      <c r="D370">
        <v>-1017.01</v>
      </c>
      <c r="E370">
        <v>1019.63</v>
      </c>
      <c r="F370">
        <v>5.08</v>
      </c>
      <c r="G370">
        <v>-1.1399999999999999</v>
      </c>
      <c r="H370">
        <v>-0.7</v>
      </c>
      <c r="I370">
        <v>5.59</v>
      </c>
      <c r="K370" s="3">
        <f t="shared" si="16"/>
        <v>1017.01</v>
      </c>
      <c r="L370" s="3">
        <f t="shared" si="17"/>
        <v>1.1399999999999999</v>
      </c>
      <c r="M370" s="3">
        <f t="shared" si="15"/>
        <v>55.671253253997776</v>
      </c>
    </row>
    <row r="371" spans="1:13" x14ac:dyDescent="0.3">
      <c r="A371">
        <v>0.60060000000000002</v>
      </c>
      <c r="B371">
        <v>-17.12</v>
      </c>
      <c r="C371">
        <v>8.75</v>
      </c>
      <c r="D371">
        <v>-1015.62</v>
      </c>
      <c r="E371">
        <v>1018.1</v>
      </c>
      <c r="F371">
        <v>5.0999999999999996</v>
      </c>
      <c r="G371">
        <v>-1.18</v>
      </c>
      <c r="H371">
        <v>-0.72</v>
      </c>
      <c r="I371">
        <v>5.64</v>
      </c>
      <c r="K371" s="3">
        <f t="shared" si="16"/>
        <v>1015.62</v>
      </c>
      <c r="L371" s="3">
        <f t="shared" si="17"/>
        <v>1.18</v>
      </c>
      <c r="M371" s="3">
        <f t="shared" si="15"/>
        <v>55.838601710673117</v>
      </c>
    </row>
    <row r="372" spans="1:13" x14ac:dyDescent="0.3">
      <c r="A372">
        <v>0.60229999999999995</v>
      </c>
      <c r="B372">
        <v>-18.09</v>
      </c>
      <c r="C372">
        <v>7.73</v>
      </c>
      <c r="D372">
        <v>-1014.23</v>
      </c>
      <c r="E372">
        <v>1016.62</v>
      </c>
      <c r="F372">
        <v>5.1100000000000003</v>
      </c>
      <c r="G372">
        <v>-1.22</v>
      </c>
      <c r="H372">
        <v>-0.75</v>
      </c>
      <c r="I372">
        <v>5.68</v>
      </c>
      <c r="K372" s="3">
        <f t="shared" si="16"/>
        <v>1014.23</v>
      </c>
      <c r="L372" s="3">
        <f t="shared" si="17"/>
        <v>1.22</v>
      </c>
      <c r="M372" s="3">
        <f t="shared" si="15"/>
        <v>55.996653030866497</v>
      </c>
    </row>
    <row r="373" spans="1:13" x14ac:dyDescent="0.3">
      <c r="A373">
        <v>0.60409999999999997</v>
      </c>
      <c r="B373">
        <v>-19.87</v>
      </c>
      <c r="C373">
        <v>6.66</v>
      </c>
      <c r="D373">
        <v>-1013.38</v>
      </c>
      <c r="E373">
        <v>1015.71</v>
      </c>
      <c r="F373">
        <v>5.09</v>
      </c>
      <c r="G373">
        <v>-1.27</v>
      </c>
      <c r="H373">
        <v>-0.79</v>
      </c>
      <c r="I373">
        <v>5.69</v>
      </c>
      <c r="K373" s="3">
        <f t="shared" si="16"/>
        <v>1013.38</v>
      </c>
      <c r="L373" s="3">
        <f t="shared" si="17"/>
        <v>1.27</v>
      </c>
      <c r="M373" s="3">
        <f t="shared" si="15"/>
        <v>56.164001487541839</v>
      </c>
    </row>
    <row r="374" spans="1:13" x14ac:dyDescent="0.3">
      <c r="A374">
        <v>0.60589999999999999</v>
      </c>
      <c r="B374">
        <v>-21.21</v>
      </c>
      <c r="C374">
        <v>5.49</v>
      </c>
      <c r="D374">
        <v>-1010.97</v>
      </c>
      <c r="E374">
        <v>1013.25</v>
      </c>
      <c r="F374">
        <v>5.09</v>
      </c>
      <c r="G374">
        <v>-1.32</v>
      </c>
      <c r="H374">
        <v>-0.85</v>
      </c>
      <c r="I374">
        <v>5.71</v>
      </c>
      <c r="K374" s="3">
        <f t="shared" si="16"/>
        <v>1010.97</v>
      </c>
      <c r="L374" s="3">
        <f t="shared" si="17"/>
        <v>1.32</v>
      </c>
      <c r="M374" s="3">
        <f t="shared" si="15"/>
        <v>56.33134994421718</v>
      </c>
    </row>
    <row r="375" spans="1:13" x14ac:dyDescent="0.3">
      <c r="A375">
        <v>0.60770000000000002</v>
      </c>
      <c r="B375">
        <v>-20.78</v>
      </c>
      <c r="C375">
        <v>5.87</v>
      </c>
      <c r="D375">
        <v>-1007.07</v>
      </c>
      <c r="E375">
        <v>1009.23</v>
      </c>
      <c r="F375">
        <v>5.12</v>
      </c>
      <c r="G375">
        <v>-1.39</v>
      </c>
      <c r="H375">
        <v>-0.89</v>
      </c>
      <c r="I375">
        <v>5.77</v>
      </c>
      <c r="K375" s="3">
        <f t="shared" si="16"/>
        <v>1007.07</v>
      </c>
      <c r="L375" s="3">
        <f t="shared" si="17"/>
        <v>1.39</v>
      </c>
      <c r="M375" s="3">
        <f t="shared" si="15"/>
        <v>56.498698400892536</v>
      </c>
    </row>
    <row r="376" spans="1:13" x14ac:dyDescent="0.3">
      <c r="A376">
        <v>0.60950000000000004</v>
      </c>
      <c r="B376">
        <v>-20.440000000000001</v>
      </c>
      <c r="C376">
        <v>6.41</v>
      </c>
      <c r="D376">
        <v>-1002.13</v>
      </c>
      <c r="E376">
        <v>1004.17</v>
      </c>
      <c r="F376">
        <v>5.14</v>
      </c>
      <c r="G376">
        <v>-1.46</v>
      </c>
      <c r="H376">
        <v>-0.95</v>
      </c>
      <c r="I376">
        <v>5.83</v>
      </c>
      <c r="K376" s="3">
        <f t="shared" si="16"/>
        <v>1002.13</v>
      </c>
      <c r="L376" s="3">
        <f t="shared" si="17"/>
        <v>1.46</v>
      </c>
      <c r="M376" s="3">
        <f t="shared" si="15"/>
        <v>56.666046857567878</v>
      </c>
    </row>
    <row r="377" spans="1:13" x14ac:dyDescent="0.3">
      <c r="A377">
        <v>0.61129999999999995</v>
      </c>
      <c r="B377">
        <v>-21.62</v>
      </c>
      <c r="C377">
        <v>5.6</v>
      </c>
      <c r="D377">
        <v>-995.06</v>
      </c>
      <c r="E377">
        <v>997.1</v>
      </c>
      <c r="F377">
        <v>5.14</v>
      </c>
      <c r="G377">
        <v>-1.45</v>
      </c>
      <c r="H377">
        <v>-1.01</v>
      </c>
      <c r="I377">
        <v>5.83</v>
      </c>
      <c r="K377" s="3">
        <f t="shared" si="16"/>
        <v>995.06</v>
      </c>
      <c r="L377" s="3">
        <f t="shared" si="17"/>
        <v>1.45</v>
      </c>
      <c r="M377" s="3">
        <f t="shared" si="15"/>
        <v>56.833395314243212</v>
      </c>
    </row>
    <row r="378" spans="1:13" x14ac:dyDescent="0.3">
      <c r="A378">
        <v>0.61309999999999998</v>
      </c>
      <c r="B378">
        <v>-23.07</v>
      </c>
      <c r="C378">
        <v>4.58</v>
      </c>
      <c r="D378">
        <v>-987.66</v>
      </c>
      <c r="E378">
        <v>989.71</v>
      </c>
      <c r="F378">
        <v>5.12</v>
      </c>
      <c r="G378">
        <v>-1.35</v>
      </c>
      <c r="H378">
        <v>-1.03</v>
      </c>
      <c r="I378">
        <v>5.79</v>
      </c>
      <c r="K378" s="3">
        <f t="shared" si="16"/>
        <v>987.66</v>
      </c>
      <c r="L378" s="3">
        <f t="shared" si="17"/>
        <v>1.35</v>
      </c>
      <c r="M378" s="3">
        <f t="shared" si="15"/>
        <v>57.000743770918561</v>
      </c>
    </row>
    <row r="379" spans="1:13" x14ac:dyDescent="0.3">
      <c r="A379">
        <v>0.6149</v>
      </c>
      <c r="B379">
        <v>-21.12</v>
      </c>
      <c r="C379">
        <v>5.3</v>
      </c>
      <c r="D379">
        <v>-977.98</v>
      </c>
      <c r="E379">
        <v>979.95</v>
      </c>
      <c r="F379">
        <v>5.19</v>
      </c>
      <c r="G379">
        <v>-1.39</v>
      </c>
      <c r="H379">
        <v>-1.06</v>
      </c>
      <c r="I379">
        <v>5.89</v>
      </c>
      <c r="K379" s="3">
        <f t="shared" si="16"/>
        <v>977.98</v>
      </c>
      <c r="L379" s="3">
        <f t="shared" si="17"/>
        <v>1.39</v>
      </c>
      <c r="M379" s="3">
        <f t="shared" si="15"/>
        <v>57.16809222759391</v>
      </c>
    </row>
    <row r="380" spans="1:13" x14ac:dyDescent="0.3">
      <c r="A380">
        <v>0.61670000000000003</v>
      </c>
      <c r="B380">
        <v>-18.41</v>
      </c>
      <c r="C380">
        <v>6.41</v>
      </c>
      <c r="D380">
        <v>-966.99</v>
      </c>
      <c r="E380">
        <v>968.84</v>
      </c>
      <c r="F380">
        <v>5.31</v>
      </c>
      <c r="G380">
        <v>-1.52</v>
      </c>
      <c r="H380">
        <v>-1.1100000000000001</v>
      </c>
      <c r="I380">
        <v>6.05</v>
      </c>
      <c r="K380" s="3">
        <f t="shared" si="16"/>
        <v>966.99</v>
      </c>
      <c r="L380" s="3">
        <f t="shared" si="17"/>
        <v>1.52</v>
      </c>
      <c r="M380" s="3">
        <f t="shared" si="15"/>
        <v>57.335440684269251</v>
      </c>
    </row>
    <row r="381" spans="1:13" x14ac:dyDescent="0.3">
      <c r="A381">
        <v>0.61850000000000005</v>
      </c>
      <c r="B381">
        <v>-16.47</v>
      </c>
      <c r="C381">
        <v>7.42</v>
      </c>
      <c r="D381">
        <v>-957.89</v>
      </c>
      <c r="E381">
        <v>959.63</v>
      </c>
      <c r="F381">
        <v>5.4</v>
      </c>
      <c r="G381">
        <v>-1.63</v>
      </c>
      <c r="H381">
        <v>-1.1599999999999999</v>
      </c>
      <c r="I381">
        <v>6.17</v>
      </c>
      <c r="K381" s="3">
        <f t="shared" si="16"/>
        <v>957.89</v>
      </c>
      <c r="L381" s="3">
        <f t="shared" si="17"/>
        <v>1.63</v>
      </c>
      <c r="M381" s="3">
        <f t="shared" si="15"/>
        <v>57.5027891409446</v>
      </c>
    </row>
    <row r="382" spans="1:13" x14ac:dyDescent="0.3">
      <c r="A382">
        <v>0.62029999999999996</v>
      </c>
      <c r="B382">
        <v>-15.15</v>
      </c>
      <c r="C382">
        <v>8.86</v>
      </c>
      <c r="D382">
        <v>-949.9</v>
      </c>
      <c r="E382">
        <v>951.53</v>
      </c>
      <c r="F382">
        <v>5.45</v>
      </c>
      <c r="G382">
        <v>-1.69</v>
      </c>
      <c r="H382">
        <v>-1.18</v>
      </c>
      <c r="I382">
        <v>6.25</v>
      </c>
      <c r="K382" s="3">
        <f t="shared" si="16"/>
        <v>949.9</v>
      </c>
      <c r="L382" s="3">
        <f t="shared" si="17"/>
        <v>1.69</v>
      </c>
      <c r="M382" s="3">
        <f t="shared" si="15"/>
        <v>57.670137597619934</v>
      </c>
    </row>
    <row r="383" spans="1:13" x14ac:dyDescent="0.3">
      <c r="A383">
        <v>0.62209999999999999</v>
      </c>
      <c r="B383">
        <v>-14.98</v>
      </c>
      <c r="C383">
        <v>10.050000000000001</v>
      </c>
      <c r="D383">
        <v>-942.61</v>
      </c>
      <c r="E383">
        <v>944.19</v>
      </c>
      <c r="F383">
        <v>5.45</v>
      </c>
      <c r="G383">
        <v>-1.68</v>
      </c>
      <c r="H383">
        <v>-1.24</v>
      </c>
      <c r="I383">
        <v>6.28</v>
      </c>
      <c r="K383" s="3">
        <f t="shared" si="16"/>
        <v>942.61</v>
      </c>
      <c r="L383" s="3">
        <f t="shared" si="17"/>
        <v>1.68</v>
      </c>
      <c r="M383" s="3">
        <f t="shared" si="15"/>
        <v>57.837486054295283</v>
      </c>
    </row>
    <row r="384" spans="1:13" x14ac:dyDescent="0.3">
      <c r="A384">
        <v>0.62390000000000001</v>
      </c>
      <c r="B384">
        <v>-15.31</v>
      </c>
      <c r="C384">
        <v>9.31</v>
      </c>
      <c r="D384">
        <v>-935.99</v>
      </c>
      <c r="E384">
        <v>937.51</v>
      </c>
      <c r="F384">
        <v>5.34</v>
      </c>
      <c r="G384">
        <v>-1.7</v>
      </c>
      <c r="H384">
        <v>-1.33</v>
      </c>
      <c r="I384">
        <v>6.22</v>
      </c>
      <c r="K384" s="3">
        <f t="shared" si="16"/>
        <v>935.99</v>
      </c>
      <c r="L384" s="3">
        <f t="shared" si="17"/>
        <v>1.7</v>
      </c>
      <c r="M384" s="3">
        <f t="shared" si="15"/>
        <v>58.004834510970625</v>
      </c>
    </row>
    <row r="385" spans="1:13" x14ac:dyDescent="0.3">
      <c r="A385">
        <v>0.62560000000000004</v>
      </c>
      <c r="B385">
        <v>-15.88</v>
      </c>
      <c r="C385">
        <v>6.51</v>
      </c>
      <c r="D385">
        <v>-929.8</v>
      </c>
      <c r="E385">
        <v>931.32</v>
      </c>
      <c r="F385">
        <v>5.31</v>
      </c>
      <c r="G385">
        <v>-1.78</v>
      </c>
      <c r="H385">
        <v>-1.4</v>
      </c>
      <c r="I385">
        <v>6.25</v>
      </c>
      <c r="K385" s="3">
        <f t="shared" si="16"/>
        <v>929.8</v>
      </c>
      <c r="L385" s="3">
        <f t="shared" si="17"/>
        <v>1.78</v>
      </c>
      <c r="M385" s="3">
        <f t="shared" si="15"/>
        <v>58.162885831164012</v>
      </c>
    </row>
    <row r="386" spans="1:13" x14ac:dyDescent="0.3">
      <c r="A386">
        <v>0.62739999999999996</v>
      </c>
      <c r="B386">
        <v>-16.3</v>
      </c>
      <c r="C386">
        <v>4.74</v>
      </c>
      <c r="D386">
        <v>-924.7</v>
      </c>
      <c r="E386">
        <v>926.23</v>
      </c>
      <c r="F386">
        <v>5.25</v>
      </c>
      <c r="G386">
        <v>-1.82</v>
      </c>
      <c r="H386">
        <v>-1.46</v>
      </c>
      <c r="I386">
        <v>6.25</v>
      </c>
      <c r="K386" s="3">
        <f t="shared" si="16"/>
        <v>924.7</v>
      </c>
      <c r="L386" s="3">
        <f t="shared" si="17"/>
        <v>1.82</v>
      </c>
      <c r="M386" s="3">
        <f t="shared" si="15"/>
        <v>58.330234287839346</v>
      </c>
    </row>
    <row r="387" spans="1:13" x14ac:dyDescent="0.3">
      <c r="A387">
        <v>0.62919999999999998</v>
      </c>
      <c r="B387">
        <v>-16.79</v>
      </c>
      <c r="C387">
        <v>4.21</v>
      </c>
      <c r="D387">
        <v>-921.3</v>
      </c>
      <c r="E387">
        <v>922.86</v>
      </c>
      <c r="F387">
        <v>5.18</v>
      </c>
      <c r="G387">
        <v>-1.78</v>
      </c>
      <c r="H387">
        <v>-1.48</v>
      </c>
      <c r="I387">
        <v>6.2</v>
      </c>
      <c r="K387" s="3">
        <f t="shared" si="16"/>
        <v>921.3</v>
      </c>
      <c r="L387" s="3">
        <f t="shared" si="17"/>
        <v>1.78</v>
      </c>
      <c r="M387" s="3">
        <f t="shared" si="15"/>
        <v>58.497582744514695</v>
      </c>
    </row>
    <row r="388" spans="1:13" x14ac:dyDescent="0.3">
      <c r="A388">
        <v>0.63100000000000001</v>
      </c>
      <c r="B388">
        <v>-17.010000000000002</v>
      </c>
      <c r="C388">
        <v>4.62</v>
      </c>
      <c r="D388">
        <v>-917.02</v>
      </c>
      <c r="E388">
        <v>918.57</v>
      </c>
      <c r="F388">
        <v>5.13</v>
      </c>
      <c r="G388">
        <v>-1.75</v>
      </c>
      <c r="H388">
        <v>-1.5</v>
      </c>
      <c r="I388">
        <v>6.18</v>
      </c>
      <c r="K388" s="3">
        <f t="shared" si="16"/>
        <v>917.02</v>
      </c>
      <c r="L388" s="3">
        <f t="shared" si="17"/>
        <v>1.75</v>
      </c>
      <c r="M388" s="3">
        <f t="shared" si="15"/>
        <v>58.664931201190043</v>
      </c>
    </row>
    <row r="389" spans="1:13" x14ac:dyDescent="0.3">
      <c r="A389">
        <v>0.63280000000000003</v>
      </c>
      <c r="B389">
        <v>-16.43</v>
      </c>
      <c r="C389">
        <v>6.1</v>
      </c>
      <c r="D389">
        <v>-912.51</v>
      </c>
      <c r="E389">
        <v>913.98</v>
      </c>
      <c r="F389">
        <v>5.08</v>
      </c>
      <c r="G389">
        <v>-1.74</v>
      </c>
      <c r="H389">
        <v>-1.55</v>
      </c>
      <c r="I389">
        <v>6.17</v>
      </c>
      <c r="K389" s="3">
        <f t="shared" si="16"/>
        <v>912.51</v>
      </c>
      <c r="L389" s="3">
        <f t="shared" si="17"/>
        <v>1.74</v>
      </c>
      <c r="M389" s="3">
        <f t="shared" si="15"/>
        <v>58.832279657865385</v>
      </c>
    </row>
    <row r="390" spans="1:13" x14ac:dyDescent="0.3">
      <c r="A390">
        <v>0.63460000000000005</v>
      </c>
      <c r="B390">
        <v>-15.91</v>
      </c>
      <c r="C390">
        <v>7.56</v>
      </c>
      <c r="D390">
        <v>-908.05</v>
      </c>
      <c r="E390">
        <v>909.43</v>
      </c>
      <c r="F390">
        <v>5.03</v>
      </c>
      <c r="G390">
        <v>-1.74</v>
      </c>
      <c r="H390">
        <v>-1.6</v>
      </c>
      <c r="I390">
        <v>6.17</v>
      </c>
      <c r="K390" s="3">
        <f t="shared" si="16"/>
        <v>908.05</v>
      </c>
      <c r="L390" s="3">
        <f t="shared" si="17"/>
        <v>1.74</v>
      </c>
      <c r="M390" s="3">
        <f t="shared" si="15"/>
        <v>58.999628114540734</v>
      </c>
    </row>
    <row r="391" spans="1:13" x14ac:dyDescent="0.3">
      <c r="A391">
        <v>0.63639999999999997</v>
      </c>
      <c r="B391">
        <v>-17.239999999999998</v>
      </c>
      <c r="C391">
        <v>8.2799999999999994</v>
      </c>
      <c r="D391">
        <v>-904.93</v>
      </c>
      <c r="E391">
        <v>906.31</v>
      </c>
      <c r="F391">
        <v>4.96</v>
      </c>
      <c r="G391">
        <v>-1.66</v>
      </c>
      <c r="H391">
        <v>-1.61</v>
      </c>
      <c r="I391">
        <v>6.1</v>
      </c>
      <c r="K391" s="3">
        <f t="shared" si="16"/>
        <v>904.93</v>
      </c>
      <c r="L391" s="3">
        <f t="shared" si="17"/>
        <v>1.66</v>
      </c>
      <c r="M391" s="3">
        <f t="shared" si="15"/>
        <v>59.166976571216068</v>
      </c>
    </row>
    <row r="392" spans="1:13" x14ac:dyDescent="0.3">
      <c r="A392">
        <v>0.63819999999999999</v>
      </c>
      <c r="B392">
        <v>-18.54</v>
      </c>
      <c r="C392">
        <v>8.3000000000000007</v>
      </c>
      <c r="D392">
        <v>-902.69</v>
      </c>
      <c r="E392">
        <v>904.1</v>
      </c>
      <c r="F392">
        <v>4.8899999999999997</v>
      </c>
      <c r="G392">
        <v>-1.6</v>
      </c>
      <c r="H392">
        <v>-1.64</v>
      </c>
      <c r="I392">
        <v>6.04</v>
      </c>
      <c r="K392" s="3">
        <f t="shared" si="16"/>
        <v>902.69</v>
      </c>
      <c r="L392" s="3">
        <f t="shared" si="17"/>
        <v>1.6</v>
      </c>
      <c r="M392" s="3">
        <f t="shared" si="15"/>
        <v>59.334325027891417</v>
      </c>
    </row>
    <row r="393" spans="1:13" x14ac:dyDescent="0.3">
      <c r="A393">
        <v>0.64</v>
      </c>
      <c r="B393">
        <v>-18.239999999999998</v>
      </c>
      <c r="C393">
        <v>8.93</v>
      </c>
      <c r="D393">
        <v>-901.53</v>
      </c>
      <c r="E393">
        <v>902.93</v>
      </c>
      <c r="F393">
        <v>4.8600000000000003</v>
      </c>
      <c r="G393">
        <v>-1.58</v>
      </c>
      <c r="H393">
        <v>-1.7</v>
      </c>
      <c r="I393">
        <v>6.04</v>
      </c>
      <c r="K393" s="3">
        <f t="shared" si="16"/>
        <v>901.53</v>
      </c>
      <c r="L393" s="3">
        <f t="shared" si="17"/>
        <v>1.58</v>
      </c>
      <c r="M393" s="3">
        <f t="shared" si="15"/>
        <v>59.501673484566759</v>
      </c>
    </row>
    <row r="394" spans="1:13" x14ac:dyDescent="0.3">
      <c r="A394">
        <v>0.64180000000000004</v>
      </c>
      <c r="B394">
        <v>-17.809999999999999</v>
      </c>
      <c r="C394">
        <v>9.66</v>
      </c>
      <c r="D394">
        <v>-900.4</v>
      </c>
      <c r="E394">
        <v>901.78</v>
      </c>
      <c r="F394">
        <v>4.84</v>
      </c>
      <c r="G394">
        <v>-1.55</v>
      </c>
      <c r="H394">
        <v>-1.76</v>
      </c>
      <c r="I394">
        <v>6.05</v>
      </c>
      <c r="K394" s="3">
        <f t="shared" si="16"/>
        <v>900.4</v>
      </c>
      <c r="L394" s="3">
        <f t="shared" si="17"/>
        <v>1.55</v>
      </c>
      <c r="M394" s="3">
        <f t="shared" si="15"/>
        <v>59.669021941242107</v>
      </c>
    </row>
    <row r="395" spans="1:13" x14ac:dyDescent="0.3">
      <c r="A395">
        <v>0.64359999999999995</v>
      </c>
      <c r="B395">
        <v>-17.32</v>
      </c>
      <c r="C395">
        <v>10.23</v>
      </c>
      <c r="D395">
        <v>-900.02</v>
      </c>
      <c r="E395">
        <v>901.4</v>
      </c>
      <c r="F395">
        <v>4.82</v>
      </c>
      <c r="G395">
        <v>-1.57</v>
      </c>
      <c r="H395">
        <v>-1.81</v>
      </c>
      <c r="I395">
        <v>6.07</v>
      </c>
      <c r="K395" s="3">
        <f t="shared" si="16"/>
        <v>900.02</v>
      </c>
      <c r="L395" s="3">
        <f t="shared" si="17"/>
        <v>1.57</v>
      </c>
      <c r="M395" s="3">
        <f t="shared" si="15"/>
        <v>59.836370397917449</v>
      </c>
    </row>
    <row r="396" spans="1:13" x14ac:dyDescent="0.3">
      <c r="A396">
        <v>0.64539999999999997</v>
      </c>
      <c r="B396">
        <v>-17.61</v>
      </c>
      <c r="C396">
        <v>9.5399999999999991</v>
      </c>
      <c r="D396">
        <v>-902.16</v>
      </c>
      <c r="E396">
        <v>903.56</v>
      </c>
      <c r="F396">
        <v>4.7699999999999996</v>
      </c>
      <c r="G396">
        <v>-1.62</v>
      </c>
      <c r="H396">
        <v>-1.84</v>
      </c>
      <c r="I396">
        <v>6.08</v>
      </c>
      <c r="K396" s="3">
        <f t="shared" si="16"/>
        <v>902.16</v>
      </c>
      <c r="L396" s="3">
        <f t="shared" si="17"/>
        <v>1.62</v>
      </c>
      <c r="M396" s="3">
        <f t="shared" si="15"/>
        <v>60.003718854592783</v>
      </c>
    </row>
    <row r="397" spans="1:13" x14ac:dyDescent="0.3">
      <c r="A397">
        <v>0.6472</v>
      </c>
      <c r="B397">
        <v>-17.670000000000002</v>
      </c>
      <c r="C397">
        <v>9.77</v>
      </c>
      <c r="D397">
        <v>-906.54</v>
      </c>
      <c r="E397">
        <v>908.01</v>
      </c>
      <c r="F397">
        <v>4.71</v>
      </c>
      <c r="G397">
        <v>-1.61</v>
      </c>
      <c r="H397">
        <v>-1.88</v>
      </c>
      <c r="I397">
        <v>6.06</v>
      </c>
      <c r="K397" s="3">
        <f t="shared" si="16"/>
        <v>906.54</v>
      </c>
      <c r="L397" s="3">
        <f t="shared" si="17"/>
        <v>1.61</v>
      </c>
      <c r="M397" s="3">
        <f t="shared" si="15"/>
        <v>60.171067311268132</v>
      </c>
    </row>
    <row r="398" spans="1:13" x14ac:dyDescent="0.3">
      <c r="A398">
        <v>0.64900000000000002</v>
      </c>
      <c r="B398">
        <v>-17.86</v>
      </c>
      <c r="C398">
        <v>11.04</v>
      </c>
      <c r="D398">
        <v>-913.27</v>
      </c>
      <c r="E398">
        <v>914.8</v>
      </c>
      <c r="F398">
        <v>4.63</v>
      </c>
      <c r="G398">
        <v>-1.59</v>
      </c>
      <c r="H398">
        <v>-1.93</v>
      </c>
      <c r="I398">
        <v>6.01</v>
      </c>
      <c r="K398" s="3">
        <f t="shared" si="16"/>
        <v>913.27</v>
      </c>
      <c r="L398" s="3">
        <f t="shared" si="17"/>
        <v>1.59</v>
      </c>
      <c r="M398" s="3">
        <f t="shared" si="15"/>
        <v>60.338415767943488</v>
      </c>
    </row>
    <row r="399" spans="1:13" x14ac:dyDescent="0.3">
      <c r="A399">
        <v>0.65069999999999995</v>
      </c>
      <c r="B399">
        <v>-17.86</v>
      </c>
      <c r="C399">
        <v>12.39</v>
      </c>
      <c r="D399">
        <v>-918.93</v>
      </c>
      <c r="E399">
        <v>920.51</v>
      </c>
      <c r="F399">
        <v>4.57</v>
      </c>
      <c r="G399">
        <v>-1.56</v>
      </c>
      <c r="H399">
        <v>-2</v>
      </c>
      <c r="I399">
        <v>5.99</v>
      </c>
      <c r="K399" s="3">
        <f t="shared" si="16"/>
        <v>918.93</v>
      </c>
      <c r="L399" s="3">
        <f t="shared" si="17"/>
        <v>1.56</v>
      </c>
      <c r="M399" s="3">
        <f t="shared" si="15"/>
        <v>60.496467088136853</v>
      </c>
    </row>
    <row r="400" spans="1:13" x14ac:dyDescent="0.3">
      <c r="A400">
        <v>0.65249999999999997</v>
      </c>
      <c r="B400">
        <v>-17.64</v>
      </c>
      <c r="C400">
        <v>13.83</v>
      </c>
      <c r="D400">
        <v>-923.46</v>
      </c>
      <c r="E400">
        <v>925.09</v>
      </c>
      <c r="F400">
        <v>4.5199999999999996</v>
      </c>
      <c r="G400">
        <v>-1.55</v>
      </c>
      <c r="H400">
        <v>-2.09</v>
      </c>
      <c r="I400">
        <v>5.99</v>
      </c>
      <c r="K400" s="3">
        <f t="shared" si="16"/>
        <v>923.46</v>
      </c>
      <c r="L400" s="3">
        <f t="shared" si="17"/>
        <v>1.55</v>
      </c>
      <c r="M400" s="3">
        <f t="shared" si="15"/>
        <v>60.663815544812202</v>
      </c>
    </row>
    <row r="401" spans="1:13" x14ac:dyDescent="0.3">
      <c r="A401">
        <v>0.65429999999999999</v>
      </c>
      <c r="B401">
        <v>-16.2</v>
      </c>
      <c r="C401">
        <v>15.89</v>
      </c>
      <c r="D401">
        <v>-923.3</v>
      </c>
      <c r="E401">
        <v>924.89</v>
      </c>
      <c r="F401">
        <v>4.58</v>
      </c>
      <c r="G401">
        <v>-1.64</v>
      </c>
      <c r="H401">
        <v>-2.15</v>
      </c>
      <c r="I401">
        <v>6.1</v>
      </c>
      <c r="K401" s="3">
        <f t="shared" si="16"/>
        <v>923.3</v>
      </c>
      <c r="L401" s="3">
        <f t="shared" si="17"/>
        <v>1.64</v>
      </c>
      <c r="M401" s="3">
        <f t="shared" si="15"/>
        <v>60.831164001487544</v>
      </c>
    </row>
    <row r="402" spans="1:13" x14ac:dyDescent="0.3">
      <c r="A402">
        <v>0.65610000000000002</v>
      </c>
      <c r="B402">
        <v>-14.74</v>
      </c>
      <c r="C402">
        <v>17.96</v>
      </c>
      <c r="D402">
        <v>-923.09</v>
      </c>
      <c r="E402">
        <v>924.63</v>
      </c>
      <c r="F402">
        <v>4.6500000000000004</v>
      </c>
      <c r="G402">
        <v>-1.74</v>
      </c>
      <c r="H402">
        <v>-2.2200000000000002</v>
      </c>
      <c r="I402">
        <v>6.2</v>
      </c>
      <c r="K402" s="3">
        <f t="shared" si="16"/>
        <v>923.09</v>
      </c>
      <c r="L402" s="3">
        <f t="shared" si="17"/>
        <v>1.74</v>
      </c>
      <c r="M402" s="3">
        <f t="shared" si="15"/>
        <v>60.998512458162892</v>
      </c>
    </row>
    <row r="403" spans="1:13" x14ac:dyDescent="0.3">
      <c r="A403">
        <v>0.65790000000000004</v>
      </c>
      <c r="B403">
        <v>-14.42</v>
      </c>
      <c r="C403">
        <v>19</v>
      </c>
      <c r="D403">
        <v>-924.63</v>
      </c>
      <c r="E403">
        <v>926.13</v>
      </c>
      <c r="F403">
        <v>4.67</v>
      </c>
      <c r="G403">
        <v>-1.77</v>
      </c>
      <c r="H403">
        <v>-2.2999999999999998</v>
      </c>
      <c r="I403">
        <v>6.28</v>
      </c>
      <c r="K403" s="3">
        <f t="shared" si="16"/>
        <v>924.63</v>
      </c>
      <c r="L403" s="3">
        <f t="shared" si="17"/>
        <v>1.77</v>
      </c>
      <c r="M403" s="3">
        <f t="shared" si="15"/>
        <v>61.165860914838241</v>
      </c>
    </row>
    <row r="404" spans="1:13" x14ac:dyDescent="0.3">
      <c r="A404">
        <v>0.65969999999999995</v>
      </c>
      <c r="B404">
        <v>-15.46</v>
      </c>
      <c r="C404">
        <v>17.41</v>
      </c>
      <c r="D404">
        <v>-928.58</v>
      </c>
      <c r="E404">
        <v>930.14</v>
      </c>
      <c r="F404">
        <v>4.6399999999999997</v>
      </c>
      <c r="G404">
        <v>-1.78</v>
      </c>
      <c r="H404">
        <v>-2.37</v>
      </c>
      <c r="I404">
        <v>6.3</v>
      </c>
      <c r="K404" s="3">
        <f t="shared" si="16"/>
        <v>928.58</v>
      </c>
      <c r="L404" s="3">
        <f t="shared" si="17"/>
        <v>1.78</v>
      </c>
      <c r="M404" s="3">
        <f t="shared" si="15"/>
        <v>61.333209371513576</v>
      </c>
    </row>
    <row r="405" spans="1:13" x14ac:dyDescent="0.3">
      <c r="A405">
        <v>0.66149999999999998</v>
      </c>
      <c r="B405">
        <v>-17.04</v>
      </c>
      <c r="C405">
        <v>15.32</v>
      </c>
      <c r="D405">
        <v>-934.5</v>
      </c>
      <c r="E405">
        <v>936.17</v>
      </c>
      <c r="F405">
        <v>4.58</v>
      </c>
      <c r="G405">
        <v>-1.78</v>
      </c>
      <c r="H405">
        <v>-2.44</v>
      </c>
      <c r="I405">
        <v>6.28</v>
      </c>
      <c r="K405" s="3">
        <f t="shared" si="16"/>
        <v>934.5</v>
      </c>
      <c r="L405" s="3">
        <f t="shared" si="17"/>
        <v>1.78</v>
      </c>
      <c r="M405" s="3">
        <f t="shared" si="15"/>
        <v>61.500557828188917</v>
      </c>
    </row>
    <row r="406" spans="1:13" x14ac:dyDescent="0.3">
      <c r="A406">
        <v>0.6633</v>
      </c>
      <c r="B406">
        <v>-18.5</v>
      </c>
      <c r="C406">
        <v>14.23</v>
      </c>
      <c r="D406">
        <v>-940.89</v>
      </c>
      <c r="E406">
        <v>942.57</v>
      </c>
      <c r="F406">
        <v>4.51</v>
      </c>
      <c r="G406">
        <v>-1.73</v>
      </c>
      <c r="H406">
        <v>-2.52</v>
      </c>
      <c r="I406">
        <v>6.29</v>
      </c>
      <c r="K406" s="3">
        <f t="shared" si="16"/>
        <v>940.89</v>
      </c>
      <c r="L406" s="3">
        <f t="shared" si="17"/>
        <v>1.73</v>
      </c>
      <c r="M406" s="3">
        <f t="shared" si="15"/>
        <v>61.667906284864266</v>
      </c>
    </row>
    <row r="407" spans="1:13" x14ac:dyDescent="0.3">
      <c r="A407">
        <v>0.66510000000000002</v>
      </c>
      <c r="B407">
        <v>-19.61</v>
      </c>
      <c r="C407">
        <v>13.88</v>
      </c>
      <c r="D407">
        <v>-947.94</v>
      </c>
      <c r="E407">
        <v>949.59</v>
      </c>
      <c r="F407">
        <v>4.42</v>
      </c>
      <c r="G407">
        <v>-1.68</v>
      </c>
      <c r="H407">
        <v>-2.6</v>
      </c>
      <c r="I407">
        <v>6.29</v>
      </c>
      <c r="K407" s="3">
        <f t="shared" si="16"/>
        <v>947.94</v>
      </c>
      <c r="L407" s="3">
        <f t="shared" si="17"/>
        <v>1.68</v>
      </c>
      <c r="M407" s="3">
        <f t="shared" si="15"/>
        <v>61.835254741539615</v>
      </c>
    </row>
    <row r="408" spans="1:13" x14ac:dyDescent="0.3">
      <c r="A408">
        <v>0.66690000000000005</v>
      </c>
      <c r="B408">
        <v>-20.16</v>
      </c>
      <c r="C408">
        <v>13.91</v>
      </c>
      <c r="D408">
        <v>-953.38</v>
      </c>
      <c r="E408">
        <v>955.05</v>
      </c>
      <c r="F408">
        <v>4.37</v>
      </c>
      <c r="G408">
        <v>-1.66</v>
      </c>
      <c r="H408">
        <v>-2.68</v>
      </c>
      <c r="I408">
        <v>6.32</v>
      </c>
      <c r="K408" s="3">
        <f t="shared" si="16"/>
        <v>953.38</v>
      </c>
      <c r="L408" s="3">
        <f t="shared" si="17"/>
        <v>1.66</v>
      </c>
      <c r="M408" s="3">
        <f t="shared" si="15"/>
        <v>62.002603198214956</v>
      </c>
    </row>
    <row r="409" spans="1:13" x14ac:dyDescent="0.3">
      <c r="A409">
        <v>0.66869999999999996</v>
      </c>
      <c r="B409">
        <v>-20.38</v>
      </c>
      <c r="C409">
        <v>13.51</v>
      </c>
      <c r="D409">
        <v>-957.65</v>
      </c>
      <c r="E409">
        <v>959.44</v>
      </c>
      <c r="F409">
        <v>4.3600000000000003</v>
      </c>
      <c r="G409">
        <v>-1.7</v>
      </c>
      <c r="H409">
        <v>-2.76</v>
      </c>
      <c r="I409">
        <v>6.35</v>
      </c>
      <c r="K409" s="3">
        <f t="shared" si="16"/>
        <v>957.65</v>
      </c>
      <c r="L409" s="3">
        <f t="shared" si="17"/>
        <v>1.7</v>
      </c>
      <c r="M409" s="3">
        <f t="shared" si="15"/>
        <v>62.169951654890291</v>
      </c>
    </row>
    <row r="410" spans="1:13" x14ac:dyDescent="0.3">
      <c r="A410">
        <v>0.67049999999999998</v>
      </c>
      <c r="B410">
        <v>-19.87</v>
      </c>
      <c r="C410">
        <v>14.74</v>
      </c>
      <c r="D410">
        <v>-962.69</v>
      </c>
      <c r="E410">
        <v>964.6</v>
      </c>
      <c r="F410">
        <v>4.38</v>
      </c>
      <c r="G410">
        <v>-1.72</v>
      </c>
      <c r="H410">
        <v>-2.81</v>
      </c>
      <c r="I410">
        <v>6.4</v>
      </c>
      <c r="K410" s="3">
        <f t="shared" si="16"/>
        <v>962.69</v>
      </c>
      <c r="L410" s="3">
        <f t="shared" si="17"/>
        <v>1.72</v>
      </c>
      <c r="M410" s="3">
        <f t="shared" si="15"/>
        <v>62.337300111565639</v>
      </c>
    </row>
    <row r="411" spans="1:13" x14ac:dyDescent="0.3">
      <c r="A411">
        <v>0.67230000000000001</v>
      </c>
      <c r="B411">
        <v>-20.83</v>
      </c>
      <c r="C411">
        <v>13.59</v>
      </c>
      <c r="D411">
        <v>-968.04</v>
      </c>
      <c r="E411">
        <v>969.94</v>
      </c>
      <c r="F411">
        <v>4.3600000000000003</v>
      </c>
      <c r="G411">
        <v>-1.71</v>
      </c>
      <c r="H411">
        <v>-2.88</v>
      </c>
      <c r="I411">
        <v>6.43</v>
      </c>
      <c r="K411" s="3">
        <f t="shared" si="16"/>
        <v>968.04</v>
      </c>
      <c r="L411" s="3">
        <f t="shared" si="17"/>
        <v>1.71</v>
      </c>
      <c r="M411" s="3">
        <f t="shared" si="15"/>
        <v>62.504648568240995</v>
      </c>
    </row>
    <row r="412" spans="1:13" x14ac:dyDescent="0.3">
      <c r="A412">
        <v>0.67410000000000003</v>
      </c>
      <c r="B412">
        <v>-22.4</v>
      </c>
      <c r="C412">
        <v>11.09</v>
      </c>
      <c r="D412">
        <v>-975.67</v>
      </c>
      <c r="E412">
        <v>977.64</v>
      </c>
      <c r="F412">
        <v>4.3099999999999996</v>
      </c>
      <c r="G412">
        <v>-1.75</v>
      </c>
      <c r="H412">
        <v>-2.96</v>
      </c>
      <c r="I412">
        <v>6.44</v>
      </c>
      <c r="K412" s="3">
        <f t="shared" si="16"/>
        <v>975.67</v>
      </c>
      <c r="L412" s="3">
        <f t="shared" si="17"/>
        <v>1.75</v>
      </c>
      <c r="M412" s="3">
        <f t="shared" si="15"/>
        <v>62.67199702491633</v>
      </c>
    </row>
    <row r="413" spans="1:13" x14ac:dyDescent="0.3">
      <c r="A413">
        <v>0.67579999999999996</v>
      </c>
      <c r="B413">
        <v>-24.56</v>
      </c>
      <c r="C413">
        <v>7.91</v>
      </c>
      <c r="D413">
        <v>-986.31</v>
      </c>
      <c r="E413">
        <v>988.39</v>
      </c>
      <c r="F413">
        <v>4.1900000000000004</v>
      </c>
      <c r="G413">
        <v>-1.75</v>
      </c>
      <c r="H413">
        <v>-3.04</v>
      </c>
      <c r="I413">
        <v>6.42</v>
      </c>
      <c r="K413" s="3">
        <f t="shared" si="16"/>
        <v>986.31</v>
      </c>
      <c r="L413" s="3">
        <f t="shared" si="17"/>
        <v>1.75</v>
      </c>
      <c r="M413" s="3">
        <f t="shared" si="15"/>
        <v>62.830048345109709</v>
      </c>
    </row>
    <row r="414" spans="1:13" x14ac:dyDescent="0.3">
      <c r="A414">
        <v>0.67759999999999998</v>
      </c>
      <c r="B414">
        <v>-26.57</v>
      </c>
      <c r="C414">
        <v>5.47</v>
      </c>
      <c r="D414">
        <v>-998.26</v>
      </c>
      <c r="E414">
        <v>1000.39</v>
      </c>
      <c r="F414">
        <v>4.12</v>
      </c>
      <c r="G414">
        <v>-1.77</v>
      </c>
      <c r="H414">
        <v>-3.13</v>
      </c>
      <c r="I414">
        <v>6.45</v>
      </c>
      <c r="K414" s="3">
        <f t="shared" si="16"/>
        <v>998.26</v>
      </c>
      <c r="L414" s="3">
        <f t="shared" si="17"/>
        <v>1.77</v>
      </c>
      <c r="M414" s="3">
        <f t="shared" si="15"/>
        <v>62.997396801785051</v>
      </c>
    </row>
    <row r="415" spans="1:13" x14ac:dyDescent="0.3">
      <c r="A415">
        <v>0.6794</v>
      </c>
      <c r="B415">
        <v>-29.16</v>
      </c>
      <c r="C415">
        <v>1.78</v>
      </c>
      <c r="D415">
        <v>-1007.15</v>
      </c>
      <c r="E415">
        <v>1009.47</v>
      </c>
      <c r="F415">
        <v>4.1100000000000003</v>
      </c>
      <c r="G415">
        <v>-1.79</v>
      </c>
      <c r="H415">
        <v>-3.2</v>
      </c>
      <c r="I415">
        <v>6.47</v>
      </c>
      <c r="K415" s="3">
        <f t="shared" si="16"/>
        <v>1007.15</v>
      </c>
      <c r="L415" s="3">
        <f t="shared" si="17"/>
        <v>1.79</v>
      </c>
      <c r="M415" s="3">
        <f t="shared" si="15"/>
        <v>63.1647452584604</v>
      </c>
    </row>
    <row r="416" spans="1:13" x14ac:dyDescent="0.3">
      <c r="A416">
        <v>0.68120000000000003</v>
      </c>
      <c r="B416">
        <v>-30.71</v>
      </c>
      <c r="C416">
        <v>-0.22</v>
      </c>
      <c r="D416">
        <v>-1016.39</v>
      </c>
      <c r="E416">
        <v>1018.81</v>
      </c>
      <c r="F416">
        <v>4.16</v>
      </c>
      <c r="G416">
        <v>-1.82</v>
      </c>
      <c r="H416">
        <v>-3.25</v>
      </c>
      <c r="I416">
        <v>6.54</v>
      </c>
      <c r="K416" s="3">
        <f t="shared" si="16"/>
        <v>1016.39</v>
      </c>
      <c r="L416" s="3">
        <f t="shared" si="17"/>
        <v>1.82</v>
      </c>
      <c r="M416" s="3">
        <f t="shared" si="15"/>
        <v>63.332093715135748</v>
      </c>
    </row>
    <row r="417" spans="1:13" x14ac:dyDescent="0.3">
      <c r="A417">
        <v>0.68300000000000005</v>
      </c>
      <c r="B417">
        <v>-32.380000000000003</v>
      </c>
      <c r="C417">
        <v>-2.4500000000000002</v>
      </c>
      <c r="D417">
        <v>-1025.25</v>
      </c>
      <c r="E417">
        <v>1027.79</v>
      </c>
      <c r="F417">
        <v>4.22</v>
      </c>
      <c r="G417">
        <v>-1.84</v>
      </c>
      <c r="H417">
        <v>-3.3</v>
      </c>
      <c r="I417">
        <v>6.6</v>
      </c>
      <c r="K417" s="3">
        <f t="shared" si="16"/>
        <v>1025.25</v>
      </c>
      <c r="L417" s="3">
        <f t="shared" si="17"/>
        <v>1.84</v>
      </c>
      <c r="M417" s="3">
        <f t="shared" si="15"/>
        <v>63.499442171811097</v>
      </c>
    </row>
    <row r="418" spans="1:13" x14ac:dyDescent="0.3">
      <c r="A418">
        <v>0.68479999999999996</v>
      </c>
      <c r="B418">
        <v>-34.35</v>
      </c>
      <c r="C418">
        <v>-5.27</v>
      </c>
      <c r="D418">
        <v>-1031.55</v>
      </c>
      <c r="E418">
        <v>1034.26</v>
      </c>
      <c r="F418">
        <v>4.2699999999999996</v>
      </c>
      <c r="G418">
        <v>-1.86</v>
      </c>
      <c r="H418">
        <v>-3.36</v>
      </c>
      <c r="I418">
        <v>6.65</v>
      </c>
      <c r="K418" s="3">
        <f t="shared" si="16"/>
        <v>1031.55</v>
      </c>
      <c r="L418" s="3">
        <f t="shared" si="17"/>
        <v>1.86</v>
      </c>
      <c r="M418" s="3">
        <f t="shared" si="15"/>
        <v>63.666790628486424</v>
      </c>
    </row>
    <row r="419" spans="1:13" x14ac:dyDescent="0.3">
      <c r="A419">
        <v>0.68659999999999999</v>
      </c>
      <c r="B419">
        <v>-35.68</v>
      </c>
      <c r="C419">
        <v>-6.79</v>
      </c>
      <c r="D419">
        <v>-1036.81</v>
      </c>
      <c r="E419">
        <v>1039.57</v>
      </c>
      <c r="F419">
        <v>4.3499999999999996</v>
      </c>
      <c r="G419">
        <v>-1.92</v>
      </c>
      <c r="H419">
        <v>-3.42</v>
      </c>
      <c r="I419">
        <v>6.72</v>
      </c>
      <c r="K419" s="3">
        <f t="shared" si="16"/>
        <v>1036.81</v>
      </c>
      <c r="L419" s="3">
        <f t="shared" si="17"/>
        <v>1.92</v>
      </c>
      <c r="M419" s="3">
        <f t="shared" si="15"/>
        <v>63.834139085161773</v>
      </c>
    </row>
    <row r="420" spans="1:13" x14ac:dyDescent="0.3">
      <c r="A420">
        <v>0.68840000000000001</v>
      </c>
      <c r="B420">
        <v>-35.75</v>
      </c>
      <c r="C420">
        <v>-7.59</v>
      </c>
      <c r="D420">
        <v>-1040.3900000000001</v>
      </c>
      <c r="E420">
        <v>1043.1500000000001</v>
      </c>
      <c r="F420">
        <v>4.4800000000000004</v>
      </c>
      <c r="G420">
        <v>-2</v>
      </c>
      <c r="H420">
        <v>-3.49</v>
      </c>
      <c r="I420">
        <v>6.84</v>
      </c>
      <c r="K420" s="3">
        <f t="shared" si="16"/>
        <v>1040.3900000000001</v>
      </c>
      <c r="L420" s="3">
        <f t="shared" si="17"/>
        <v>2</v>
      </c>
      <c r="M420" s="3">
        <f t="shared" ref="M420:M483" si="18">100*A420/$A$636</f>
        <v>64.001487541837122</v>
      </c>
    </row>
    <row r="421" spans="1:13" x14ac:dyDescent="0.3">
      <c r="A421">
        <v>0.69020000000000004</v>
      </c>
      <c r="B421">
        <v>-34.24</v>
      </c>
      <c r="C421">
        <v>-7.39</v>
      </c>
      <c r="D421">
        <v>-1042.28</v>
      </c>
      <c r="E421">
        <v>1044.97</v>
      </c>
      <c r="F421">
        <v>4.66</v>
      </c>
      <c r="G421">
        <v>-2.11</v>
      </c>
      <c r="H421">
        <v>-3.53</v>
      </c>
      <c r="I421">
        <v>7.05</v>
      </c>
      <c r="K421" s="3">
        <f t="shared" ref="K421:K484" si="19">-D421</f>
        <v>1042.28</v>
      </c>
      <c r="L421" s="3">
        <f t="shared" ref="L421:L484" si="20">-G421</f>
        <v>2.11</v>
      </c>
      <c r="M421" s="3">
        <f t="shared" si="18"/>
        <v>64.168835998512478</v>
      </c>
    </row>
    <row r="422" spans="1:13" x14ac:dyDescent="0.3">
      <c r="A422">
        <v>0.69199999999999995</v>
      </c>
      <c r="B422">
        <v>-32.76</v>
      </c>
      <c r="C422">
        <v>-7.05</v>
      </c>
      <c r="D422">
        <v>-1043.92</v>
      </c>
      <c r="E422">
        <v>1046.55</v>
      </c>
      <c r="F422">
        <v>4.84</v>
      </c>
      <c r="G422">
        <v>-2.2200000000000002</v>
      </c>
      <c r="H422">
        <v>-3.58</v>
      </c>
      <c r="I422">
        <v>7.26</v>
      </c>
      <c r="K422" s="3">
        <f t="shared" si="19"/>
        <v>1043.92</v>
      </c>
      <c r="L422" s="3">
        <f t="shared" si="20"/>
        <v>2.2200000000000002</v>
      </c>
      <c r="M422" s="3">
        <f t="shared" si="18"/>
        <v>64.336184455187805</v>
      </c>
    </row>
    <row r="423" spans="1:13" x14ac:dyDescent="0.3">
      <c r="A423">
        <v>0.69379999999999997</v>
      </c>
      <c r="B423">
        <v>-32.24</v>
      </c>
      <c r="C423">
        <v>-6.98</v>
      </c>
      <c r="D423">
        <v>-1045.8800000000001</v>
      </c>
      <c r="E423">
        <v>1048.51</v>
      </c>
      <c r="F423">
        <v>5.01</v>
      </c>
      <c r="G423">
        <v>-2.29</v>
      </c>
      <c r="H423">
        <v>-3.62</v>
      </c>
      <c r="I423">
        <v>7.42</v>
      </c>
      <c r="K423" s="3">
        <f t="shared" si="19"/>
        <v>1045.8800000000001</v>
      </c>
      <c r="L423" s="3">
        <f t="shared" si="20"/>
        <v>2.29</v>
      </c>
      <c r="M423" s="3">
        <f t="shared" si="18"/>
        <v>64.503532911863147</v>
      </c>
    </row>
    <row r="424" spans="1:13" x14ac:dyDescent="0.3">
      <c r="A424">
        <v>0.6956</v>
      </c>
      <c r="B424">
        <v>-31.39</v>
      </c>
      <c r="C424">
        <v>-5.85</v>
      </c>
      <c r="D424">
        <v>-1044.75</v>
      </c>
      <c r="E424">
        <v>1047.3599999999999</v>
      </c>
      <c r="F424">
        <v>5.23</v>
      </c>
      <c r="G424">
        <v>-2.39</v>
      </c>
      <c r="H424">
        <v>-3.68</v>
      </c>
      <c r="I424">
        <v>7.6</v>
      </c>
      <c r="K424" s="3">
        <f t="shared" si="19"/>
        <v>1044.75</v>
      </c>
      <c r="L424" s="3">
        <f t="shared" si="20"/>
        <v>2.39</v>
      </c>
      <c r="M424" s="3">
        <f t="shared" si="18"/>
        <v>64.670881368538502</v>
      </c>
    </row>
    <row r="425" spans="1:13" x14ac:dyDescent="0.3">
      <c r="A425">
        <v>0.69740000000000002</v>
      </c>
      <c r="B425">
        <v>-29.37</v>
      </c>
      <c r="C425">
        <v>-4.08</v>
      </c>
      <c r="D425">
        <v>-1042.18</v>
      </c>
      <c r="E425">
        <v>1044.71</v>
      </c>
      <c r="F425">
        <v>5.44</v>
      </c>
      <c r="G425">
        <v>-2.4700000000000002</v>
      </c>
      <c r="H425">
        <v>-3.76</v>
      </c>
      <c r="I425">
        <v>7.82</v>
      </c>
      <c r="K425" s="3">
        <f t="shared" si="19"/>
        <v>1042.18</v>
      </c>
      <c r="L425" s="3">
        <f t="shared" si="20"/>
        <v>2.4700000000000002</v>
      </c>
      <c r="M425" s="3">
        <f t="shared" si="18"/>
        <v>64.838229825213844</v>
      </c>
    </row>
    <row r="426" spans="1:13" x14ac:dyDescent="0.3">
      <c r="A426">
        <v>0.69920000000000004</v>
      </c>
      <c r="B426">
        <v>-28.82</v>
      </c>
      <c r="C426">
        <v>-2.98</v>
      </c>
      <c r="D426">
        <v>-1040.8399999999999</v>
      </c>
      <c r="E426">
        <v>1043.4000000000001</v>
      </c>
      <c r="F426">
        <v>5.58</v>
      </c>
      <c r="G426">
        <v>-2.56</v>
      </c>
      <c r="H426">
        <v>-3.82</v>
      </c>
      <c r="I426">
        <v>7.96</v>
      </c>
      <c r="K426" s="3">
        <f t="shared" si="19"/>
        <v>1040.8399999999999</v>
      </c>
      <c r="L426" s="3">
        <f t="shared" si="20"/>
        <v>2.56</v>
      </c>
      <c r="M426" s="3">
        <f t="shared" si="18"/>
        <v>65.005578281889186</v>
      </c>
    </row>
    <row r="427" spans="1:13" x14ac:dyDescent="0.3">
      <c r="A427">
        <v>0.70089999999999997</v>
      </c>
      <c r="B427">
        <v>-28.69</v>
      </c>
      <c r="C427">
        <v>-3.07</v>
      </c>
      <c r="D427">
        <v>-1038.81</v>
      </c>
      <c r="E427">
        <v>1041.44</v>
      </c>
      <c r="F427">
        <v>5.68</v>
      </c>
      <c r="G427">
        <v>-2.65</v>
      </c>
      <c r="H427">
        <v>-3.89</v>
      </c>
      <c r="I427">
        <v>8.0399999999999991</v>
      </c>
      <c r="K427" s="3">
        <f t="shared" si="19"/>
        <v>1038.81</v>
      </c>
      <c r="L427" s="3">
        <f t="shared" si="20"/>
        <v>2.65</v>
      </c>
      <c r="M427" s="3">
        <f t="shared" si="18"/>
        <v>65.163629602082565</v>
      </c>
    </row>
    <row r="428" spans="1:13" x14ac:dyDescent="0.3">
      <c r="A428">
        <v>0.70269999999999999</v>
      </c>
      <c r="B428">
        <v>-27.7</v>
      </c>
      <c r="C428">
        <v>-2.3199999999999998</v>
      </c>
      <c r="D428">
        <v>-1034.6500000000001</v>
      </c>
      <c r="E428">
        <v>1037.27</v>
      </c>
      <c r="F428">
        <v>5.81</v>
      </c>
      <c r="G428">
        <v>-2.76</v>
      </c>
      <c r="H428">
        <v>-3.96</v>
      </c>
      <c r="I428">
        <v>8.16</v>
      </c>
      <c r="K428" s="3">
        <f t="shared" si="19"/>
        <v>1034.6500000000001</v>
      </c>
      <c r="L428" s="3">
        <f t="shared" si="20"/>
        <v>2.76</v>
      </c>
      <c r="M428" s="3">
        <f t="shared" si="18"/>
        <v>65.330978058757907</v>
      </c>
    </row>
    <row r="429" spans="1:13" x14ac:dyDescent="0.3">
      <c r="A429">
        <v>0.70450000000000002</v>
      </c>
      <c r="B429">
        <v>-26.18</v>
      </c>
      <c r="C429">
        <v>-1.32</v>
      </c>
      <c r="D429">
        <v>-1028.73</v>
      </c>
      <c r="E429">
        <v>1031.3</v>
      </c>
      <c r="F429">
        <v>5.95</v>
      </c>
      <c r="G429">
        <v>-2.9</v>
      </c>
      <c r="H429">
        <v>-4.04</v>
      </c>
      <c r="I429">
        <v>8.3000000000000007</v>
      </c>
      <c r="K429" s="3">
        <f t="shared" si="19"/>
        <v>1028.73</v>
      </c>
      <c r="L429" s="3">
        <f t="shared" si="20"/>
        <v>2.9</v>
      </c>
      <c r="M429" s="3">
        <f t="shared" si="18"/>
        <v>65.498326515433263</v>
      </c>
    </row>
    <row r="430" spans="1:13" x14ac:dyDescent="0.3">
      <c r="A430">
        <v>0.70630000000000004</v>
      </c>
      <c r="B430">
        <v>-24.12</v>
      </c>
      <c r="C430">
        <v>-0.14000000000000001</v>
      </c>
      <c r="D430">
        <v>-1020.2</v>
      </c>
      <c r="E430">
        <v>1022.63</v>
      </c>
      <c r="F430">
        <v>6.1</v>
      </c>
      <c r="G430">
        <v>-3.05</v>
      </c>
      <c r="H430">
        <v>-4.12</v>
      </c>
      <c r="I430">
        <v>8.4600000000000009</v>
      </c>
      <c r="K430" s="3">
        <f t="shared" si="19"/>
        <v>1020.2</v>
      </c>
      <c r="L430" s="3">
        <f t="shared" si="20"/>
        <v>3.05</v>
      </c>
      <c r="M430" s="3">
        <f t="shared" si="18"/>
        <v>65.665674972108604</v>
      </c>
    </row>
    <row r="431" spans="1:13" x14ac:dyDescent="0.3">
      <c r="A431">
        <v>0.70809999999999995</v>
      </c>
      <c r="B431">
        <v>-21.77</v>
      </c>
      <c r="C431">
        <v>1.82</v>
      </c>
      <c r="D431">
        <v>-1011.24</v>
      </c>
      <c r="E431">
        <v>1013.47</v>
      </c>
      <c r="F431">
        <v>6.22</v>
      </c>
      <c r="G431">
        <v>-3.17</v>
      </c>
      <c r="H431">
        <v>-4.1900000000000004</v>
      </c>
      <c r="I431">
        <v>8.61</v>
      </c>
      <c r="K431" s="3">
        <f t="shared" si="19"/>
        <v>1011.24</v>
      </c>
      <c r="L431" s="3">
        <f t="shared" si="20"/>
        <v>3.17</v>
      </c>
      <c r="M431" s="3">
        <f t="shared" si="18"/>
        <v>65.833023428783946</v>
      </c>
    </row>
    <row r="432" spans="1:13" x14ac:dyDescent="0.3">
      <c r="A432">
        <v>0.70989999999999998</v>
      </c>
      <c r="B432">
        <v>-20.23</v>
      </c>
      <c r="C432">
        <v>2.78</v>
      </c>
      <c r="D432">
        <v>-1004.22</v>
      </c>
      <c r="E432">
        <v>1006.28</v>
      </c>
      <c r="F432">
        <v>6.28</v>
      </c>
      <c r="G432">
        <v>-3.29</v>
      </c>
      <c r="H432">
        <v>-4.26</v>
      </c>
      <c r="I432">
        <v>8.7100000000000009</v>
      </c>
      <c r="K432" s="3">
        <f t="shared" si="19"/>
        <v>1004.22</v>
      </c>
      <c r="L432" s="3">
        <f t="shared" si="20"/>
        <v>3.29</v>
      </c>
      <c r="M432" s="3">
        <f t="shared" si="18"/>
        <v>66.000371885459288</v>
      </c>
    </row>
    <row r="433" spans="1:13" x14ac:dyDescent="0.3">
      <c r="A433">
        <v>0.7117</v>
      </c>
      <c r="B433">
        <v>-18.79</v>
      </c>
      <c r="C433">
        <v>3.94</v>
      </c>
      <c r="D433">
        <v>-999.5</v>
      </c>
      <c r="E433">
        <v>1001.34</v>
      </c>
      <c r="F433">
        <v>6.31</v>
      </c>
      <c r="G433">
        <v>-3.43</v>
      </c>
      <c r="H433">
        <v>-4.29</v>
      </c>
      <c r="I433">
        <v>8.8000000000000007</v>
      </c>
      <c r="K433" s="3">
        <f t="shared" si="19"/>
        <v>999.5</v>
      </c>
      <c r="L433" s="3">
        <f t="shared" si="20"/>
        <v>3.43</v>
      </c>
      <c r="M433" s="3">
        <f t="shared" si="18"/>
        <v>66.167720342134629</v>
      </c>
    </row>
    <row r="434" spans="1:13" x14ac:dyDescent="0.3">
      <c r="A434">
        <v>0.71350000000000002</v>
      </c>
      <c r="B434">
        <v>-18.11</v>
      </c>
      <c r="C434">
        <v>5.08</v>
      </c>
      <c r="D434">
        <v>-997.22</v>
      </c>
      <c r="E434">
        <v>998.95</v>
      </c>
      <c r="F434">
        <v>6.3</v>
      </c>
      <c r="G434">
        <v>-3.5</v>
      </c>
      <c r="H434">
        <v>-4.32</v>
      </c>
      <c r="I434">
        <v>8.85</v>
      </c>
      <c r="K434" s="3">
        <f t="shared" si="19"/>
        <v>997.22</v>
      </c>
      <c r="L434" s="3">
        <f t="shared" si="20"/>
        <v>3.5</v>
      </c>
      <c r="M434" s="3">
        <f t="shared" si="18"/>
        <v>66.335068798809985</v>
      </c>
    </row>
    <row r="435" spans="1:13" x14ac:dyDescent="0.3">
      <c r="A435">
        <v>0.71530000000000005</v>
      </c>
      <c r="B435">
        <v>-18.3</v>
      </c>
      <c r="C435">
        <v>5.63</v>
      </c>
      <c r="D435">
        <v>-993.56</v>
      </c>
      <c r="E435">
        <v>995.15</v>
      </c>
      <c r="F435">
        <v>6.22</v>
      </c>
      <c r="G435">
        <v>-3.54</v>
      </c>
      <c r="H435">
        <v>-4.37</v>
      </c>
      <c r="I435">
        <v>8.84</v>
      </c>
      <c r="K435" s="3">
        <f t="shared" si="19"/>
        <v>993.56</v>
      </c>
      <c r="L435" s="3">
        <f t="shared" si="20"/>
        <v>3.54</v>
      </c>
      <c r="M435" s="3">
        <f t="shared" si="18"/>
        <v>66.502417255485312</v>
      </c>
    </row>
    <row r="436" spans="1:13" x14ac:dyDescent="0.3">
      <c r="A436">
        <v>0.71709999999999996</v>
      </c>
      <c r="B436">
        <v>-18.940000000000001</v>
      </c>
      <c r="C436">
        <v>5.64</v>
      </c>
      <c r="D436">
        <v>-989.02</v>
      </c>
      <c r="E436">
        <v>990.55</v>
      </c>
      <c r="F436">
        <v>6.15</v>
      </c>
      <c r="G436">
        <v>-3.58</v>
      </c>
      <c r="H436">
        <v>-4.43</v>
      </c>
      <c r="I436">
        <v>8.84</v>
      </c>
      <c r="K436" s="3">
        <f t="shared" si="19"/>
        <v>989.02</v>
      </c>
      <c r="L436" s="3">
        <f t="shared" si="20"/>
        <v>3.58</v>
      </c>
      <c r="M436" s="3">
        <f t="shared" si="18"/>
        <v>66.669765712160654</v>
      </c>
    </row>
    <row r="437" spans="1:13" x14ac:dyDescent="0.3">
      <c r="A437">
        <v>0.71889999999999998</v>
      </c>
      <c r="B437">
        <v>-21.38</v>
      </c>
      <c r="C437">
        <v>1.66</v>
      </c>
      <c r="D437">
        <v>-985.73</v>
      </c>
      <c r="E437">
        <v>987.33</v>
      </c>
      <c r="F437">
        <v>6.03</v>
      </c>
      <c r="G437">
        <v>-3.59</v>
      </c>
      <c r="H437">
        <v>-4.5599999999999996</v>
      </c>
      <c r="I437">
        <v>8.83</v>
      </c>
      <c r="K437" s="3">
        <f t="shared" si="19"/>
        <v>985.73</v>
      </c>
      <c r="L437" s="3">
        <f t="shared" si="20"/>
        <v>3.59</v>
      </c>
      <c r="M437" s="3">
        <f t="shared" si="18"/>
        <v>66.83711416883601</v>
      </c>
    </row>
    <row r="438" spans="1:13" x14ac:dyDescent="0.3">
      <c r="A438">
        <v>0.72070000000000001</v>
      </c>
      <c r="B438">
        <v>-21.72</v>
      </c>
      <c r="C438">
        <v>-0.63</v>
      </c>
      <c r="D438">
        <v>-984.13</v>
      </c>
      <c r="E438">
        <v>985.84</v>
      </c>
      <c r="F438">
        <v>6.02</v>
      </c>
      <c r="G438">
        <v>-3.67</v>
      </c>
      <c r="H438">
        <v>-4.66</v>
      </c>
      <c r="I438">
        <v>8.91</v>
      </c>
      <c r="K438" s="3">
        <f t="shared" si="19"/>
        <v>984.13</v>
      </c>
      <c r="L438" s="3">
        <f t="shared" si="20"/>
        <v>3.67</v>
      </c>
      <c r="M438" s="3">
        <f t="shared" si="18"/>
        <v>67.004462625511351</v>
      </c>
    </row>
    <row r="439" spans="1:13" x14ac:dyDescent="0.3">
      <c r="A439">
        <v>0.72250000000000003</v>
      </c>
      <c r="B439">
        <v>-21.98</v>
      </c>
      <c r="C439">
        <v>-2.65</v>
      </c>
      <c r="D439">
        <v>-982.84</v>
      </c>
      <c r="E439">
        <v>984.65</v>
      </c>
      <c r="F439">
        <v>6.01</v>
      </c>
      <c r="G439">
        <v>-3.75</v>
      </c>
      <c r="H439">
        <v>-4.75</v>
      </c>
      <c r="I439">
        <v>8.98</v>
      </c>
      <c r="K439" s="3">
        <f t="shared" si="19"/>
        <v>982.84</v>
      </c>
      <c r="L439" s="3">
        <f t="shared" si="20"/>
        <v>3.75</v>
      </c>
      <c r="M439" s="3">
        <f t="shared" si="18"/>
        <v>67.171811082186693</v>
      </c>
    </row>
    <row r="440" spans="1:13" x14ac:dyDescent="0.3">
      <c r="A440">
        <v>0.72419999999999995</v>
      </c>
      <c r="B440">
        <v>-21.96</v>
      </c>
      <c r="C440">
        <v>-3.52</v>
      </c>
      <c r="D440">
        <v>-981.86</v>
      </c>
      <c r="E440">
        <v>983.71</v>
      </c>
      <c r="F440">
        <v>5.97</v>
      </c>
      <c r="G440">
        <v>-3.82</v>
      </c>
      <c r="H440">
        <v>-4.8099999999999996</v>
      </c>
      <c r="I440">
        <v>9.02</v>
      </c>
      <c r="K440" s="3">
        <f t="shared" si="19"/>
        <v>981.86</v>
      </c>
      <c r="L440" s="3">
        <f t="shared" si="20"/>
        <v>3.82</v>
      </c>
      <c r="M440" s="3">
        <f t="shared" si="18"/>
        <v>67.329862402380073</v>
      </c>
    </row>
    <row r="441" spans="1:13" x14ac:dyDescent="0.3">
      <c r="A441">
        <v>0.72599999999999998</v>
      </c>
      <c r="B441">
        <v>-21.72</v>
      </c>
      <c r="C441">
        <v>-3.44</v>
      </c>
      <c r="D441">
        <v>-979.27</v>
      </c>
      <c r="E441">
        <v>981.07</v>
      </c>
      <c r="F441">
        <v>5.92</v>
      </c>
      <c r="G441">
        <v>-3.89</v>
      </c>
      <c r="H441">
        <v>-4.87</v>
      </c>
      <c r="I441">
        <v>9.0399999999999991</v>
      </c>
      <c r="K441" s="3">
        <f t="shared" si="19"/>
        <v>979.27</v>
      </c>
      <c r="L441" s="3">
        <f t="shared" si="20"/>
        <v>3.89</v>
      </c>
      <c r="M441" s="3">
        <f t="shared" si="18"/>
        <v>67.497210859055414</v>
      </c>
    </row>
    <row r="442" spans="1:13" x14ac:dyDescent="0.3">
      <c r="A442">
        <v>0.7278</v>
      </c>
      <c r="B442">
        <v>-21.18</v>
      </c>
      <c r="C442">
        <v>-3.38</v>
      </c>
      <c r="D442">
        <v>-976.15</v>
      </c>
      <c r="E442">
        <v>977.87</v>
      </c>
      <c r="F442">
        <v>5.85</v>
      </c>
      <c r="G442">
        <v>-3.97</v>
      </c>
      <c r="H442">
        <v>-4.93</v>
      </c>
      <c r="I442">
        <v>9.06</v>
      </c>
      <c r="K442" s="3">
        <f t="shared" si="19"/>
        <v>976.15</v>
      </c>
      <c r="L442" s="3">
        <f t="shared" si="20"/>
        <v>3.97</v>
      </c>
      <c r="M442" s="3">
        <f t="shared" si="18"/>
        <v>67.664559315730756</v>
      </c>
    </row>
    <row r="443" spans="1:13" x14ac:dyDescent="0.3">
      <c r="A443">
        <v>0.72960000000000003</v>
      </c>
      <c r="B443">
        <v>-19</v>
      </c>
      <c r="C443">
        <v>-2.2400000000000002</v>
      </c>
      <c r="D443">
        <v>-972.97</v>
      </c>
      <c r="E443">
        <v>974.57</v>
      </c>
      <c r="F443">
        <v>5.89</v>
      </c>
      <c r="G443">
        <v>-4.12</v>
      </c>
      <c r="H443">
        <v>-4.9800000000000004</v>
      </c>
      <c r="I443">
        <v>9.17</v>
      </c>
      <c r="K443" s="3">
        <f t="shared" si="19"/>
        <v>972.97</v>
      </c>
      <c r="L443" s="3">
        <f t="shared" si="20"/>
        <v>4.12</v>
      </c>
      <c r="M443" s="3">
        <f t="shared" si="18"/>
        <v>67.831907772406112</v>
      </c>
    </row>
    <row r="444" spans="1:13" x14ac:dyDescent="0.3">
      <c r="A444">
        <v>0.73140000000000005</v>
      </c>
      <c r="B444">
        <v>-17.27</v>
      </c>
      <c r="C444">
        <v>-1.32</v>
      </c>
      <c r="D444">
        <v>-970.28</v>
      </c>
      <c r="E444">
        <v>971.78</v>
      </c>
      <c r="F444">
        <v>5.9</v>
      </c>
      <c r="G444">
        <v>-4.24</v>
      </c>
      <c r="H444">
        <v>-5.03</v>
      </c>
      <c r="I444">
        <v>9.24</v>
      </c>
      <c r="K444" s="3">
        <f t="shared" si="19"/>
        <v>970.28</v>
      </c>
      <c r="L444" s="3">
        <f t="shared" si="20"/>
        <v>4.24</v>
      </c>
      <c r="M444" s="3">
        <f t="shared" si="18"/>
        <v>67.999256229081453</v>
      </c>
    </row>
    <row r="445" spans="1:13" x14ac:dyDescent="0.3">
      <c r="A445">
        <v>0.73319999999999996</v>
      </c>
      <c r="B445">
        <v>-17.02</v>
      </c>
      <c r="C445">
        <v>-1.1499999999999999</v>
      </c>
      <c r="D445">
        <v>-969.18</v>
      </c>
      <c r="E445">
        <v>970.67</v>
      </c>
      <c r="F445">
        <v>5.83</v>
      </c>
      <c r="G445">
        <v>-4.2699999999999996</v>
      </c>
      <c r="H445">
        <v>-5.07</v>
      </c>
      <c r="I445">
        <v>9.23</v>
      </c>
      <c r="K445" s="3">
        <f t="shared" si="19"/>
        <v>969.18</v>
      </c>
      <c r="L445" s="3">
        <f t="shared" si="20"/>
        <v>4.2699999999999996</v>
      </c>
      <c r="M445" s="3">
        <f t="shared" si="18"/>
        <v>68.166604685756781</v>
      </c>
    </row>
    <row r="446" spans="1:13" x14ac:dyDescent="0.3">
      <c r="A446">
        <v>0.73499999999999999</v>
      </c>
      <c r="B446">
        <v>-16.89</v>
      </c>
      <c r="C446">
        <v>-1.1200000000000001</v>
      </c>
      <c r="D446">
        <v>-969.31</v>
      </c>
      <c r="E446">
        <v>970.77</v>
      </c>
      <c r="F446">
        <v>5.76</v>
      </c>
      <c r="G446">
        <v>-4.3</v>
      </c>
      <c r="H446">
        <v>-5.12</v>
      </c>
      <c r="I446">
        <v>9.2200000000000006</v>
      </c>
      <c r="K446" s="3">
        <f t="shared" si="19"/>
        <v>969.31</v>
      </c>
      <c r="L446" s="3">
        <f t="shared" si="20"/>
        <v>4.3</v>
      </c>
      <c r="M446" s="3">
        <f t="shared" si="18"/>
        <v>68.333953142432136</v>
      </c>
    </row>
    <row r="447" spans="1:13" x14ac:dyDescent="0.3">
      <c r="A447">
        <v>0.73680000000000001</v>
      </c>
      <c r="B447">
        <v>-17.16</v>
      </c>
      <c r="C447">
        <v>-1.28</v>
      </c>
      <c r="D447">
        <v>-971.88</v>
      </c>
      <c r="E447">
        <v>973.35</v>
      </c>
      <c r="F447">
        <v>5.66</v>
      </c>
      <c r="G447">
        <v>-4.33</v>
      </c>
      <c r="H447">
        <v>-5.15</v>
      </c>
      <c r="I447">
        <v>9.18</v>
      </c>
      <c r="K447" s="3">
        <f t="shared" si="19"/>
        <v>971.88</v>
      </c>
      <c r="L447" s="3">
        <f t="shared" si="20"/>
        <v>4.33</v>
      </c>
      <c r="M447" s="3">
        <f t="shared" si="18"/>
        <v>68.501301599107492</v>
      </c>
    </row>
    <row r="448" spans="1:13" x14ac:dyDescent="0.3">
      <c r="A448">
        <v>0.73860000000000003</v>
      </c>
      <c r="B448">
        <v>-17.39</v>
      </c>
      <c r="C448">
        <v>-1.06</v>
      </c>
      <c r="D448">
        <v>-975.71</v>
      </c>
      <c r="E448">
        <v>977.18</v>
      </c>
      <c r="F448">
        <v>5.59</v>
      </c>
      <c r="G448">
        <v>-4.3499999999999996</v>
      </c>
      <c r="H448">
        <v>-5.19</v>
      </c>
      <c r="I448">
        <v>9.15</v>
      </c>
      <c r="K448" s="3">
        <f t="shared" si="19"/>
        <v>975.71</v>
      </c>
      <c r="L448" s="3">
        <f t="shared" si="20"/>
        <v>4.3499999999999996</v>
      </c>
      <c r="M448" s="3">
        <f t="shared" si="18"/>
        <v>68.66865005578282</v>
      </c>
    </row>
    <row r="449" spans="1:13" x14ac:dyDescent="0.3">
      <c r="A449">
        <v>0.74039999999999995</v>
      </c>
      <c r="B449">
        <v>-17.329999999999998</v>
      </c>
      <c r="C449">
        <v>-0.38</v>
      </c>
      <c r="D449">
        <v>-979.57</v>
      </c>
      <c r="E449">
        <v>981.01</v>
      </c>
      <c r="F449">
        <v>5.54</v>
      </c>
      <c r="G449">
        <v>-4.37</v>
      </c>
      <c r="H449">
        <v>-5.22</v>
      </c>
      <c r="I449">
        <v>9.15</v>
      </c>
      <c r="K449" s="3">
        <f t="shared" si="19"/>
        <v>979.57</v>
      </c>
      <c r="L449" s="3">
        <f t="shared" si="20"/>
        <v>4.37</v>
      </c>
      <c r="M449" s="3">
        <f t="shared" si="18"/>
        <v>68.835998512458161</v>
      </c>
    </row>
    <row r="450" spans="1:13" x14ac:dyDescent="0.3">
      <c r="A450">
        <v>0.74219999999999997</v>
      </c>
      <c r="B450">
        <v>-17.14</v>
      </c>
      <c r="C450">
        <v>0.3</v>
      </c>
      <c r="D450">
        <v>-983.27</v>
      </c>
      <c r="E450">
        <v>984.67</v>
      </c>
      <c r="F450">
        <v>5.51</v>
      </c>
      <c r="G450">
        <v>-4.3899999999999997</v>
      </c>
      <c r="H450">
        <v>-5.26</v>
      </c>
      <c r="I450">
        <v>9.15</v>
      </c>
      <c r="K450" s="3">
        <f t="shared" si="19"/>
        <v>983.27</v>
      </c>
      <c r="L450" s="3">
        <f t="shared" si="20"/>
        <v>4.3899999999999997</v>
      </c>
      <c r="M450" s="3">
        <f t="shared" si="18"/>
        <v>69.003346969133517</v>
      </c>
    </row>
    <row r="451" spans="1:13" x14ac:dyDescent="0.3">
      <c r="A451">
        <v>0.74399999999999999</v>
      </c>
      <c r="B451">
        <v>-16.75</v>
      </c>
      <c r="C451">
        <v>0.99</v>
      </c>
      <c r="D451">
        <v>-986.64</v>
      </c>
      <c r="E451">
        <v>988.02</v>
      </c>
      <c r="F451">
        <v>5.5</v>
      </c>
      <c r="G451">
        <v>-4.41</v>
      </c>
      <c r="H451">
        <v>-5.31</v>
      </c>
      <c r="I451">
        <v>9.17</v>
      </c>
      <c r="K451" s="3">
        <f t="shared" si="19"/>
        <v>986.64</v>
      </c>
      <c r="L451" s="3">
        <f t="shared" si="20"/>
        <v>4.41</v>
      </c>
      <c r="M451" s="3">
        <f t="shared" si="18"/>
        <v>69.170695425808859</v>
      </c>
    </row>
    <row r="452" spans="1:13" x14ac:dyDescent="0.3">
      <c r="A452">
        <v>0.74580000000000002</v>
      </c>
      <c r="B452">
        <v>-16.23</v>
      </c>
      <c r="C452">
        <v>2.16</v>
      </c>
      <c r="D452">
        <v>-988</v>
      </c>
      <c r="E452">
        <v>989.44</v>
      </c>
      <c r="F452">
        <v>5.49</v>
      </c>
      <c r="G452">
        <v>-4.43</v>
      </c>
      <c r="H452">
        <v>-5.35</v>
      </c>
      <c r="I452">
        <v>9.1999999999999993</v>
      </c>
      <c r="K452" s="3">
        <f t="shared" si="19"/>
        <v>988</v>
      </c>
      <c r="L452" s="3">
        <f t="shared" si="20"/>
        <v>4.43</v>
      </c>
      <c r="M452" s="3">
        <f t="shared" si="18"/>
        <v>69.3380438824842</v>
      </c>
    </row>
    <row r="453" spans="1:13" x14ac:dyDescent="0.3">
      <c r="A453">
        <v>0.74760000000000004</v>
      </c>
      <c r="B453">
        <v>-15.77</v>
      </c>
      <c r="C453">
        <v>3.12</v>
      </c>
      <c r="D453">
        <v>-988.98</v>
      </c>
      <c r="E453">
        <v>990.45</v>
      </c>
      <c r="F453">
        <v>5.47</v>
      </c>
      <c r="G453">
        <v>-4.43</v>
      </c>
      <c r="H453">
        <v>-5.4</v>
      </c>
      <c r="I453">
        <v>9.2100000000000009</v>
      </c>
      <c r="K453" s="3">
        <f t="shared" si="19"/>
        <v>988.98</v>
      </c>
      <c r="L453" s="3">
        <f t="shared" si="20"/>
        <v>4.43</v>
      </c>
      <c r="M453" s="3">
        <f t="shared" si="18"/>
        <v>69.505392339159556</v>
      </c>
    </row>
    <row r="454" spans="1:13" x14ac:dyDescent="0.3">
      <c r="A454">
        <v>0.74929999999999997</v>
      </c>
      <c r="B454">
        <v>-15.84</v>
      </c>
      <c r="C454">
        <v>3.62</v>
      </c>
      <c r="D454">
        <v>-991.32</v>
      </c>
      <c r="E454">
        <v>992.78</v>
      </c>
      <c r="F454">
        <v>5.4</v>
      </c>
      <c r="G454">
        <v>-4.43</v>
      </c>
      <c r="H454">
        <v>-5.44</v>
      </c>
      <c r="I454">
        <v>9.1999999999999993</v>
      </c>
      <c r="K454" s="3">
        <f t="shared" si="19"/>
        <v>991.32</v>
      </c>
      <c r="L454" s="3">
        <f t="shared" si="20"/>
        <v>4.43</v>
      </c>
      <c r="M454" s="3">
        <f t="shared" si="18"/>
        <v>69.663443659352922</v>
      </c>
    </row>
    <row r="455" spans="1:13" x14ac:dyDescent="0.3">
      <c r="A455">
        <v>0.75109999999999999</v>
      </c>
      <c r="B455">
        <v>-15.75</v>
      </c>
      <c r="C455">
        <v>4.7</v>
      </c>
      <c r="D455">
        <v>-992.18</v>
      </c>
      <c r="E455">
        <v>993.65</v>
      </c>
      <c r="F455">
        <v>5.39</v>
      </c>
      <c r="G455">
        <v>-4.4000000000000004</v>
      </c>
      <c r="H455">
        <v>-5.5</v>
      </c>
      <c r="I455">
        <v>9.2100000000000009</v>
      </c>
      <c r="K455" s="3">
        <f t="shared" si="19"/>
        <v>992.18</v>
      </c>
      <c r="L455" s="3">
        <f t="shared" si="20"/>
        <v>4.4000000000000004</v>
      </c>
      <c r="M455" s="3">
        <f t="shared" si="18"/>
        <v>69.830792116028263</v>
      </c>
    </row>
    <row r="456" spans="1:13" x14ac:dyDescent="0.3">
      <c r="A456">
        <v>0.75290000000000001</v>
      </c>
      <c r="B456">
        <v>-15.49</v>
      </c>
      <c r="C456">
        <v>5.89</v>
      </c>
      <c r="D456">
        <v>-995.62</v>
      </c>
      <c r="E456">
        <v>997.07</v>
      </c>
      <c r="F456">
        <v>5.37</v>
      </c>
      <c r="G456">
        <v>-4.4000000000000004</v>
      </c>
      <c r="H456">
        <v>-5.55</v>
      </c>
      <c r="I456">
        <v>9.23</v>
      </c>
      <c r="K456" s="3">
        <f t="shared" si="19"/>
        <v>995.62</v>
      </c>
      <c r="L456" s="3">
        <f t="shared" si="20"/>
        <v>4.4000000000000004</v>
      </c>
      <c r="M456" s="3">
        <f t="shared" si="18"/>
        <v>69.998140572703619</v>
      </c>
    </row>
    <row r="457" spans="1:13" x14ac:dyDescent="0.3">
      <c r="A457">
        <v>0.75470000000000004</v>
      </c>
      <c r="B457">
        <v>-14.87</v>
      </c>
      <c r="C457">
        <v>7.11</v>
      </c>
      <c r="D457">
        <v>-1001.6</v>
      </c>
      <c r="E457">
        <v>1002.98</v>
      </c>
      <c r="F457">
        <v>5.35</v>
      </c>
      <c r="G457">
        <v>-4.43</v>
      </c>
      <c r="H457">
        <v>-5.58</v>
      </c>
      <c r="I457">
        <v>9.26</v>
      </c>
      <c r="K457" s="3">
        <f t="shared" si="19"/>
        <v>1001.6</v>
      </c>
      <c r="L457" s="3">
        <f t="shared" si="20"/>
        <v>4.43</v>
      </c>
      <c r="M457" s="3">
        <f t="shared" si="18"/>
        <v>70.165489029378961</v>
      </c>
    </row>
    <row r="458" spans="1:13" x14ac:dyDescent="0.3">
      <c r="A458">
        <v>0.75649999999999995</v>
      </c>
      <c r="B458">
        <v>-14.04</v>
      </c>
      <c r="C458">
        <v>8.8000000000000007</v>
      </c>
      <c r="D458">
        <v>-1008.38</v>
      </c>
      <c r="E458">
        <v>1009.7</v>
      </c>
      <c r="F458">
        <v>5.35</v>
      </c>
      <c r="G458">
        <v>-4.47</v>
      </c>
      <c r="H458">
        <v>-5.6</v>
      </c>
      <c r="I458">
        <v>9.31</v>
      </c>
      <c r="K458" s="3">
        <f t="shared" si="19"/>
        <v>1008.38</v>
      </c>
      <c r="L458" s="3">
        <f t="shared" si="20"/>
        <v>4.47</v>
      </c>
      <c r="M458" s="3">
        <f t="shared" si="18"/>
        <v>70.332837486054288</v>
      </c>
    </row>
    <row r="459" spans="1:13" x14ac:dyDescent="0.3">
      <c r="A459">
        <v>0.75829999999999997</v>
      </c>
      <c r="B459">
        <v>-13.31</v>
      </c>
      <c r="C459">
        <v>10.76</v>
      </c>
      <c r="D459">
        <v>-1016.21</v>
      </c>
      <c r="E459">
        <v>1017.47</v>
      </c>
      <c r="F459">
        <v>5.35</v>
      </c>
      <c r="G459">
        <v>-4.51</v>
      </c>
      <c r="H459">
        <v>-5.63</v>
      </c>
      <c r="I459">
        <v>9.35</v>
      </c>
      <c r="K459" s="3">
        <f t="shared" si="19"/>
        <v>1016.21</v>
      </c>
      <c r="L459" s="3">
        <f t="shared" si="20"/>
        <v>4.51</v>
      </c>
      <c r="M459" s="3">
        <f t="shared" si="18"/>
        <v>70.500185942729644</v>
      </c>
    </row>
    <row r="460" spans="1:13" x14ac:dyDescent="0.3">
      <c r="A460">
        <v>0.7601</v>
      </c>
      <c r="B460">
        <v>-12.89</v>
      </c>
      <c r="C460">
        <v>13.39</v>
      </c>
      <c r="D460">
        <v>-1026.17</v>
      </c>
      <c r="E460">
        <v>1027.42</v>
      </c>
      <c r="F460">
        <v>5.35</v>
      </c>
      <c r="G460">
        <v>-4.5599999999999996</v>
      </c>
      <c r="H460">
        <v>-5.66</v>
      </c>
      <c r="I460">
        <v>9.4</v>
      </c>
      <c r="K460" s="3">
        <f t="shared" si="19"/>
        <v>1026.17</v>
      </c>
      <c r="L460" s="3">
        <f t="shared" si="20"/>
        <v>4.5599999999999996</v>
      </c>
      <c r="M460" s="3">
        <f t="shared" si="18"/>
        <v>70.667534399405</v>
      </c>
    </row>
    <row r="461" spans="1:13" x14ac:dyDescent="0.3">
      <c r="A461">
        <v>0.76190000000000002</v>
      </c>
      <c r="B461">
        <v>-12.8</v>
      </c>
      <c r="C461">
        <v>15.45</v>
      </c>
      <c r="D461">
        <v>-1040.02</v>
      </c>
      <c r="E461">
        <v>1041.28</v>
      </c>
      <c r="F461">
        <v>5.31</v>
      </c>
      <c r="G461">
        <v>-4.6500000000000004</v>
      </c>
      <c r="H461">
        <v>-5.7</v>
      </c>
      <c r="I461">
        <v>9.44</v>
      </c>
      <c r="K461" s="3">
        <f t="shared" si="19"/>
        <v>1040.02</v>
      </c>
      <c r="L461" s="3">
        <f t="shared" si="20"/>
        <v>4.6500000000000004</v>
      </c>
      <c r="M461" s="3">
        <f t="shared" si="18"/>
        <v>70.834882856080327</v>
      </c>
    </row>
    <row r="462" spans="1:13" x14ac:dyDescent="0.3">
      <c r="A462">
        <v>0.76370000000000005</v>
      </c>
      <c r="B462">
        <v>-12.82</v>
      </c>
      <c r="C462">
        <v>17.309999999999999</v>
      </c>
      <c r="D462">
        <v>-1053.56</v>
      </c>
      <c r="E462">
        <v>1054.83</v>
      </c>
      <c r="F462">
        <v>5.26</v>
      </c>
      <c r="G462">
        <v>-4.74</v>
      </c>
      <c r="H462">
        <v>-5.73</v>
      </c>
      <c r="I462">
        <v>9.48</v>
      </c>
      <c r="K462" s="3">
        <f t="shared" si="19"/>
        <v>1053.56</v>
      </c>
      <c r="L462" s="3">
        <f t="shared" si="20"/>
        <v>4.74</v>
      </c>
      <c r="M462" s="3">
        <f t="shared" si="18"/>
        <v>71.002231312755683</v>
      </c>
    </row>
    <row r="463" spans="1:13" x14ac:dyDescent="0.3">
      <c r="A463">
        <v>0.76549999999999996</v>
      </c>
      <c r="B463">
        <v>-14.61</v>
      </c>
      <c r="C463">
        <v>15.67</v>
      </c>
      <c r="D463">
        <v>-1062.8699999999999</v>
      </c>
      <c r="E463">
        <v>1063.96</v>
      </c>
      <c r="F463">
        <v>5.15</v>
      </c>
      <c r="G463">
        <v>-4.7300000000000004</v>
      </c>
      <c r="H463">
        <v>-5.8</v>
      </c>
      <c r="I463">
        <v>9.48</v>
      </c>
      <c r="K463" s="3">
        <f t="shared" si="19"/>
        <v>1062.8699999999999</v>
      </c>
      <c r="L463" s="3">
        <f t="shared" si="20"/>
        <v>4.7300000000000004</v>
      </c>
      <c r="M463" s="3">
        <f t="shared" si="18"/>
        <v>71.169579769431024</v>
      </c>
    </row>
    <row r="464" spans="1:13" x14ac:dyDescent="0.3">
      <c r="A464">
        <v>0.76729999999999998</v>
      </c>
      <c r="B464">
        <v>-15.61</v>
      </c>
      <c r="C464">
        <v>15.58</v>
      </c>
      <c r="D464">
        <v>-1071.43</v>
      </c>
      <c r="E464">
        <v>1072.44</v>
      </c>
      <c r="F464">
        <v>5.1100000000000003</v>
      </c>
      <c r="G464">
        <v>-4.72</v>
      </c>
      <c r="H464">
        <v>-5.85</v>
      </c>
      <c r="I464">
        <v>9.5</v>
      </c>
      <c r="K464" s="3">
        <f t="shared" si="19"/>
        <v>1071.43</v>
      </c>
      <c r="L464" s="3">
        <f t="shared" si="20"/>
        <v>4.72</v>
      </c>
      <c r="M464" s="3">
        <f t="shared" si="18"/>
        <v>71.336928226106366</v>
      </c>
    </row>
    <row r="465" spans="1:13" x14ac:dyDescent="0.3">
      <c r="A465">
        <v>0.76910000000000001</v>
      </c>
      <c r="B465">
        <v>-16.670000000000002</v>
      </c>
      <c r="C465">
        <v>15.35</v>
      </c>
      <c r="D465">
        <v>-1083.3699999999999</v>
      </c>
      <c r="E465">
        <v>1084.3800000000001</v>
      </c>
      <c r="F465">
        <v>5.07</v>
      </c>
      <c r="G465">
        <v>-4.76</v>
      </c>
      <c r="H465">
        <v>-5.92</v>
      </c>
      <c r="I465">
        <v>9.5500000000000007</v>
      </c>
      <c r="K465" s="3">
        <f t="shared" si="19"/>
        <v>1083.3699999999999</v>
      </c>
      <c r="L465" s="3">
        <f t="shared" si="20"/>
        <v>4.76</v>
      </c>
      <c r="M465" s="3">
        <f t="shared" si="18"/>
        <v>71.504276682781708</v>
      </c>
    </row>
    <row r="466" spans="1:13" x14ac:dyDescent="0.3">
      <c r="A466">
        <v>0.77090000000000003</v>
      </c>
      <c r="B466">
        <v>-17.66</v>
      </c>
      <c r="C466">
        <v>14.69</v>
      </c>
      <c r="D466">
        <v>-1096.19</v>
      </c>
      <c r="E466">
        <v>1097.2</v>
      </c>
      <c r="F466">
        <v>5.04</v>
      </c>
      <c r="G466">
        <v>-4.8099999999999996</v>
      </c>
      <c r="H466">
        <v>-6</v>
      </c>
      <c r="I466">
        <v>9.6</v>
      </c>
      <c r="K466" s="3">
        <f t="shared" si="19"/>
        <v>1096.19</v>
      </c>
      <c r="L466" s="3">
        <f t="shared" si="20"/>
        <v>4.8099999999999996</v>
      </c>
      <c r="M466" s="3">
        <f t="shared" si="18"/>
        <v>71.671625139457063</v>
      </c>
    </row>
    <row r="467" spans="1:13" x14ac:dyDescent="0.3">
      <c r="A467">
        <v>0.77270000000000005</v>
      </c>
      <c r="B467">
        <v>-19.03</v>
      </c>
      <c r="C467">
        <v>13.08</v>
      </c>
      <c r="D467">
        <v>-1107.0899999999999</v>
      </c>
      <c r="E467">
        <v>1108.1300000000001</v>
      </c>
      <c r="F467">
        <v>5.0199999999999996</v>
      </c>
      <c r="G467">
        <v>-4.8499999999999996</v>
      </c>
      <c r="H467">
        <v>-6.07</v>
      </c>
      <c r="I467">
        <v>9.66</v>
      </c>
      <c r="K467" s="3">
        <f t="shared" si="19"/>
        <v>1107.0899999999999</v>
      </c>
      <c r="L467" s="3">
        <f t="shared" si="20"/>
        <v>4.8499999999999996</v>
      </c>
      <c r="M467" s="3">
        <f t="shared" si="18"/>
        <v>71.838973596132405</v>
      </c>
    </row>
    <row r="468" spans="1:13" x14ac:dyDescent="0.3">
      <c r="A468">
        <v>0.77439999999999998</v>
      </c>
      <c r="B468">
        <v>-20.170000000000002</v>
      </c>
      <c r="C468">
        <v>11.6</v>
      </c>
      <c r="D468">
        <v>-1115.46</v>
      </c>
      <c r="E468">
        <v>1116.53</v>
      </c>
      <c r="F468">
        <v>4.99</v>
      </c>
      <c r="G468">
        <v>-4.88</v>
      </c>
      <c r="H468">
        <v>-6.13</v>
      </c>
      <c r="I468">
        <v>9.6999999999999993</v>
      </c>
      <c r="K468" s="3">
        <f t="shared" si="19"/>
        <v>1115.46</v>
      </c>
      <c r="L468" s="3">
        <f t="shared" si="20"/>
        <v>4.88</v>
      </c>
      <c r="M468" s="3">
        <f t="shared" si="18"/>
        <v>71.997024916325771</v>
      </c>
    </row>
    <row r="469" spans="1:13" x14ac:dyDescent="0.3">
      <c r="A469">
        <v>0.7762</v>
      </c>
      <c r="B469">
        <v>-21.19</v>
      </c>
      <c r="C469">
        <v>10.46</v>
      </c>
      <c r="D469">
        <v>-1121.93</v>
      </c>
      <c r="E469">
        <v>1122.95</v>
      </c>
      <c r="F469">
        <v>4.96</v>
      </c>
      <c r="G469">
        <v>-4.8899999999999997</v>
      </c>
      <c r="H469">
        <v>-6.18</v>
      </c>
      <c r="I469">
        <v>9.73</v>
      </c>
      <c r="K469" s="3">
        <f t="shared" si="19"/>
        <v>1121.93</v>
      </c>
      <c r="L469" s="3">
        <f t="shared" si="20"/>
        <v>4.8899999999999997</v>
      </c>
      <c r="M469" s="3">
        <f t="shared" si="18"/>
        <v>72.164373373001126</v>
      </c>
    </row>
    <row r="470" spans="1:13" x14ac:dyDescent="0.3">
      <c r="A470">
        <v>0.77800000000000002</v>
      </c>
      <c r="B470">
        <v>-22.14</v>
      </c>
      <c r="C470">
        <v>9.7899999999999991</v>
      </c>
      <c r="D470">
        <v>-1127.6199999999999</v>
      </c>
      <c r="E470">
        <v>1128.6099999999999</v>
      </c>
      <c r="F470">
        <v>4.96</v>
      </c>
      <c r="G470">
        <v>-4.8899999999999997</v>
      </c>
      <c r="H470">
        <v>-6.23</v>
      </c>
      <c r="I470">
        <v>9.7799999999999994</v>
      </c>
      <c r="K470" s="3">
        <f t="shared" si="19"/>
        <v>1127.6199999999999</v>
      </c>
      <c r="L470" s="3">
        <f t="shared" si="20"/>
        <v>4.8899999999999997</v>
      </c>
      <c r="M470" s="3">
        <f t="shared" si="18"/>
        <v>72.331721829676468</v>
      </c>
    </row>
    <row r="471" spans="1:13" x14ac:dyDescent="0.3">
      <c r="A471">
        <v>0.77980000000000005</v>
      </c>
      <c r="B471">
        <v>-22.54</v>
      </c>
      <c r="C471">
        <v>9.4499999999999993</v>
      </c>
      <c r="D471">
        <v>-1132.23</v>
      </c>
      <c r="E471">
        <v>1133.28</v>
      </c>
      <c r="F471">
        <v>5</v>
      </c>
      <c r="G471">
        <v>-4.91</v>
      </c>
      <c r="H471">
        <v>-6.29</v>
      </c>
      <c r="I471">
        <v>9.84</v>
      </c>
      <c r="K471" s="3">
        <f t="shared" si="19"/>
        <v>1132.23</v>
      </c>
      <c r="L471" s="3">
        <f t="shared" si="20"/>
        <v>4.91</v>
      </c>
      <c r="M471" s="3">
        <f t="shared" si="18"/>
        <v>72.49907028635181</v>
      </c>
    </row>
    <row r="472" spans="1:13" x14ac:dyDescent="0.3">
      <c r="A472">
        <v>0.78159999999999996</v>
      </c>
      <c r="B472">
        <v>-21.83</v>
      </c>
      <c r="C472">
        <v>9.82</v>
      </c>
      <c r="D472">
        <v>-1134.3399999999999</v>
      </c>
      <c r="E472">
        <v>1135.49</v>
      </c>
      <c r="F472">
        <v>5.0599999999999996</v>
      </c>
      <c r="G472">
        <v>-4.96</v>
      </c>
      <c r="H472">
        <v>-6.35</v>
      </c>
      <c r="I472">
        <v>9.92</v>
      </c>
      <c r="K472" s="3">
        <f t="shared" si="19"/>
        <v>1134.3399999999999</v>
      </c>
      <c r="L472" s="3">
        <f t="shared" si="20"/>
        <v>4.96</v>
      </c>
      <c r="M472" s="3">
        <f t="shared" si="18"/>
        <v>72.666418743027151</v>
      </c>
    </row>
    <row r="473" spans="1:13" x14ac:dyDescent="0.3">
      <c r="A473">
        <v>0.78339999999999999</v>
      </c>
      <c r="B473">
        <v>-21.01</v>
      </c>
      <c r="C473">
        <v>10.67</v>
      </c>
      <c r="D473">
        <v>-1135.25</v>
      </c>
      <c r="E473">
        <v>1136.43</v>
      </c>
      <c r="F473">
        <v>5.12</v>
      </c>
      <c r="G473">
        <v>-4.99</v>
      </c>
      <c r="H473">
        <v>-6.4</v>
      </c>
      <c r="I473">
        <v>9.99</v>
      </c>
      <c r="K473" s="3">
        <f t="shared" si="19"/>
        <v>1135.25</v>
      </c>
      <c r="L473" s="3">
        <f t="shared" si="20"/>
        <v>4.99</v>
      </c>
      <c r="M473" s="3">
        <f t="shared" si="18"/>
        <v>72.833767199702507</v>
      </c>
    </row>
    <row r="474" spans="1:13" x14ac:dyDescent="0.3">
      <c r="A474">
        <v>0.78520000000000001</v>
      </c>
      <c r="B474">
        <v>-20.94</v>
      </c>
      <c r="C474">
        <v>10.9</v>
      </c>
      <c r="D474">
        <v>-1136.95</v>
      </c>
      <c r="E474">
        <v>1138.1300000000001</v>
      </c>
      <c r="F474">
        <v>5.14</v>
      </c>
      <c r="G474">
        <v>-4.9800000000000004</v>
      </c>
      <c r="H474">
        <v>-6.46</v>
      </c>
      <c r="I474">
        <v>10.039999999999999</v>
      </c>
      <c r="K474" s="3">
        <f t="shared" si="19"/>
        <v>1136.95</v>
      </c>
      <c r="L474" s="3">
        <f t="shared" si="20"/>
        <v>4.9800000000000004</v>
      </c>
      <c r="M474" s="3">
        <f t="shared" si="18"/>
        <v>73.001115656377834</v>
      </c>
    </row>
    <row r="475" spans="1:13" x14ac:dyDescent="0.3">
      <c r="A475">
        <v>0.78700000000000003</v>
      </c>
      <c r="B475">
        <v>-22.07</v>
      </c>
      <c r="C475">
        <v>9.99</v>
      </c>
      <c r="D475">
        <v>-1141.8</v>
      </c>
      <c r="E475">
        <v>1142.96</v>
      </c>
      <c r="F475">
        <v>5.13</v>
      </c>
      <c r="G475">
        <v>-4.9400000000000004</v>
      </c>
      <c r="H475">
        <v>-6.49</v>
      </c>
      <c r="I475">
        <v>10.039999999999999</v>
      </c>
      <c r="K475" s="3">
        <f t="shared" si="19"/>
        <v>1141.8</v>
      </c>
      <c r="L475" s="3">
        <f t="shared" si="20"/>
        <v>4.9400000000000004</v>
      </c>
      <c r="M475" s="3">
        <f t="shared" si="18"/>
        <v>73.16846411305319</v>
      </c>
    </row>
    <row r="476" spans="1:13" x14ac:dyDescent="0.3">
      <c r="A476">
        <v>0.78879999999999995</v>
      </c>
      <c r="B476">
        <v>-22.92</v>
      </c>
      <c r="C476">
        <v>8.77</v>
      </c>
      <c r="D476">
        <v>-1146.33</v>
      </c>
      <c r="E476">
        <v>1147.5</v>
      </c>
      <c r="F476">
        <v>5.12</v>
      </c>
      <c r="G476">
        <v>-4.9000000000000004</v>
      </c>
      <c r="H476">
        <v>-6.52</v>
      </c>
      <c r="I476">
        <v>10.039999999999999</v>
      </c>
      <c r="K476" s="3">
        <f t="shared" si="19"/>
        <v>1146.33</v>
      </c>
      <c r="L476" s="3">
        <f t="shared" si="20"/>
        <v>4.9000000000000004</v>
      </c>
      <c r="M476" s="3">
        <f t="shared" si="18"/>
        <v>73.335812569728532</v>
      </c>
    </row>
    <row r="477" spans="1:13" x14ac:dyDescent="0.3">
      <c r="A477">
        <v>0.79059999999999997</v>
      </c>
      <c r="B477">
        <v>-22.59</v>
      </c>
      <c r="C477">
        <v>8.68</v>
      </c>
      <c r="D477">
        <v>-1147.51</v>
      </c>
      <c r="E477">
        <v>1148.71</v>
      </c>
      <c r="F477">
        <v>5.18</v>
      </c>
      <c r="G477">
        <v>-4.9000000000000004</v>
      </c>
      <c r="H477">
        <v>-6.58</v>
      </c>
      <c r="I477">
        <v>10.1</v>
      </c>
      <c r="K477" s="3">
        <f t="shared" si="19"/>
        <v>1147.51</v>
      </c>
      <c r="L477" s="3">
        <f t="shared" si="20"/>
        <v>4.9000000000000004</v>
      </c>
      <c r="M477" s="3">
        <f t="shared" si="18"/>
        <v>73.503161026403873</v>
      </c>
    </row>
    <row r="478" spans="1:13" x14ac:dyDescent="0.3">
      <c r="A478">
        <v>0.79239999999999999</v>
      </c>
      <c r="B478">
        <v>-21.56</v>
      </c>
      <c r="C478">
        <v>9.24</v>
      </c>
      <c r="D478">
        <v>-1147.3900000000001</v>
      </c>
      <c r="E478">
        <v>1148.6099999999999</v>
      </c>
      <c r="F478">
        <v>5.27</v>
      </c>
      <c r="G478">
        <v>-4.92</v>
      </c>
      <c r="H478">
        <v>-6.64</v>
      </c>
      <c r="I478">
        <v>10.17</v>
      </c>
      <c r="K478" s="3">
        <f t="shared" si="19"/>
        <v>1147.3900000000001</v>
      </c>
      <c r="L478" s="3">
        <f t="shared" si="20"/>
        <v>4.92</v>
      </c>
      <c r="M478" s="3">
        <f t="shared" si="18"/>
        <v>73.670509483079215</v>
      </c>
    </row>
    <row r="479" spans="1:13" x14ac:dyDescent="0.3">
      <c r="A479">
        <v>0.79420000000000002</v>
      </c>
      <c r="B479">
        <v>-20.61</v>
      </c>
      <c r="C479">
        <v>9.5299999999999994</v>
      </c>
      <c r="D479">
        <v>-1147.06</v>
      </c>
      <c r="E479">
        <v>1148.27</v>
      </c>
      <c r="F479">
        <v>5.37</v>
      </c>
      <c r="G479">
        <v>-4.9400000000000004</v>
      </c>
      <c r="H479">
        <v>-6.69</v>
      </c>
      <c r="I479">
        <v>10.27</v>
      </c>
      <c r="K479" s="3">
        <f t="shared" si="19"/>
        <v>1147.06</v>
      </c>
      <c r="L479" s="3">
        <f t="shared" si="20"/>
        <v>4.9400000000000004</v>
      </c>
      <c r="M479" s="3">
        <f t="shared" si="18"/>
        <v>73.837857939754571</v>
      </c>
    </row>
    <row r="480" spans="1:13" x14ac:dyDescent="0.3">
      <c r="A480">
        <v>0.79600000000000004</v>
      </c>
      <c r="B480">
        <v>-20.21</v>
      </c>
      <c r="C480">
        <v>9.6</v>
      </c>
      <c r="D480">
        <v>-1147.82</v>
      </c>
      <c r="E480">
        <v>1149</v>
      </c>
      <c r="F480">
        <v>5.45</v>
      </c>
      <c r="G480">
        <v>-4.92</v>
      </c>
      <c r="H480">
        <v>-6.73</v>
      </c>
      <c r="I480">
        <v>10.34</v>
      </c>
      <c r="K480" s="3">
        <f t="shared" si="19"/>
        <v>1147.82</v>
      </c>
      <c r="L480" s="3">
        <f t="shared" si="20"/>
        <v>4.92</v>
      </c>
      <c r="M480" s="3">
        <f t="shared" si="18"/>
        <v>74.005206396429912</v>
      </c>
    </row>
    <row r="481" spans="1:13" x14ac:dyDescent="0.3">
      <c r="A481">
        <v>0.79769999999999996</v>
      </c>
      <c r="B481">
        <v>-20.95</v>
      </c>
      <c r="C481">
        <v>9.25</v>
      </c>
      <c r="D481">
        <v>-1150.53</v>
      </c>
      <c r="E481">
        <v>1151.67</v>
      </c>
      <c r="F481">
        <v>5.48</v>
      </c>
      <c r="G481">
        <v>-4.8600000000000003</v>
      </c>
      <c r="H481">
        <v>-6.77</v>
      </c>
      <c r="I481">
        <v>10.36</v>
      </c>
      <c r="K481" s="3">
        <f t="shared" si="19"/>
        <v>1150.53</v>
      </c>
      <c r="L481" s="3">
        <f t="shared" si="20"/>
        <v>4.8600000000000003</v>
      </c>
      <c r="M481" s="3">
        <f t="shared" si="18"/>
        <v>74.163257716623278</v>
      </c>
    </row>
    <row r="482" spans="1:13" x14ac:dyDescent="0.3">
      <c r="A482">
        <v>0.79949999999999999</v>
      </c>
      <c r="B482">
        <v>-21.57</v>
      </c>
      <c r="C482">
        <v>9.08</v>
      </c>
      <c r="D482">
        <v>-1152.68</v>
      </c>
      <c r="E482">
        <v>1153.78</v>
      </c>
      <c r="F482">
        <v>5.51</v>
      </c>
      <c r="G482">
        <v>-4.8</v>
      </c>
      <c r="H482">
        <v>-6.8</v>
      </c>
      <c r="I482">
        <v>10.39</v>
      </c>
      <c r="K482" s="3">
        <f t="shared" si="19"/>
        <v>1152.68</v>
      </c>
      <c r="L482" s="3">
        <f t="shared" si="20"/>
        <v>4.8</v>
      </c>
      <c r="M482" s="3">
        <f t="shared" si="18"/>
        <v>74.330606173298634</v>
      </c>
    </row>
    <row r="483" spans="1:13" x14ac:dyDescent="0.3">
      <c r="A483">
        <v>0.80130000000000001</v>
      </c>
      <c r="B483">
        <v>-20.52</v>
      </c>
      <c r="C483">
        <v>10.97</v>
      </c>
      <c r="D483">
        <v>-1150.8699999999999</v>
      </c>
      <c r="E483">
        <v>1151.99</v>
      </c>
      <c r="F483">
        <v>5.62</v>
      </c>
      <c r="G483">
        <v>-4.79</v>
      </c>
      <c r="H483">
        <v>-6.84</v>
      </c>
      <c r="I483">
        <v>10.45</v>
      </c>
      <c r="K483" s="3">
        <f t="shared" si="19"/>
        <v>1150.8699999999999</v>
      </c>
      <c r="L483" s="3">
        <f t="shared" si="20"/>
        <v>4.79</v>
      </c>
      <c r="M483" s="3">
        <f t="shared" si="18"/>
        <v>74.497954629973975</v>
      </c>
    </row>
    <row r="484" spans="1:13" x14ac:dyDescent="0.3">
      <c r="A484">
        <v>0.80310000000000004</v>
      </c>
      <c r="B484">
        <v>-19.39</v>
      </c>
      <c r="C484">
        <v>13.4</v>
      </c>
      <c r="D484">
        <v>-1148.81</v>
      </c>
      <c r="E484">
        <v>1150</v>
      </c>
      <c r="F484">
        <v>5.72</v>
      </c>
      <c r="G484">
        <v>-4.76</v>
      </c>
      <c r="H484">
        <v>-6.89</v>
      </c>
      <c r="I484">
        <v>10.5</v>
      </c>
      <c r="K484" s="3">
        <f t="shared" si="19"/>
        <v>1148.81</v>
      </c>
      <c r="L484" s="3">
        <f t="shared" si="20"/>
        <v>4.76</v>
      </c>
      <c r="M484" s="3">
        <f t="shared" ref="M484:M547" si="21">100*A484/$A$636</f>
        <v>74.665303086649317</v>
      </c>
    </row>
    <row r="485" spans="1:13" x14ac:dyDescent="0.3">
      <c r="A485">
        <v>0.80489999999999995</v>
      </c>
      <c r="B485">
        <v>-18.53</v>
      </c>
      <c r="C485">
        <v>15.6</v>
      </c>
      <c r="D485">
        <v>-1146.3399999999999</v>
      </c>
      <c r="E485">
        <v>1147.6199999999999</v>
      </c>
      <c r="F485">
        <v>5.75</v>
      </c>
      <c r="G485">
        <v>-4.6900000000000004</v>
      </c>
      <c r="H485">
        <v>-6.92</v>
      </c>
      <c r="I485">
        <v>10.49</v>
      </c>
      <c r="K485" s="3">
        <f t="shared" ref="K485:K548" si="22">-D485</f>
        <v>1146.3399999999999</v>
      </c>
      <c r="L485" s="3">
        <f t="shared" ref="L485:L548" si="23">-G485</f>
        <v>4.6900000000000004</v>
      </c>
      <c r="M485" s="3">
        <f t="shared" si="21"/>
        <v>74.832651543324658</v>
      </c>
    </row>
    <row r="486" spans="1:13" x14ac:dyDescent="0.3">
      <c r="A486">
        <v>0.80669999999999997</v>
      </c>
      <c r="B486">
        <v>-18.260000000000002</v>
      </c>
      <c r="C486">
        <v>17.239999999999998</v>
      </c>
      <c r="D486">
        <v>-1143.8499999999999</v>
      </c>
      <c r="E486">
        <v>1145.2</v>
      </c>
      <c r="F486">
        <v>5.76</v>
      </c>
      <c r="G486">
        <v>-4.6100000000000003</v>
      </c>
      <c r="H486">
        <v>-6.96</v>
      </c>
      <c r="I486">
        <v>10.48</v>
      </c>
      <c r="K486" s="3">
        <f t="shared" si="22"/>
        <v>1143.8499999999999</v>
      </c>
      <c r="L486" s="3">
        <f t="shared" si="23"/>
        <v>4.6100000000000003</v>
      </c>
      <c r="M486" s="3">
        <f t="shared" si="21"/>
        <v>75.000000000000014</v>
      </c>
    </row>
    <row r="487" spans="1:13" x14ac:dyDescent="0.3">
      <c r="A487">
        <v>0.8085</v>
      </c>
      <c r="B487">
        <v>-17.670000000000002</v>
      </c>
      <c r="C487">
        <v>19.5</v>
      </c>
      <c r="D487">
        <v>-1140.94</v>
      </c>
      <c r="E487">
        <v>1142.4100000000001</v>
      </c>
      <c r="F487">
        <v>5.8</v>
      </c>
      <c r="G487">
        <v>-4.54</v>
      </c>
      <c r="H487">
        <v>-6.98</v>
      </c>
      <c r="I487">
        <v>10.48</v>
      </c>
      <c r="K487" s="3">
        <f t="shared" si="22"/>
        <v>1140.94</v>
      </c>
      <c r="L487" s="3">
        <f t="shared" si="23"/>
        <v>4.54</v>
      </c>
      <c r="M487" s="3">
        <f t="shared" si="21"/>
        <v>75.167348456675342</v>
      </c>
    </row>
    <row r="488" spans="1:13" x14ac:dyDescent="0.3">
      <c r="A488">
        <v>0.81030000000000002</v>
      </c>
      <c r="B488">
        <v>-16.87</v>
      </c>
      <c r="C488">
        <v>21.89</v>
      </c>
      <c r="D488">
        <v>-1137.81</v>
      </c>
      <c r="E488">
        <v>1139.32</v>
      </c>
      <c r="F488">
        <v>5.88</v>
      </c>
      <c r="G488">
        <v>-4.4800000000000004</v>
      </c>
      <c r="H488">
        <v>-7.01</v>
      </c>
      <c r="I488">
        <v>10.52</v>
      </c>
      <c r="K488" s="3">
        <f t="shared" si="22"/>
        <v>1137.81</v>
      </c>
      <c r="L488" s="3">
        <f t="shared" si="23"/>
        <v>4.4800000000000004</v>
      </c>
      <c r="M488" s="3">
        <f t="shared" si="21"/>
        <v>75.334696913350697</v>
      </c>
    </row>
    <row r="489" spans="1:13" x14ac:dyDescent="0.3">
      <c r="A489">
        <v>0.81210000000000004</v>
      </c>
      <c r="B489">
        <v>-16.07</v>
      </c>
      <c r="C489">
        <v>23.31</v>
      </c>
      <c r="D489">
        <v>-1135.6300000000001</v>
      </c>
      <c r="E489">
        <v>1137.1099999999999</v>
      </c>
      <c r="F489">
        <v>5.97</v>
      </c>
      <c r="G489">
        <v>-4.45</v>
      </c>
      <c r="H489">
        <v>-7.04</v>
      </c>
      <c r="I489">
        <v>10.57</v>
      </c>
      <c r="K489" s="3">
        <f t="shared" si="22"/>
        <v>1135.6300000000001</v>
      </c>
      <c r="L489" s="3">
        <f t="shared" si="23"/>
        <v>4.45</v>
      </c>
      <c r="M489" s="3">
        <f t="shared" si="21"/>
        <v>75.502045370026053</v>
      </c>
    </row>
    <row r="490" spans="1:13" x14ac:dyDescent="0.3">
      <c r="A490">
        <v>0.81389999999999996</v>
      </c>
      <c r="B490">
        <v>-15.8</v>
      </c>
      <c r="C490">
        <v>23.66</v>
      </c>
      <c r="D490">
        <v>-1135.22</v>
      </c>
      <c r="E490">
        <v>1136.71</v>
      </c>
      <c r="F490">
        <v>6</v>
      </c>
      <c r="G490">
        <v>-4.43</v>
      </c>
      <c r="H490">
        <v>-7.07</v>
      </c>
      <c r="I490">
        <v>10.58</v>
      </c>
      <c r="K490" s="3">
        <f t="shared" si="22"/>
        <v>1135.22</v>
      </c>
      <c r="L490" s="3">
        <f t="shared" si="23"/>
        <v>4.43</v>
      </c>
      <c r="M490" s="3">
        <f t="shared" si="21"/>
        <v>75.669393826701381</v>
      </c>
    </row>
    <row r="491" spans="1:13" x14ac:dyDescent="0.3">
      <c r="A491">
        <v>0.81569999999999998</v>
      </c>
      <c r="B491">
        <v>-15.07</v>
      </c>
      <c r="C491">
        <v>24.53</v>
      </c>
      <c r="D491">
        <v>-1135.56</v>
      </c>
      <c r="E491">
        <v>1137.1199999999999</v>
      </c>
      <c r="F491">
        <v>6.07</v>
      </c>
      <c r="G491">
        <v>-4.42</v>
      </c>
      <c r="H491">
        <v>-7.07</v>
      </c>
      <c r="I491">
        <v>10.6</v>
      </c>
      <c r="K491" s="3">
        <f t="shared" si="22"/>
        <v>1135.56</v>
      </c>
      <c r="L491" s="3">
        <f t="shared" si="23"/>
        <v>4.42</v>
      </c>
      <c r="M491" s="3">
        <f t="shared" si="21"/>
        <v>75.836742283376722</v>
      </c>
    </row>
    <row r="492" spans="1:13" x14ac:dyDescent="0.3">
      <c r="A492">
        <v>0.8175</v>
      </c>
      <c r="B492">
        <v>-14.79</v>
      </c>
      <c r="C492">
        <v>24.57</v>
      </c>
      <c r="D492">
        <v>-1136.47</v>
      </c>
      <c r="E492">
        <v>1138.04</v>
      </c>
      <c r="F492">
        <v>6.13</v>
      </c>
      <c r="G492">
        <v>-4.42</v>
      </c>
      <c r="H492">
        <v>-7.09</v>
      </c>
      <c r="I492">
        <v>10.63</v>
      </c>
      <c r="K492" s="3">
        <f t="shared" si="22"/>
        <v>1136.47</v>
      </c>
      <c r="L492" s="3">
        <f t="shared" si="23"/>
        <v>4.42</v>
      </c>
      <c r="M492" s="3">
        <f t="shared" si="21"/>
        <v>76.004090740052078</v>
      </c>
    </row>
    <row r="493" spans="1:13" x14ac:dyDescent="0.3">
      <c r="A493">
        <v>0.81930000000000003</v>
      </c>
      <c r="B493">
        <v>-16.75</v>
      </c>
      <c r="C493">
        <v>21.84</v>
      </c>
      <c r="D493">
        <v>-1139.56</v>
      </c>
      <c r="E493">
        <v>1140.98</v>
      </c>
      <c r="F493">
        <v>6.07</v>
      </c>
      <c r="G493">
        <v>-4.3</v>
      </c>
      <c r="H493">
        <v>-7.12</v>
      </c>
      <c r="I493">
        <v>10.58</v>
      </c>
      <c r="K493" s="3">
        <f t="shared" si="22"/>
        <v>1139.56</v>
      </c>
      <c r="L493" s="3">
        <f t="shared" si="23"/>
        <v>4.3</v>
      </c>
      <c r="M493" s="3">
        <f t="shared" si="21"/>
        <v>76.17143919672742</v>
      </c>
    </row>
    <row r="494" spans="1:13" x14ac:dyDescent="0.3">
      <c r="A494">
        <v>0.82110000000000005</v>
      </c>
      <c r="B494">
        <v>-19.63</v>
      </c>
      <c r="C494">
        <v>18.13</v>
      </c>
      <c r="D494">
        <v>-1143.9000000000001</v>
      </c>
      <c r="E494">
        <v>1145.0999999999999</v>
      </c>
      <c r="F494">
        <v>5.99</v>
      </c>
      <c r="G494">
        <v>-4.18</v>
      </c>
      <c r="H494">
        <v>-7.15</v>
      </c>
      <c r="I494">
        <v>10.54</v>
      </c>
      <c r="K494" s="3">
        <f t="shared" si="22"/>
        <v>1143.9000000000001</v>
      </c>
      <c r="L494" s="3">
        <f t="shared" si="23"/>
        <v>4.18</v>
      </c>
      <c r="M494" s="3">
        <f t="shared" si="21"/>
        <v>76.338787653402761</v>
      </c>
    </row>
    <row r="495" spans="1:13" x14ac:dyDescent="0.3">
      <c r="A495">
        <v>0.82279999999999998</v>
      </c>
      <c r="B495">
        <v>-22.35</v>
      </c>
      <c r="C495">
        <v>14.96</v>
      </c>
      <c r="D495">
        <v>-1147.5</v>
      </c>
      <c r="E495">
        <v>1148.53</v>
      </c>
      <c r="F495">
        <v>5.93</v>
      </c>
      <c r="G495">
        <v>-4.0599999999999996</v>
      </c>
      <c r="H495">
        <v>-7.19</v>
      </c>
      <c r="I495">
        <v>10.52</v>
      </c>
      <c r="K495" s="3">
        <f t="shared" si="22"/>
        <v>1147.5</v>
      </c>
      <c r="L495" s="3">
        <f t="shared" si="23"/>
        <v>4.0599999999999996</v>
      </c>
      <c r="M495" s="3">
        <f t="shared" si="21"/>
        <v>76.496838973596141</v>
      </c>
    </row>
    <row r="496" spans="1:13" x14ac:dyDescent="0.3">
      <c r="A496">
        <v>0.8246</v>
      </c>
      <c r="B496">
        <v>-24.49</v>
      </c>
      <c r="C496">
        <v>13.23</v>
      </c>
      <c r="D496">
        <v>-1148.6600000000001</v>
      </c>
      <c r="E496">
        <v>1149.6500000000001</v>
      </c>
      <c r="F496">
        <v>5.94</v>
      </c>
      <c r="G496">
        <v>-3.94</v>
      </c>
      <c r="H496">
        <v>-7.22</v>
      </c>
      <c r="I496">
        <v>10.52</v>
      </c>
      <c r="K496" s="3">
        <f t="shared" si="22"/>
        <v>1148.6600000000001</v>
      </c>
      <c r="L496" s="3">
        <f t="shared" si="23"/>
        <v>3.94</v>
      </c>
      <c r="M496" s="3">
        <f t="shared" si="21"/>
        <v>76.664187430271483</v>
      </c>
    </row>
    <row r="497" spans="1:13" x14ac:dyDescent="0.3">
      <c r="A497">
        <v>0.82640000000000002</v>
      </c>
      <c r="B497">
        <v>-25.33</v>
      </c>
      <c r="C497">
        <v>12.75</v>
      </c>
      <c r="D497">
        <v>-1146.8499999999999</v>
      </c>
      <c r="E497">
        <v>1147.8399999999999</v>
      </c>
      <c r="F497">
        <v>5.98</v>
      </c>
      <c r="G497">
        <v>-3.84</v>
      </c>
      <c r="H497">
        <v>-7.25</v>
      </c>
      <c r="I497">
        <v>10.53</v>
      </c>
      <c r="K497" s="3">
        <f t="shared" si="22"/>
        <v>1146.8499999999999</v>
      </c>
      <c r="L497" s="3">
        <f t="shared" si="23"/>
        <v>3.84</v>
      </c>
      <c r="M497" s="3">
        <f t="shared" si="21"/>
        <v>76.831535886946824</v>
      </c>
    </row>
    <row r="498" spans="1:13" x14ac:dyDescent="0.3">
      <c r="A498">
        <v>0.82820000000000005</v>
      </c>
      <c r="B498">
        <v>-25.55</v>
      </c>
      <c r="C498">
        <v>12.95</v>
      </c>
      <c r="D498">
        <v>-1144.56</v>
      </c>
      <c r="E498">
        <v>1145.54</v>
      </c>
      <c r="F498">
        <v>6.03</v>
      </c>
      <c r="G498">
        <v>-3.78</v>
      </c>
      <c r="H498">
        <v>-7.28</v>
      </c>
      <c r="I498">
        <v>10.56</v>
      </c>
      <c r="K498" s="3">
        <f t="shared" si="22"/>
        <v>1144.56</v>
      </c>
      <c r="L498" s="3">
        <f t="shared" si="23"/>
        <v>3.78</v>
      </c>
      <c r="M498" s="3">
        <f t="shared" si="21"/>
        <v>76.99888434362218</v>
      </c>
    </row>
    <row r="499" spans="1:13" x14ac:dyDescent="0.3">
      <c r="A499">
        <v>0.83</v>
      </c>
      <c r="B499">
        <v>-24.79</v>
      </c>
      <c r="C499">
        <v>15.03</v>
      </c>
      <c r="D499">
        <v>-1141.18</v>
      </c>
      <c r="E499">
        <v>1142.1400000000001</v>
      </c>
      <c r="F499">
        <v>6.14</v>
      </c>
      <c r="G499">
        <v>-3.74</v>
      </c>
      <c r="H499">
        <v>-7.29</v>
      </c>
      <c r="I499">
        <v>10.62</v>
      </c>
      <c r="K499" s="3">
        <f t="shared" si="22"/>
        <v>1141.18</v>
      </c>
      <c r="L499" s="3">
        <f t="shared" si="23"/>
        <v>3.74</v>
      </c>
      <c r="M499" s="3">
        <f t="shared" si="21"/>
        <v>77.166232800297522</v>
      </c>
    </row>
    <row r="500" spans="1:13" x14ac:dyDescent="0.3">
      <c r="A500">
        <v>0.83179999999999998</v>
      </c>
      <c r="B500">
        <v>-23.16</v>
      </c>
      <c r="C500">
        <v>18.149999999999999</v>
      </c>
      <c r="D500">
        <v>-1135.79</v>
      </c>
      <c r="E500">
        <v>1136.75</v>
      </c>
      <c r="F500">
        <v>6.24</v>
      </c>
      <c r="G500">
        <v>-3.73</v>
      </c>
      <c r="H500">
        <v>-7.31</v>
      </c>
      <c r="I500">
        <v>10.68</v>
      </c>
      <c r="K500" s="3">
        <f t="shared" si="22"/>
        <v>1135.79</v>
      </c>
      <c r="L500" s="3">
        <f t="shared" si="23"/>
        <v>3.73</v>
      </c>
      <c r="M500" s="3">
        <f t="shared" si="21"/>
        <v>77.333581256972849</v>
      </c>
    </row>
    <row r="501" spans="1:13" x14ac:dyDescent="0.3">
      <c r="A501">
        <v>0.83360000000000001</v>
      </c>
      <c r="B501">
        <v>-21.27</v>
      </c>
      <c r="C501">
        <v>21.42</v>
      </c>
      <c r="D501">
        <v>-1129.83</v>
      </c>
      <c r="E501">
        <v>1130.76</v>
      </c>
      <c r="F501">
        <v>6.31</v>
      </c>
      <c r="G501">
        <v>-3.73</v>
      </c>
      <c r="H501">
        <v>-7.32</v>
      </c>
      <c r="I501">
        <v>10.73</v>
      </c>
      <c r="K501" s="3">
        <f t="shared" si="22"/>
        <v>1129.83</v>
      </c>
      <c r="L501" s="3">
        <f t="shared" si="23"/>
        <v>3.73</v>
      </c>
      <c r="M501" s="3">
        <f t="shared" si="21"/>
        <v>77.500929713648205</v>
      </c>
    </row>
    <row r="502" spans="1:13" x14ac:dyDescent="0.3">
      <c r="A502">
        <v>0.83540000000000003</v>
      </c>
      <c r="B502">
        <v>-20.53</v>
      </c>
      <c r="C502">
        <v>22.82</v>
      </c>
      <c r="D502">
        <v>-1126.92</v>
      </c>
      <c r="E502">
        <v>1127.8800000000001</v>
      </c>
      <c r="F502">
        <v>6.34</v>
      </c>
      <c r="G502">
        <v>-3.72</v>
      </c>
      <c r="H502">
        <v>-7.33</v>
      </c>
      <c r="I502">
        <v>10.75</v>
      </c>
      <c r="K502" s="3">
        <f t="shared" si="22"/>
        <v>1126.92</v>
      </c>
      <c r="L502" s="3">
        <f t="shared" si="23"/>
        <v>3.72</v>
      </c>
      <c r="M502" s="3">
        <f t="shared" si="21"/>
        <v>77.668278170323561</v>
      </c>
    </row>
    <row r="503" spans="1:13" x14ac:dyDescent="0.3">
      <c r="A503">
        <v>0.83720000000000006</v>
      </c>
      <c r="B503">
        <v>-22.61</v>
      </c>
      <c r="C503">
        <v>20.3</v>
      </c>
      <c r="D503">
        <v>-1128.8</v>
      </c>
      <c r="E503">
        <v>1129.69</v>
      </c>
      <c r="F503">
        <v>6.28</v>
      </c>
      <c r="G503">
        <v>-3.64</v>
      </c>
      <c r="H503">
        <v>-7.35</v>
      </c>
      <c r="I503">
        <v>10.71</v>
      </c>
      <c r="K503" s="3">
        <f t="shared" si="22"/>
        <v>1128.8</v>
      </c>
      <c r="L503" s="3">
        <f t="shared" si="23"/>
        <v>3.64</v>
      </c>
      <c r="M503" s="3">
        <f t="shared" si="21"/>
        <v>77.835626626998888</v>
      </c>
    </row>
    <row r="504" spans="1:13" x14ac:dyDescent="0.3">
      <c r="A504">
        <v>0.83899999999999997</v>
      </c>
      <c r="B504">
        <v>-25.42</v>
      </c>
      <c r="C504">
        <v>16.73</v>
      </c>
      <c r="D504">
        <v>-1131.8800000000001</v>
      </c>
      <c r="E504">
        <v>1132.74</v>
      </c>
      <c r="F504">
        <v>6.19</v>
      </c>
      <c r="G504">
        <v>-3.54</v>
      </c>
      <c r="H504">
        <v>-7.35</v>
      </c>
      <c r="I504">
        <v>10.67</v>
      </c>
      <c r="K504" s="3">
        <f t="shared" si="22"/>
        <v>1131.8800000000001</v>
      </c>
      <c r="L504" s="3">
        <f t="shared" si="23"/>
        <v>3.54</v>
      </c>
      <c r="M504" s="3">
        <f t="shared" si="21"/>
        <v>78.002975083674229</v>
      </c>
    </row>
    <row r="505" spans="1:13" x14ac:dyDescent="0.3">
      <c r="A505">
        <v>0.84079999999999999</v>
      </c>
      <c r="B505">
        <v>-27.3</v>
      </c>
      <c r="C505">
        <v>14.03</v>
      </c>
      <c r="D505">
        <v>-1134.42</v>
      </c>
      <c r="E505">
        <v>1135.28</v>
      </c>
      <c r="F505">
        <v>6.11</v>
      </c>
      <c r="G505">
        <v>-3.47</v>
      </c>
      <c r="H505">
        <v>-7.34</v>
      </c>
      <c r="I505">
        <v>10.62</v>
      </c>
      <c r="K505" s="3">
        <f t="shared" si="22"/>
        <v>1134.42</v>
      </c>
      <c r="L505" s="3">
        <f t="shared" si="23"/>
        <v>3.47</v>
      </c>
      <c r="M505" s="3">
        <f t="shared" si="21"/>
        <v>78.170323540349585</v>
      </c>
    </row>
    <row r="506" spans="1:13" x14ac:dyDescent="0.3">
      <c r="A506">
        <v>0.84260000000000002</v>
      </c>
      <c r="B506">
        <v>-28.13</v>
      </c>
      <c r="C506">
        <v>12.65</v>
      </c>
      <c r="D506">
        <v>-1134.9000000000001</v>
      </c>
      <c r="E506">
        <v>1135.77</v>
      </c>
      <c r="F506">
        <v>6.05</v>
      </c>
      <c r="G506">
        <v>-3.43</v>
      </c>
      <c r="H506">
        <v>-7.33</v>
      </c>
      <c r="I506">
        <v>10.57</v>
      </c>
      <c r="K506" s="3">
        <f t="shared" si="22"/>
        <v>1134.9000000000001</v>
      </c>
      <c r="L506" s="3">
        <f t="shared" si="23"/>
        <v>3.43</v>
      </c>
      <c r="M506" s="3">
        <f t="shared" si="21"/>
        <v>78.337671997024927</v>
      </c>
    </row>
    <row r="507" spans="1:13" x14ac:dyDescent="0.3">
      <c r="A507">
        <v>0.84440000000000004</v>
      </c>
      <c r="B507">
        <v>-28.38</v>
      </c>
      <c r="C507">
        <v>12.31</v>
      </c>
      <c r="D507">
        <v>-1134.1199999999999</v>
      </c>
      <c r="E507">
        <v>1134.99</v>
      </c>
      <c r="F507">
        <v>6.06</v>
      </c>
      <c r="G507">
        <v>-3.41</v>
      </c>
      <c r="H507">
        <v>-7.32</v>
      </c>
      <c r="I507">
        <v>10.55</v>
      </c>
      <c r="K507" s="3">
        <f t="shared" si="22"/>
        <v>1134.1199999999999</v>
      </c>
      <c r="L507" s="3">
        <f t="shared" si="23"/>
        <v>3.41</v>
      </c>
      <c r="M507" s="3">
        <f t="shared" si="21"/>
        <v>78.505020453700268</v>
      </c>
    </row>
    <row r="508" spans="1:13" x14ac:dyDescent="0.3">
      <c r="A508">
        <v>0.84619999999999995</v>
      </c>
      <c r="B508">
        <v>-28.71</v>
      </c>
      <c r="C508">
        <v>12.1</v>
      </c>
      <c r="D508">
        <v>-1132.8499999999999</v>
      </c>
      <c r="E508">
        <v>1133.73</v>
      </c>
      <c r="F508">
        <v>6.08</v>
      </c>
      <c r="G508">
        <v>-3.39</v>
      </c>
      <c r="H508">
        <v>-7.3</v>
      </c>
      <c r="I508">
        <v>10.54</v>
      </c>
      <c r="K508" s="3">
        <f t="shared" si="22"/>
        <v>1132.8499999999999</v>
      </c>
      <c r="L508" s="3">
        <f t="shared" si="23"/>
        <v>3.39</v>
      </c>
      <c r="M508" s="3">
        <f t="shared" si="21"/>
        <v>78.67236891037561</v>
      </c>
    </row>
    <row r="509" spans="1:13" x14ac:dyDescent="0.3">
      <c r="A509">
        <v>0.84789999999999999</v>
      </c>
      <c r="B509">
        <v>-28.89</v>
      </c>
      <c r="C509">
        <v>12.24</v>
      </c>
      <c r="D509">
        <v>-1130.72</v>
      </c>
      <c r="E509">
        <v>1131.5899999999999</v>
      </c>
      <c r="F509">
        <v>6.12</v>
      </c>
      <c r="G509">
        <v>-3.35</v>
      </c>
      <c r="H509">
        <v>-7.31</v>
      </c>
      <c r="I509">
        <v>10.55</v>
      </c>
      <c r="K509" s="3">
        <f t="shared" si="22"/>
        <v>1130.72</v>
      </c>
      <c r="L509" s="3">
        <f t="shared" si="23"/>
        <v>3.35</v>
      </c>
      <c r="M509" s="3">
        <f t="shared" si="21"/>
        <v>78.83042023056899</v>
      </c>
    </row>
    <row r="510" spans="1:13" x14ac:dyDescent="0.3">
      <c r="A510">
        <v>0.84970000000000001</v>
      </c>
      <c r="B510">
        <v>-29.5</v>
      </c>
      <c r="C510">
        <v>11.35</v>
      </c>
      <c r="D510">
        <v>-1129.6099999999999</v>
      </c>
      <c r="E510">
        <v>1130.43</v>
      </c>
      <c r="F510">
        <v>6.13</v>
      </c>
      <c r="G510">
        <v>-3.3</v>
      </c>
      <c r="H510">
        <v>-7.31</v>
      </c>
      <c r="I510">
        <v>10.54</v>
      </c>
      <c r="K510" s="3">
        <f t="shared" si="22"/>
        <v>1129.6099999999999</v>
      </c>
      <c r="L510" s="3">
        <f t="shared" si="23"/>
        <v>3.3</v>
      </c>
      <c r="M510" s="3">
        <f t="shared" si="21"/>
        <v>78.997768687244331</v>
      </c>
    </row>
    <row r="511" spans="1:13" x14ac:dyDescent="0.3">
      <c r="A511">
        <v>0.85150000000000003</v>
      </c>
      <c r="B511">
        <v>-29.7</v>
      </c>
      <c r="C511">
        <v>10.8</v>
      </c>
      <c r="D511">
        <v>-1128.1400000000001</v>
      </c>
      <c r="E511">
        <v>1128.9100000000001</v>
      </c>
      <c r="F511">
        <v>6.17</v>
      </c>
      <c r="G511">
        <v>-3.27</v>
      </c>
      <c r="H511">
        <v>-7.3</v>
      </c>
      <c r="I511">
        <v>10.53</v>
      </c>
      <c r="K511" s="3">
        <f t="shared" si="22"/>
        <v>1128.1400000000001</v>
      </c>
      <c r="L511" s="3">
        <f t="shared" si="23"/>
        <v>3.27</v>
      </c>
      <c r="M511" s="3">
        <f t="shared" si="21"/>
        <v>79.165117143919687</v>
      </c>
    </row>
    <row r="512" spans="1:13" x14ac:dyDescent="0.3">
      <c r="A512">
        <v>0.85329999999999995</v>
      </c>
      <c r="B512">
        <v>-28.34</v>
      </c>
      <c r="C512">
        <v>12.4</v>
      </c>
      <c r="D512">
        <v>-1124.51</v>
      </c>
      <c r="E512">
        <v>1125.26</v>
      </c>
      <c r="F512">
        <v>6.26</v>
      </c>
      <c r="G512">
        <v>-3.29</v>
      </c>
      <c r="H512">
        <v>-7.28</v>
      </c>
      <c r="I512">
        <v>10.55</v>
      </c>
      <c r="K512" s="3">
        <f t="shared" si="22"/>
        <v>1124.51</v>
      </c>
      <c r="L512" s="3">
        <f t="shared" si="23"/>
        <v>3.29</v>
      </c>
      <c r="M512" s="3">
        <f t="shared" si="21"/>
        <v>79.332465600595029</v>
      </c>
    </row>
    <row r="513" spans="1:13" x14ac:dyDescent="0.3">
      <c r="A513">
        <v>0.85509999999999997</v>
      </c>
      <c r="B513">
        <v>-26.97</v>
      </c>
      <c r="C513">
        <v>14.06</v>
      </c>
      <c r="D513">
        <v>-1119.67</v>
      </c>
      <c r="E513">
        <v>1120.4000000000001</v>
      </c>
      <c r="F513">
        <v>6.4</v>
      </c>
      <c r="G513">
        <v>-3.32</v>
      </c>
      <c r="H513">
        <v>-7.26</v>
      </c>
      <c r="I513">
        <v>10.59</v>
      </c>
      <c r="K513" s="3">
        <f t="shared" si="22"/>
        <v>1119.67</v>
      </c>
      <c r="L513" s="3">
        <f t="shared" si="23"/>
        <v>3.32</v>
      </c>
      <c r="M513" s="3">
        <f t="shared" si="21"/>
        <v>79.499814057270356</v>
      </c>
    </row>
    <row r="514" spans="1:13" x14ac:dyDescent="0.3">
      <c r="A514">
        <v>0.8569</v>
      </c>
      <c r="B514">
        <v>-24.57</v>
      </c>
      <c r="C514">
        <v>17</v>
      </c>
      <c r="D514">
        <v>-1113.48</v>
      </c>
      <c r="E514">
        <v>1114.21</v>
      </c>
      <c r="F514">
        <v>6.58</v>
      </c>
      <c r="G514">
        <v>-3.39</v>
      </c>
      <c r="H514">
        <v>-7.26</v>
      </c>
      <c r="I514">
        <v>10.68</v>
      </c>
      <c r="K514" s="3">
        <f t="shared" si="22"/>
        <v>1113.48</v>
      </c>
      <c r="L514" s="3">
        <f t="shared" si="23"/>
        <v>3.39</v>
      </c>
      <c r="M514" s="3">
        <f t="shared" si="21"/>
        <v>79.667162513945712</v>
      </c>
    </row>
    <row r="515" spans="1:13" x14ac:dyDescent="0.3">
      <c r="A515">
        <v>0.85870000000000002</v>
      </c>
      <c r="B515">
        <v>-22.38</v>
      </c>
      <c r="C515">
        <v>19.61</v>
      </c>
      <c r="D515">
        <v>-1106.43</v>
      </c>
      <c r="E515">
        <v>1107.19</v>
      </c>
      <c r="F515">
        <v>6.72</v>
      </c>
      <c r="G515">
        <v>-3.45</v>
      </c>
      <c r="H515">
        <v>-7.24</v>
      </c>
      <c r="I515">
        <v>10.74</v>
      </c>
      <c r="K515" s="3">
        <f t="shared" si="22"/>
        <v>1106.43</v>
      </c>
      <c r="L515" s="3">
        <f t="shared" si="23"/>
        <v>3.45</v>
      </c>
      <c r="M515" s="3">
        <f t="shared" si="21"/>
        <v>79.834510970621068</v>
      </c>
    </row>
    <row r="516" spans="1:13" x14ac:dyDescent="0.3">
      <c r="A516">
        <v>0.86050000000000004</v>
      </c>
      <c r="B516">
        <v>-20.63</v>
      </c>
      <c r="C516">
        <v>21.59</v>
      </c>
      <c r="D516">
        <v>-1101.19</v>
      </c>
      <c r="E516">
        <v>1102.01</v>
      </c>
      <c r="F516">
        <v>6.89</v>
      </c>
      <c r="G516">
        <v>-3.51</v>
      </c>
      <c r="H516">
        <v>-7.2</v>
      </c>
      <c r="I516">
        <v>10.81</v>
      </c>
      <c r="K516" s="3">
        <f t="shared" si="22"/>
        <v>1101.19</v>
      </c>
      <c r="L516" s="3">
        <f t="shared" si="23"/>
        <v>3.51</v>
      </c>
      <c r="M516" s="3">
        <f t="shared" si="21"/>
        <v>80.001859427296409</v>
      </c>
    </row>
    <row r="517" spans="1:13" x14ac:dyDescent="0.3">
      <c r="A517">
        <v>0.86229999999999996</v>
      </c>
      <c r="B517">
        <v>-19.55</v>
      </c>
      <c r="C517">
        <v>23.22</v>
      </c>
      <c r="D517">
        <v>-1096.98</v>
      </c>
      <c r="E517">
        <v>1097.83</v>
      </c>
      <c r="F517">
        <v>6.97</v>
      </c>
      <c r="G517">
        <v>-3.54</v>
      </c>
      <c r="H517">
        <v>-7.17</v>
      </c>
      <c r="I517">
        <v>10.84</v>
      </c>
      <c r="K517" s="3">
        <f t="shared" si="22"/>
        <v>1096.98</v>
      </c>
      <c r="L517" s="3">
        <f t="shared" si="23"/>
        <v>3.54</v>
      </c>
      <c r="M517" s="3">
        <f t="shared" si="21"/>
        <v>80.169207883971737</v>
      </c>
    </row>
    <row r="518" spans="1:13" x14ac:dyDescent="0.3">
      <c r="A518">
        <v>0.86409999999999998</v>
      </c>
      <c r="B518">
        <v>-18.97</v>
      </c>
      <c r="C518">
        <v>24.15</v>
      </c>
      <c r="D518">
        <v>-1093.97</v>
      </c>
      <c r="E518">
        <v>1094.82</v>
      </c>
      <c r="F518">
        <v>7.01</v>
      </c>
      <c r="G518">
        <v>-3.54</v>
      </c>
      <c r="H518">
        <v>-7.17</v>
      </c>
      <c r="I518">
        <v>10.84</v>
      </c>
      <c r="K518" s="3">
        <f t="shared" si="22"/>
        <v>1093.97</v>
      </c>
      <c r="L518" s="3">
        <f t="shared" si="23"/>
        <v>3.54</v>
      </c>
      <c r="M518" s="3">
        <f t="shared" si="21"/>
        <v>80.336556340647093</v>
      </c>
    </row>
    <row r="519" spans="1:13" x14ac:dyDescent="0.3">
      <c r="A519">
        <v>0.8659</v>
      </c>
      <c r="B519">
        <v>-18.95</v>
      </c>
      <c r="C519">
        <v>23.02</v>
      </c>
      <c r="D519">
        <v>-1092.95</v>
      </c>
      <c r="E519">
        <v>1093.79</v>
      </c>
      <c r="F519">
        <v>7</v>
      </c>
      <c r="G519">
        <v>-3.56</v>
      </c>
      <c r="H519">
        <v>-7.13</v>
      </c>
      <c r="I519">
        <v>10.82</v>
      </c>
      <c r="K519" s="3">
        <f t="shared" si="22"/>
        <v>1092.95</v>
      </c>
      <c r="L519" s="3">
        <f t="shared" si="23"/>
        <v>3.56</v>
      </c>
      <c r="M519" s="3">
        <f t="shared" si="21"/>
        <v>80.503904797322434</v>
      </c>
    </row>
    <row r="520" spans="1:13" x14ac:dyDescent="0.3">
      <c r="A520">
        <v>0.86770000000000003</v>
      </c>
      <c r="B520">
        <v>-18.93</v>
      </c>
      <c r="C520">
        <v>22.29</v>
      </c>
      <c r="D520">
        <v>-1090.71</v>
      </c>
      <c r="E520">
        <v>1091.54</v>
      </c>
      <c r="F520">
        <v>6.99</v>
      </c>
      <c r="G520">
        <v>-3.57</v>
      </c>
      <c r="H520">
        <v>-7.11</v>
      </c>
      <c r="I520">
        <v>10.8</v>
      </c>
      <c r="K520" s="3">
        <f t="shared" si="22"/>
        <v>1090.71</v>
      </c>
      <c r="L520" s="3">
        <f t="shared" si="23"/>
        <v>3.57</v>
      </c>
      <c r="M520" s="3">
        <f t="shared" si="21"/>
        <v>80.671253253997776</v>
      </c>
    </row>
    <row r="521" spans="1:13" x14ac:dyDescent="0.3">
      <c r="A521">
        <v>0.86950000000000005</v>
      </c>
      <c r="B521">
        <v>-18.829999999999998</v>
      </c>
      <c r="C521">
        <v>22.07</v>
      </c>
      <c r="D521">
        <v>-1088.9000000000001</v>
      </c>
      <c r="E521">
        <v>1089.72</v>
      </c>
      <c r="F521">
        <v>6.92</v>
      </c>
      <c r="G521">
        <v>-3.55</v>
      </c>
      <c r="H521">
        <v>-7.11</v>
      </c>
      <c r="I521">
        <v>10.75</v>
      </c>
      <c r="K521" s="3">
        <f t="shared" si="22"/>
        <v>1088.9000000000001</v>
      </c>
      <c r="L521" s="3">
        <f t="shared" si="23"/>
        <v>3.55</v>
      </c>
      <c r="M521" s="3">
        <f t="shared" si="21"/>
        <v>80.838601710673117</v>
      </c>
    </row>
    <row r="522" spans="1:13" x14ac:dyDescent="0.3">
      <c r="A522">
        <v>0.87119999999999997</v>
      </c>
      <c r="B522">
        <v>-19.04</v>
      </c>
      <c r="C522">
        <v>21.48</v>
      </c>
      <c r="D522">
        <v>-1086.47</v>
      </c>
      <c r="E522">
        <v>1087.29</v>
      </c>
      <c r="F522">
        <v>6.85</v>
      </c>
      <c r="G522">
        <v>-3.52</v>
      </c>
      <c r="H522">
        <v>-7.12</v>
      </c>
      <c r="I522">
        <v>10.69</v>
      </c>
      <c r="K522" s="3">
        <f t="shared" si="22"/>
        <v>1086.47</v>
      </c>
      <c r="L522" s="3">
        <f t="shared" si="23"/>
        <v>3.52</v>
      </c>
      <c r="M522" s="3">
        <f t="shared" si="21"/>
        <v>80.996653030866511</v>
      </c>
    </row>
    <row r="523" spans="1:13" x14ac:dyDescent="0.3">
      <c r="A523">
        <v>0.873</v>
      </c>
      <c r="B523">
        <v>-19.18</v>
      </c>
      <c r="C523">
        <v>21.37</v>
      </c>
      <c r="D523">
        <v>-1082.95</v>
      </c>
      <c r="E523">
        <v>1083.76</v>
      </c>
      <c r="F523">
        <v>6.8</v>
      </c>
      <c r="G523">
        <v>-3.47</v>
      </c>
      <c r="H523">
        <v>-7.13</v>
      </c>
      <c r="I523">
        <v>10.65</v>
      </c>
      <c r="K523" s="3">
        <f t="shared" si="22"/>
        <v>1082.95</v>
      </c>
      <c r="L523" s="3">
        <f t="shared" si="23"/>
        <v>3.47</v>
      </c>
      <c r="M523" s="3">
        <f t="shared" si="21"/>
        <v>81.164001487541839</v>
      </c>
    </row>
    <row r="524" spans="1:13" x14ac:dyDescent="0.3">
      <c r="A524">
        <v>0.87480000000000002</v>
      </c>
      <c r="B524">
        <v>-17.989999999999998</v>
      </c>
      <c r="C524">
        <v>22.85</v>
      </c>
      <c r="D524">
        <v>-1077.73</v>
      </c>
      <c r="E524">
        <v>1078.52</v>
      </c>
      <c r="F524">
        <v>6.88</v>
      </c>
      <c r="G524">
        <v>-3.48</v>
      </c>
      <c r="H524">
        <v>-7.12</v>
      </c>
      <c r="I524">
        <v>10.69</v>
      </c>
      <c r="K524" s="3">
        <f t="shared" si="22"/>
        <v>1077.73</v>
      </c>
      <c r="L524" s="3">
        <f t="shared" si="23"/>
        <v>3.48</v>
      </c>
      <c r="M524" s="3">
        <f t="shared" si="21"/>
        <v>81.331349944217195</v>
      </c>
    </row>
    <row r="525" spans="1:13" x14ac:dyDescent="0.3">
      <c r="A525">
        <v>0.87660000000000005</v>
      </c>
      <c r="B525">
        <v>-16.89</v>
      </c>
      <c r="C525">
        <v>23.62</v>
      </c>
      <c r="D525">
        <v>-1073.0899999999999</v>
      </c>
      <c r="E525">
        <v>1073.8800000000001</v>
      </c>
      <c r="F525">
        <v>6.95</v>
      </c>
      <c r="G525">
        <v>-3.52</v>
      </c>
      <c r="H525">
        <v>-7.1</v>
      </c>
      <c r="I525">
        <v>10.73</v>
      </c>
      <c r="K525" s="3">
        <f t="shared" si="22"/>
        <v>1073.0899999999999</v>
      </c>
      <c r="L525" s="3">
        <f t="shared" si="23"/>
        <v>3.52</v>
      </c>
      <c r="M525" s="3">
        <f t="shared" si="21"/>
        <v>81.49869840089255</v>
      </c>
    </row>
    <row r="526" spans="1:13" x14ac:dyDescent="0.3">
      <c r="A526">
        <v>0.87839999999999996</v>
      </c>
      <c r="B526">
        <v>-17.53</v>
      </c>
      <c r="C526">
        <v>22.07</v>
      </c>
      <c r="D526">
        <v>-1072.46</v>
      </c>
      <c r="E526">
        <v>1073.22</v>
      </c>
      <c r="F526">
        <v>6.88</v>
      </c>
      <c r="G526">
        <v>-3.48</v>
      </c>
      <c r="H526">
        <v>-7.09</v>
      </c>
      <c r="I526">
        <v>10.67</v>
      </c>
      <c r="K526" s="3">
        <f t="shared" si="22"/>
        <v>1072.46</v>
      </c>
      <c r="L526" s="3">
        <f t="shared" si="23"/>
        <v>3.48</v>
      </c>
      <c r="M526" s="3">
        <f t="shared" si="21"/>
        <v>81.666046857567864</v>
      </c>
    </row>
    <row r="527" spans="1:13" x14ac:dyDescent="0.3">
      <c r="A527">
        <v>0.88019999999999998</v>
      </c>
      <c r="B527">
        <v>-17.79</v>
      </c>
      <c r="C527">
        <v>21.05</v>
      </c>
      <c r="D527">
        <v>-1071.0899999999999</v>
      </c>
      <c r="E527">
        <v>1071.8399999999999</v>
      </c>
      <c r="F527">
        <v>6.84</v>
      </c>
      <c r="G527">
        <v>-3.44</v>
      </c>
      <c r="H527">
        <v>-7.08</v>
      </c>
      <c r="I527">
        <v>10.63</v>
      </c>
      <c r="K527" s="3">
        <f t="shared" si="22"/>
        <v>1071.0899999999999</v>
      </c>
      <c r="L527" s="3">
        <f t="shared" si="23"/>
        <v>3.44</v>
      </c>
      <c r="M527" s="3">
        <f t="shared" si="21"/>
        <v>81.833395314243219</v>
      </c>
    </row>
    <row r="528" spans="1:13" x14ac:dyDescent="0.3">
      <c r="A528">
        <v>0.88200000000000001</v>
      </c>
      <c r="B528">
        <v>-18</v>
      </c>
      <c r="C528">
        <v>20.2</v>
      </c>
      <c r="D528">
        <v>-1069.45</v>
      </c>
      <c r="E528">
        <v>1070.18</v>
      </c>
      <c r="F528">
        <v>6.81</v>
      </c>
      <c r="G528">
        <v>-3.4</v>
      </c>
      <c r="H528">
        <v>-7.08</v>
      </c>
      <c r="I528">
        <v>10.59</v>
      </c>
      <c r="K528" s="3">
        <f t="shared" si="22"/>
        <v>1069.45</v>
      </c>
      <c r="L528" s="3">
        <f t="shared" si="23"/>
        <v>3.4</v>
      </c>
      <c r="M528" s="3">
        <f t="shared" si="21"/>
        <v>82.000743770918575</v>
      </c>
    </row>
    <row r="529" spans="1:13" x14ac:dyDescent="0.3">
      <c r="A529">
        <v>0.88380000000000003</v>
      </c>
      <c r="B529">
        <v>-17.55</v>
      </c>
      <c r="C529">
        <v>20.69</v>
      </c>
      <c r="D529">
        <v>-1065.58</v>
      </c>
      <c r="E529">
        <v>1066.31</v>
      </c>
      <c r="F529">
        <v>6.84</v>
      </c>
      <c r="G529">
        <v>-3.36</v>
      </c>
      <c r="H529">
        <v>-7.07</v>
      </c>
      <c r="I529">
        <v>10.59</v>
      </c>
      <c r="K529" s="3">
        <f t="shared" si="22"/>
        <v>1065.58</v>
      </c>
      <c r="L529" s="3">
        <f t="shared" si="23"/>
        <v>3.36</v>
      </c>
      <c r="M529" s="3">
        <f t="shared" si="21"/>
        <v>82.168092227593917</v>
      </c>
    </row>
    <row r="530" spans="1:13" x14ac:dyDescent="0.3">
      <c r="A530">
        <v>0.88560000000000005</v>
      </c>
      <c r="B530">
        <v>-16.27</v>
      </c>
      <c r="C530">
        <v>22.31</v>
      </c>
      <c r="D530">
        <v>-1058.98</v>
      </c>
      <c r="E530">
        <v>1059.69</v>
      </c>
      <c r="F530">
        <v>6.9</v>
      </c>
      <c r="G530">
        <v>-3.33</v>
      </c>
      <c r="H530">
        <v>-7.09</v>
      </c>
      <c r="I530">
        <v>10.62</v>
      </c>
      <c r="K530" s="3">
        <f t="shared" si="22"/>
        <v>1058.98</v>
      </c>
      <c r="L530" s="3">
        <f t="shared" si="23"/>
        <v>3.33</v>
      </c>
      <c r="M530" s="3">
        <f t="shared" si="21"/>
        <v>82.335440684269258</v>
      </c>
    </row>
    <row r="531" spans="1:13" x14ac:dyDescent="0.3">
      <c r="A531">
        <v>0.88739999999999997</v>
      </c>
      <c r="B531">
        <v>-15.23</v>
      </c>
      <c r="C531">
        <v>23.88</v>
      </c>
      <c r="D531">
        <v>-1050.71</v>
      </c>
      <c r="E531">
        <v>1051.3900000000001</v>
      </c>
      <c r="F531">
        <v>6.93</v>
      </c>
      <c r="G531">
        <v>-3.27</v>
      </c>
      <c r="H531">
        <v>-7.14</v>
      </c>
      <c r="I531">
        <v>10.65</v>
      </c>
      <c r="K531" s="3">
        <f t="shared" si="22"/>
        <v>1050.71</v>
      </c>
      <c r="L531" s="3">
        <f t="shared" si="23"/>
        <v>3.27</v>
      </c>
      <c r="M531" s="3">
        <f t="shared" si="21"/>
        <v>82.502789140944586</v>
      </c>
    </row>
    <row r="532" spans="1:13" x14ac:dyDescent="0.3">
      <c r="A532">
        <v>0.88919999999999999</v>
      </c>
      <c r="B532">
        <v>-13.81</v>
      </c>
      <c r="C532">
        <v>26.08</v>
      </c>
      <c r="D532">
        <v>-1041.47</v>
      </c>
      <c r="E532">
        <v>1042.1500000000001</v>
      </c>
      <c r="F532">
        <v>6.98</v>
      </c>
      <c r="G532">
        <v>-3.22</v>
      </c>
      <c r="H532">
        <v>-7.21</v>
      </c>
      <c r="I532">
        <v>10.69</v>
      </c>
      <c r="K532" s="3">
        <f t="shared" si="22"/>
        <v>1041.47</v>
      </c>
      <c r="L532" s="3">
        <f t="shared" si="23"/>
        <v>3.22</v>
      </c>
      <c r="M532" s="3">
        <f t="shared" si="21"/>
        <v>82.670137597619942</v>
      </c>
    </row>
    <row r="533" spans="1:13" x14ac:dyDescent="0.3">
      <c r="A533">
        <v>0.89100000000000001</v>
      </c>
      <c r="B533">
        <v>-13.73</v>
      </c>
      <c r="C533">
        <v>27.53</v>
      </c>
      <c r="D533">
        <v>-1033.74</v>
      </c>
      <c r="E533">
        <v>1034.44</v>
      </c>
      <c r="F533">
        <v>6.96</v>
      </c>
      <c r="G533">
        <v>-3.11</v>
      </c>
      <c r="H533">
        <v>-7.28</v>
      </c>
      <c r="I533">
        <v>10.68</v>
      </c>
      <c r="K533" s="3">
        <f t="shared" si="22"/>
        <v>1033.74</v>
      </c>
      <c r="L533" s="3">
        <f t="shared" si="23"/>
        <v>3.11</v>
      </c>
      <c r="M533" s="3">
        <f t="shared" si="21"/>
        <v>82.837486054295283</v>
      </c>
    </row>
    <row r="534" spans="1:13" x14ac:dyDescent="0.3">
      <c r="A534">
        <v>0.89280000000000004</v>
      </c>
      <c r="B534">
        <v>-14.12</v>
      </c>
      <c r="C534">
        <v>28.76</v>
      </c>
      <c r="D534">
        <v>-1026.74</v>
      </c>
      <c r="E534">
        <v>1027.47</v>
      </c>
      <c r="F534">
        <v>6.93</v>
      </c>
      <c r="G534">
        <v>-2.98</v>
      </c>
      <c r="H534">
        <v>-7.34</v>
      </c>
      <c r="I534">
        <v>10.65</v>
      </c>
      <c r="K534" s="3">
        <f t="shared" si="22"/>
        <v>1026.74</v>
      </c>
      <c r="L534" s="3">
        <f t="shared" si="23"/>
        <v>2.98</v>
      </c>
      <c r="M534" s="3">
        <f t="shared" si="21"/>
        <v>83.004834510970625</v>
      </c>
    </row>
    <row r="535" spans="1:13" x14ac:dyDescent="0.3">
      <c r="A535">
        <v>0.89459999999999995</v>
      </c>
      <c r="B535">
        <v>-14</v>
      </c>
      <c r="C535">
        <v>29.84</v>
      </c>
      <c r="D535">
        <v>-1021.15</v>
      </c>
      <c r="E535">
        <v>1021.91</v>
      </c>
      <c r="F535">
        <v>6.91</v>
      </c>
      <c r="G535">
        <v>-2.92</v>
      </c>
      <c r="H535">
        <v>-7.37</v>
      </c>
      <c r="I535">
        <v>10.63</v>
      </c>
      <c r="K535" s="3">
        <f t="shared" si="22"/>
        <v>1021.15</v>
      </c>
      <c r="L535" s="3">
        <f t="shared" si="23"/>
        <v>2.92</v>
      </c>
      <c r="M535" s="3">
        <f t="shared" si="21"/>
        <v>83.172182967645966</v>
      </c>
    </row>
    <row r="536" spans="1:13" x14ac:dyDescent="0.3">
      <c r="A536">
        <v>0.89629999999999999</v>
      </c>
      <c r="B536">
        <v>-13.89</v>
      </c>
      <c r="C536">
        <v>30.6</v>
      </c>
      <c r="D536">
        <v>-1015.76</v>
      </c>
      <c r="E536">
        <v>1016.56</v>
      </c>
      <c r="F536">
        <v>6.89</v>
      </c>
      <c r="G536">
        <v>-2.85</v>
      </c>
      <c r="H536">
        <v>-7.39</v>
      </c>
      <c r="I536">
        <v>10.61</v>
      </c>
      <c r="K536" s="3">
        <f t="shared" si="22"/>
        <v>1015.76</v>
      </c>
      <c r="L536" s="3">
        <f t="shared" si="23"/>
        <v>2.85</v>
      </c>
      <c r="M536" s="3">
        <f t="shared" si="21"/>
        <v>83.330234287839346</v>
      </c>
    </row>
    <row r="537" spans="1:13" x14ac:dyDescent="0.3">
      <c r="A537">
        <v>0.89810000000000001</v>
      </c>
      <c r="B537">
        <v>-15.01</v>
      </c>
      <c r="C537">
        <v>29.86</v>
      </c>
      <c r="D537">
        <v>-1012.68</v>
      </c>
      <c r="E537">
        <v>1013.47</v>
      </c>
      <c r="F537">
        <v>6.81</v>
      </c>
      <c r="G537">
        <v>-2.77</v>
      </c>
      <c r="H537">
        <v>-7.42</v>
      </c>
      <c r="I537">
        <v>10.54</v>
      </c>
      <c r="K537" s="3">
        <f t="shared" si="22"/>
        <v>1012.68</v>
      </c>
      <c r="L537" s="3">
        <f t="shared" si="23"/>
        <v>2.77</v>
      </c>
      <c r="M537" s="3">
        <f t="shared" si="21"/>
        <v>83.497582744514702</v>
      </c>
    </row>
    <row r="538" spans="1:13" x14ac:dyDescent="0.3">
      <c r="A538">
        <v>0.89990000000000003</v>
      </c>
      <c r="B538">
        <v>-16.059999999999999</v>
      </c>
      <c r="C538">
        <v>28.56</v>
      </c>
      <c r="D538">
        <v>-1010.6</v>
      </c>
      <c r="E538">
        <v>1011.35</v>
      </c>
      <c r="F538">
        <v>6.73</v>
      </c>
      <c r="G538">
        <v>-2.7</v>
      </c>
      <c r="H538">
        <v>-7.43</v>
      </c>
      <c r="I538">
        <v>10.48</v>
      </c>
      <c r="K538" s="3">
        <f t="shared" si="22"/>
        <v>1010.6</v>
      </c>
      <c r="L538" s="3">
        <f t="shared" si="23"/>
        <v>2.7</v>
      </c>
      <c r="M538" s="3">
        <f t="shared" si="21"/>
        <v>83.664931201190043</v>
      </c>
    </row>
    <row r="539" spans="1:13" x14ac:dyDescent="0.3">
      <c r="A539">
        <v>0.90169999999999995</v>
      </c>
      <c r="B539">
        <v>-16.670000000000002</v>
      </c>
      <c r="C539">
        <v>27.57</v>
      </c>
      <c r="D539">
        <v>-1008.77</v>
      </c>
      <c r="E539">
        <v>1009.5</v>
      </c>
      <c r="F539">
        <v>6.69</v>
      </c>
      <c r="G539">
        <v>-2.68</v>
      </c>
      <c r="H539">
        <v>-7.42</v>
      </c>
      <c r="I539">
        <v>10.43</v>
      </c>
      <c r="K539" s="3">
        <f t="shared" si="22"/>
        <v>1008.77</v>
      </c>
      <c r="L539" s="3">
        <f t="shared" si="23"/>
        <v>2.68</v>
      </c>
      <c r="M539" s="3">
        <f t="shared" si="21"/>
        <v>83.832279657865371</v>
      </c>
    </row>
    <row r="540" spans="1:13" x14ac:dyDescent="0.3">
      <c r="A540">
        <v>0.90349999999999997</v>
      </c>
      <c r="B540">
        <v>-16.920000000000002</v>
      </c>
      <c r="C540">
        <v>27.06</v>
      </c>
      <c r="D540">
        <v>-1006.97</v>
      </c>
      <c r="E540">
        <v>1007.69</v>
      </c>
      <c r="F540">
        <v>6.67</v>
      </c>
      <c r="G540">
        <v>-2.66</v>
      </c>
      <c r="H540">
        <v>-7.4</v>
      </c>
      <c r="I540">
        <v>10.4</v>
      </c>
      <c r="K540" s="3">
        <f t="shared" si="22"/>
        <v>1006.97</v>
      </c>
      <c r="L540" s="3">
        <f t="shared" si="23"/>
        <v>2.66</v>
      </c>
      <c r="M540" s="3">
        <f t="shared" si="21"/>
        <v>83.999628114540727</v>
      </c>
    </row>
    <row r="541" spans="1:13" x14ac:dyDescent="0.3">
      <c r="A541">
        <v>0.90529999999999999</v>
      </c>
      <c r="B541">
        <v>-16.79</v>
      </c>
      <c r="C541">
        <v>27.13</v>
      </c>
      <c r="D541">
        <v>-1005.11</v>
      </c>
      <c r="E541">
        <v>1005.84</v>
      </c>
      <c r="F541">
        <v>6.65</v>
      </c>
      <c r="G541">
        <v>-2.64</v>
      </c>
      <c r="H541">
        <v>-7.39</v>
      </c>
      <c r="I541">
        <v>10.37</v>
      </c>
      <c r="K541" s="3">
        <f t="shared" si="22"/>
        <v>1005.11</v>
      </c>
      <c r="L541" s="3">
        <f t="shared" si="23"/>
        <v>2.64</v>
      </c>
      <c r="M541" s="3">
        <f t="shared" si="21"/>
        <v>84.166976571216068</v>
      </c>
    </row>
    <row r="542" spans="1:13" x14ac:dyDescent="0.3">
      <c r="A542">
        <v>0.90710000000000002</v>
      </c>
      <c r="B542">
        <v>-16.66</v>
      </c>
      <c r="C542">
        <v>27.19</v>
      </c>
      <c r="D542">
        <v>-1003.26</v>
      </c>
      <c r="E542">
        <v>1003.99</v>
      </c>
      <c r="F542">
        <v>6.64</v>
      </c>
      <c r="G542">
        <v>-2.62</v>
      </c>
      <c r="H542">
        <v>-7.37</v>
      </c>
      <c r="I542">
        <v>10.35</v>
      </c>
      <c r="K542" s="3">
        <f t="shared" si="22"/>
        <v>1003.26</v>
      </c>
      <c r="L542" s="3">
        <f t="shared" si="23"/>
        <v>2.62</v>
      </c>
      <c r="M542" s="3">
        <f t="shared" si="21"/>
        <v>84.334325027891424</v>
      </c>
    </row>
    <row r="543" spans="1:13" x14ac:dyDescent="0.3">
      <c r="A543">
        <v>0.90890000000000004</v>
      </c>
      <c r="B543">
        <v>-16.760000000000002</v>
      </c>
      <c r="C543">
        <v>27.23</v>
      </c>
      <c r="D543">
        <v>-1005.87</v>
      </c>
      <c r="E543">
        <v>1006.61</v>
      </c>
      <c r="F543">
        <v>6.59</v>
      </c>
      <c r="G543">
        <v>-2.61</v>
      </c>
      <c r="H543">
        <v>-7.36</v>
      </c>
      <c r="I543">
        <v>10.31</v>
      </c>
      <c r="K543" s="3">
        <f t="shared" si="22"/>
        <v>1005.87</v>
      </c>
      <c r="L543" s="3">
        <f t="shared" si="23"/>
        <v>2.61</v>
      </c>
      <c r="M543" s="3">
        <f t="shared" si="21"/>
        <v>84.501673484566766</v>
      </c>
    </row>
    <row r="544" spans="1:13" x14ac:dyDescent="0.3">
      <c r="A544">
        <v>0.91069999999999995</v>
      </c>
      <c r="B544">
        <v>-17.010000000000002</v>
      </c>
      <c r="C544">
        <v>26.93</v>
      </c>
      <c r="D544">
        <v>-1009.58</v>
      </c>
      <c r="E544">
        <v>1010.32</v>
      </c>
      <c r="F544">
        <v>6.54</v>
      </c>
      <c r="G544">
        <v>-2.61</v>
      </c>
      <c r="H544">
        <v>-7.35</v>
      </c>
      <c r="I544">
        <v>10.26</v>
      </c>
      <c r="K544" s="3">
        <f t="shared" si="22"/>
        <v>1009.58</v>
      </c>
      <c r="L544" s="3">
        <f t="shared" si="23"/>
        <v>2.61</v>
      </c>
      <c r="M544" s="3">
        <f t="shared" si="21"/>
        <v>84.669021941242093</v>
      </c>
    </row>
    <row r="545" spans="1:13" x14ac:dyDescent="0.3">
      <c r="A545">
        <v>0.91249999999999998</v>
      </c>
      <c r="B545">
        <v>-18.420000000000002</v>
      </c>
      <c r="C545">
        <v>24.66</v>
      </c>
      <c r="D545">
        <v>-1010.01</v>
      </c>
      <c r="E545">
        <v>1010.71</v>
      </c>
      <c r="F545">
        <v>6.45</v>
      </c>
      <c r="G545">
        <v>-2.5299999999999998</v>
      </c>
      <c r="H545">
        <v>-7.36</v>
      </c>
      <c r="I545">
        <v>10.19</v>
      </c>
      <c r="K545" s="3">
        <f t="shared" si="22"/>
        <v>1010.01</v>
      </c>
      <c r="L545" s="3">
        <f t="shared" si="23"/>
        <v>2.5299999999999998</v>
      </c>
      <c r="M545" s="3">
        <f t="shared" si="21"/>
        <v>84.836370397917449</v>
      </c>
    </row>
    <row r="546" spans="1:13" x14ac:dyDescent="0.3">
      <c r="A546">
        <v>0.9143</v>
      </c>
      <c r="B546">
        <v>-19.8</v>
      </c>
      <c r="C546">
        <v>22.7</v>
      </c>
      <c r="D546">
        <v>-1009.04</v>
      </c>
      <c r="E546">
        <v>1009.71</v>
      </c>
      <c r="F546">
        <v>6.39</v>
      </c>
      <c r="G546">
        <v>-2.4500000000000002</v>
      </c>
      <c r="H546">
        <v>-7.37</v>
      </c>
      <c r="I546">
        <v>10.14</v>
      </c>
      <c r="K546" s="3">
        <f t="shared" si="22"/>
        <v>1009.04</v>
      </c>
      <c r="L546" s="3">
        <f t="shared" si="23"/>
        <v>2.4500000000000002</v>
      </c>
      <c r="M546" s="3">
        <f t="shared" si="21"/>
        <v>85.003718854592805</v>
      </c>
    </row>
    <row r="547" spans="1:13" x14ac:dyDescent="0.3">
      <c r="A547">
        <v>0.91610000000000003</v>
      </c>
      <c r="B547">
        <v>-19.87</v>
      </c>
      <c r="C547">
        <v>23.16</v>
      </c>
      <c r="D547">
        <v>-1006.52</v>
      </c>
      <c r="E547">
        <v>1007.21</v>
      </c>
      <c r="F547">
        <v>6.42</v>
      </c>
      <c r="G547">
        <v>-2.41</v>
      </c>
      <c r="H547">
        <v>-7.37</v>
      </c>
      <c r="I547">
        <v>10.14</v>
      </c>
      <c r="K547" s="3">
        <f t="shared" si="22"/>
        <v>1006.52</v>
      </c>
      <c r="L547" s="3">
        <f t="shared" si="23"/>
        <v>2.41</v>
      </c>
      <c r="M547" s="3">
        <f t="shared" si="21"/>
        <v>85.171067311268132</v>
      </c>
    </row>
    <row r="548" spans="1:13" x14ac:dyDescent="0.3">
      <c r="A548">
        <v>0.91790000000000005</v>
      </c>
      <c r="B548">
        <v>-19.579999999999998</v>
      </c>
      <c r="C548">
        <v>24.4</v>
      </c>
      <c r="D548">
        <v>-1003.27</v>
      </c>
      <c r="E548">
        <v>1003.99</v>
      </c>
      <c r="F548">
        <v>6.49</v>
      </c>
      <c r="G548">
        <v>-2.38</v>
      </c>
      <c r="H548">
        <v>-7.36</v>
      </c>
      <c r="I548">
        <v>10.16</v>
      </c>
      <c r="K548" s="3">
        <f t="shared" si="22"/>
        <v>1003.27</v>
      </c>
      <c r="L548" s="3">
        <f t="shared" si="23"/>
        <v>2.38</v>
      </c>
      <c r="M548" s="3">
        <f t="shared" ref="M548:M611" si="24">100*A548/$A$636</f>
        <v>85.338415767943488</v>
      </c>
    </row>
    <row r="549" spans="1:13" x14ac:dyDescent="0.3">
      <c r="A549">
        <v>0.91969999999999996</v>
      </c>
      <c r="B549">
        <v>-19.36</v>
      </c>
      <c r="C549">
        <v>25.51</v>
      </c>
      <c r="D549">
        <v>-1000.18</v>
      </c>
      <c r="E549">
        <v>1000.92</v>
      </c>
      <c r="F549">
        <v>6.55</v>
      </c>
      <c r="G549">
        <v>-2.35</v>
      </c>
      <c r="H549">
        <v>-7.36</v>
      </c>
      <c r="I549">
        <v>10.18</v>
      </c>
      <c r="K549" s="3">
        <f t="shared" ref="K549:K612" si="25">-D549</f>
        <v>1000.18</v>
      </c>
      <c r="L549" s="3">
        <f t="shared" ref="L549:L612" si="26">-G549</f>
        <v>2.35</v>
      </c>
      <c r="M549" s="3">
        <f t="shared" si="24"/>
        <v>85.505764224618829</v>
      </c>
    </row>
    <row r="550" spans="1:13" x14ac:dyDescent="0.3">
      <c r="A550">
        <v>0.9214</v>
      </c>
      <c r="B550">
        <v>-20.88</v>
      </c>
      <c r="C550">
        <v>23.66</v>
      </c>
      <c r="D550">
        <v>-1000.87</v>
      </c>
      <c r="E550">
        <v>1001.63</v>
      </c>
      <c r="F550">
        <v>6.51</v>
      </c>
      <c r="G550">
        <v>-2.2599999999999998</v>
      </c>
      <c r="H550">
        <v>-7.4</v>
      </c>
      <c r="I550">
        <v>10.16</v>
      </c>
      <c r="K550" s="3">
        <f t="shared" si="25"/>
        <v>1000.87</v>
      </c>
      <c r="L550" s="3">
        <f t="shared" si="26"/>
        <v>2.2599999999999998</v>
      </c>
      <c r="M550" s="3">
        <f t="shared" si="24"/>
        <v>85.663815544812209</v>
      </c>
    </row>
    <row r="551" spans="1:13" x14ac:dyDescent="0.3">
      <c r="A551">
        <v>0.92320000000000002</v>
      </c>
      <c r="B551">
        <v>-22.55</v>
      </c>
      <c r="C551">
        <v>21.49</v>
      </c>
      <c r="D551">
        <v>-1002.9</v>
      </c>
      <c r="E551">
        <v>1003.67</v>
      </c>
      <c r="F551">
        <v>6.45</v>
      </c>
      <c r="G551">
        <v>-2.1800000000000002</v>
      </c>
      <c r="H551">
        <v>-7.42</v>
      </c>
      <c r="I551">
        <v>10.11</v>
      </c>
      <c r="K551" s="3">
        <f t="shared" si="25"/>
        <v>1002.9</v>
      </c>
      <c r="L551" s="3">
        <f t="shared" si="26"/>
        <v>2.1800000000000002</v>
      </c>
      <c r="M551" s="3">
        <f t="shared" si="24"/>
        <v>85.831164001487551</v>
      </c>
    </row>
    <row r="552" spans="1:13" x14ac:dyDescent="0.3">
      <c r="A552">
        <v>0.92500000000000004</v>
      </c>
      <c r="B552">
        <v>-24.71</v>
      </c>
      <c r="C552">
        <v>18.62</v>
      </c>
      <c r="D552">
        <v>-1008.6</v>
      </c>
      <c r="E552">
        <v>1009.35</v>
      </c>
      <c r="F552">
        <v>6.35</v>
      </c>
      <c r="G552">
        <v>-2.09</v>
      </c>
      <c r="H552">
        <v>-7.41</v>
      </c>
      <c r="I552">
        <v>10.029999999999999</v>
      </c>
      <c r="K552" s="3">
        <f t="shared" si="25"/>
        <v>1008.6</v>
      </c>
      <c r="L552" s="3">
        <f t="shared" si="26"/>
        <v>2.09</v>
      </c>
      <c r="M552" s="3">
        <f t="shared" si="24"/>
        <v>85.998512458162892</v>
      </c>
    </row>
    <row r="553" spans="1:13" x14ac:dyDescent="0.3">
      <c r="A553">
        <v>0.92679999999999996</v>
      </c>
      <c r="B553">
        <v>-26.47</v>
      </c>
      <c r="C553">
        <v>15.79</v>
      </c>
      <c r="D553">
        <v>-1015.06</v>
      </c>
      <c r="E553">
        <v>1015.86</v>
      </c>
      <c r="F553">
        <v>6.27</v>
      </c>
      <c r="G553">
        <v>-2.0099999999999998</v>
      </c>
      <c r="H553">
        <v>-7.42</v>
      </c>
      <c r="I553">
        <v>9.9700000000000006</v>
      </c>
      <c r="K553" s="3">
        <f t="shared" si="25"/>
        <v>1015.06</v>
      </c>
      <c r="L553" s="3">
        <f t="shared" si="26"/>
        <v>2.0099999999999998</v>
      </c>
      <c r="M553" s="3">
        <f t="shared" si="24"/>
        <v>86.165860914838234</v>
      </c>
    </row>
    <row r="554" spans="1:13" x14ac:dyDescent="0.3">
      <c r="A554">
        <v>0.92859999999999998</v>
      </c>
      <c r="B554">
        <v>-28.15</v>
      </c>
      <c r="C554">
        <v>13.08</v>
      </c>
      <c r="D554">
        <v>-1018.83</v>
      </c>
      <c r="E554">
        <v>1019.67</v>
      </c>
      <c r="F554">
        <v>6.21</v>
      </c>
      <c r="G554">
        <v>-1.93</v>
      </c>
      <c r="H554">
        <v>-7.45</v>
      </c>
      <c r="I554">
        <v>9.93</v>
      </c>
      <c r="K554" s="3">
        <f t="shared" si="25"/>
        <v>1018.83</v>
      </c>
      <c r="L554" s="3">
        <f t="shared" si="26"/>
        <v>1.93</v>
      </c>
      <c r="M554" s="3">
        <f t="shared" si="24"/>
        <v>86.333209371513576</v>
      </c>
    </row>
    <row r="555" spans="1:13" x14ac:dyDescent="0.3">
      <c r="A555">
        <v>0.9304</v>
      </c>
      <c r="B555">
        <v>-29.2</v>
      </c>
      <c r="C555">
        <v>11.52</v>
      </c>
      <c r="D555">
        <v>-1020.83</v>
      </c>
      <c r="E555">
        <v>1021.68</v>
      </c>
      <c r="F555">
        <v>6.2</v>
      </c>
      <c r="G555">
        <v>-1.85</v>
      </c>
      <c r="H555">
        <v>-7.47</v>
      </c>
      <c r="I555">
        <v>9.94</v>
      </c>
      <c r="K555" s="3">
        <f t="shared" si="25"/>
        <v>1020.83</v>
      </c>
      <c r="L555" s="3">
        <f t="shared" si="26"/>
        <v>1.85</v>
      </c>
      <c r="M555" s="3">
        <f t="shared" si="24"/>
        <v>86.500557828188931</v>
      </c>
    </row>
    <row r="556" spans="1:13" x14ac:dyDescent="0.3">
      <c r="A556">
        <v>0.93220000000000003</v>
      </c>
      <c r="B556">
        <v>-30.06</v>
      </c>
      <c r="C556">
        <v>10.34</v>
      </c>
      <c r="D556">
        <v>-1023.38</v>
      </c>
      <c r="E556">
        <v>1024.24</v>
      </c>
      <c r="F556">
        <v>6.21</v>
      </c>
      <c r="G556">
        <v>-1.8</v>
      </c>
      <c r="H556">
        <v>-7.48</v>
      </c>
      <c r="I556">
        <v>9.9499999999999993</v>
      </c>
      <c r="K556" s="3">
        <f t="shared" si="25"/>
        <v>1023.38</v>
      </c>
      <c r="L556" s="3">
        <f t="shared" si="26"/>
        <v>1.8</v>
      </c>
      <c r="M556" s="3">
        <f t="shared" si="24"/>
        <v>86.667906284864273</v>
      </c>
    </row>
    <row r="557" spans="1:13" x14ac:dyDescent="0.3">
      <c r="A557">
        <v>0.93400000000000005</v>
      </c>
      <c r="B557">
        <v>-30.75</v>
      </c>
      <c r="C557">
        <v>9.43</v>
      </c>
      <c r="D557">
        <v>-1024.3900000000001</v>
      </c>
      <c r="E557">
        <v>1025.25</v>
      </c>
      <c r="F557">
        <v>6.22</v>
      </c>
      <c r="G557">
        <v>-1.76</v>
      </c>
      <c r="H557">
        <v>-7.48</v>
      </c>
      <c r="I557">
        <v>9.94</v>
      </c>
      <c r="K557" s="3">
        <f t="shared" si="25"/>
        <v>1024.3900000000001</v>
      </c>
      <c r="L557" s="3">
        <f t="shared" si="26"/>
        <v>1.76</v>
      </c>
      <c r="M557" s="3">
        <f t="shared" si="24"/>
        <v>86.835254741539615</v>
      </c>
    </row>
    <row r="558" spans="1:13" x14ac:dyDescent="0.3">
      <c r="A558">
        <v>0.93579999999999997</v>
      </c>
      <c r="B558">
        <v>-31.11</v>
      </c>
      <c r="C558">
        <v>8.81</v>
      </c>
      <c r="D558">
        <v>-1024.06</v>
      </c>
      <c r="E558">
        <v>1024.9000000000001</v>
      </c>
      <c r="F558">
        <v>6.25</v>
      </c>
      <c r="G558">
        <v>-1.73</v>
      </c>
      <c r="H558">
        <v>-7.48</v>
      </c>
      <c r="I558">
        <v>9.9600000000000009</v>
      </c>
      <c r="K558" s="3">
        <f t="shared" si="25"/>
        <v>1024.06</v>
      </c>
      <c r="L558" s="3">
        <f t="shared" si="26"/>
        <v>1.73</v>
      </c>
      <c r="M558" s="3">
        <f t="shared" si="24"/>
        <v>87.002603198214956</v>
      </c>
    </row>
    <row r="559" spans="1:13" x14ac:dyDescent="0.3">
      <c r="A559">
        <v>0.93759999999999999</v>
      </c>
      <c r="B559">
        <v>-30.8</v>
      </c>
      <c r="C559">
        <v>9.5</v>
      </c>
      <c r="D559">
        <v>-1024.5899999999999</v>
      </c>
      <c r="E559">
        <v>1025.3800000000001</v>
      </c>
      <c r="F559">
        <v>6.33</v>
      </c>
      <c r="G559">
        <v>-1.72</v>
      </c>
      <c r="H559">
        <v>-7.47</v>
      </c>
      <c r="I559">
        <v>10.01</v>
      </c>
      <c r="K559" s="3">
        <f t="shared" si="25"/>
        <v>1024.5899999999999</v>
      </c>
      <c r="L559" s="3">
        <f t="shared" si="26"/>
        <v>1.72</v>
      </c>
      <c r="M559" s="3">
        <f t="shared" si="24"/>
        <v>87.169951654890312</v>
      </c>
    </row>
    <row r="560" spans="1:13" x14ac:dyDescent="0.3">
      <c r="A560">
        <v>0.93940000000000001</v>
      </c>
      <c r="B560">
        <v>-30.92</v>
      </c>
      <c r="C560">
        <v>9.5</v>
      </c>
      <c r="D560">
        <v>-1026.1300000000001</v>
      </c>
      <c r="E560">
        <v>1026.8900000000001</v>
      </c>
      <c r="F560">
        <v>6.38</v>
      </c>
      <c r="G560">
        <v>-1.71</v>
      </c>
      <c r="H560">
        <v>-7.45</v>
      </c>
      <c r="I560">
        <v>10.039999999999999</v>
      </c>
      <c r="K560" s="3">
        <f t="shared" si="25"/>
        <v>1026.1300000000001</v>
      </c>
      <c r="L560" s="3">
        <f t="shared" si="26"/>
        <v>1.71</v>
      </c>
      <c r="M560" s="3">
        <f t="shared" si="24"/>
        <v>87.337300111565639</v>
      </c>
    </row>
    <row r="561" spans="1:13" x14ac:dyDescent="0.3">
      <c r="A561">
        <v>0.94120000000000004</v>
      </c>
      <c r="B561">
        <v>-31.25</v>
      </c>
      <c r="C561">
        <v>9.16</v>
      </c>
      <c r="D561">
        <v>-1028.1199999999999</v>
      </c>
      <c r="E561">
        <v>1028.8800000000001</v>
      </c>
      <c r="F561">
        <v>6.42</v>
      </c>
      <c r="G561">
        <v>-1.7</v>
      </c>
      <c r="H561">
        <v>-7.43</v>
      </c>
      <c r="I561">
        <v>10.06</v>
      </c>
      <c r="K561" s="3">
        <f t="shared" si="25"/>
        <v>1028.1199999999999</v>
      </c>
      <c r="L561" s="3">
        <f t="shared" si="26"/>
        <v>1.7</v>
      </c>
      <c r="M561" s="3">
        <f t="shared" si="24"/>
        <v>87.504648568240995</v>
      </c>
    </row>
    <row r="562" spans="1:13" x14ac:dyDescent="0.3">
      <c r="A562">
        <v>0.94299999999999995</v>
      </c>
      <c r="B562">
        <v>-31.43</v>
      </c>
      <c r="C562">
        <v>8.76</v>
      </c>
      <c r="D562">
        <v>-1028.07</v>
      </c>
      <c r="E562">
        <v>1028.8399999999999</v>
      </c>
      <c r="F562">
        <v>6.45</v>
      </c>
      <c r="G562">
        <v>-1.7</v>
      </c>
      <c r="H562">
        <v>-7.43</v>
      </c>
      <c r="I562">
        <v>10.08</v>
      </c>
      <c r="K562" s="3">
        <f t="shared" si="25"/>
        <v>1028.07</v>
      </c>
      <c r="L562" s="3">
        <f t="shared" si="26"/>
        <v>1.7</v>
      </c>
      <c r="M562" s="3">
        <f t="shared" si="24"/>
        <v>87.671997024916337</v>
      </c>
    </row>
    <row r="563" spans="1:13" x14ac:dyDescent="0.3">
      <c r="A563">
        <v>0.94469999999999998</v>
      </c>
      <c r="B563">
        <v>-30.89</v>
      </c>
      <c r="C563">
        <v>9.48</v>
      </c>
      <c r="D563">
        <v>-1026.6099999999999</v>
      </c>
      <c r="E563">
        <v>1027.3599999999999</v>
      </c>
      <c r="F563">
        <v>6.51</v>
      </c>
      <c r="G563">
        <v>-1.73</v>
      </c>
      <c r="H563">
        <v>-7.41</v>
      </c>
      <c r="I563">
        <v>10.119999999999999</v>
      </c>
      <c r="K563" s="3">
        <f t="shared" si="25"/>
        <v>1026.6099999999999</v>
      </c>
      <c r="L563" s="3">
        <f t="shared" si="26"/>
        <v>1.73</v>
      </c>
      <c r="M563" s="3">
        <f t="shared" si="24"/>
        <v>87.830048345109716</v>
      </c>
    </row>
    <row r="564" spans="1:13" x14ac:dyDescent="0.3">
      <c r="A564">
        <v>0.94650000000000001</v>
      </c>
      <c r="B564">
        <v>-30.27</v>
      </c>
      <c r="C564">
        <v>10.33</v>
      </c>
      <c r="D564">
        <v>-1025.08</v>
      </c>
      <c r="E564">
        <v>1025.8</v>
      </c>
      <c r="F564">
        <v>6.58</v>
      </c>
      <c r="G564">
        <v>-1.77</v>
      </c>
      <c r="H564">
        <v>-7.39</v>
      </c>
      <c r="I564">
        <v>10.15</v>
      </c>
      <c r="K564" s="3">
        <f t="shared" si="25"/>
        <v>1025.08</v>
      </c>
      <c r="L564" s="3">
        <f t="shared" si="26"/>
        <v>1.77</v>
      </c>
      <c r="M564" s="3">
        <f t="shared" si="24"/>
        <v>87.997396801785058</v>
      </c>
    </row>
    <row r="565" spans="1:13" x14ac:dyDescent="0.3">
      <c r="A565">
        <v>0.94830000000000003</v>
      </c>
      <c r="B565">
        <v>-28.66</v>
      </c>
      <c r="C565">
        <v>12.71</v>
      </c>
      <c r="D565">
        <v>-1021.11</v>
      </c>
      <c r="E565">
        <v>1021.78</v>
      </c>
      <c r="F565">
        <v>6.71</v>
      </c>
      <c r="G565">
        <v>-1.84</v>
      </c>
      <c r="H565">
        <v>-7.37</v>
      </c>
      <c r="I565">
        <v>10.25</v>
      </c>
      <c r="K565" s="3">
        <f t="shared" si="25"/>
        <v>1021.11</v>
      </c>
      <c r="L565" s="3">
        <f t="shared" si="26"/>
        <v>1.84</v>
      </c>
      <c r="M565" s="3">
        <f t="shared" si="24"/>
        <v>88.1647452584604</v>
      </c>
    </row>
    <row r="566" spans="1:13" x14ac:dyDescent="0.3">
      <c r="A566">
        <v>0.95009999999999994</v>
      </c>
      <c r="B566">
        <v>-26.17</v>
      </c>
      <c r="C566">
        <v>16.170000000000002</v>
      </c>
      <c r="D566">
        <v>-1015.76</v>
      </c>
      <c r="E566">
        <v>1016.38</v>
      </c>
      <c r="F566">
        <v>6.89</v>
      </c>
      <c r="G566">
        <v>-1.94</v>
      </c>
      <c r="H566">
        <v>-7.36</v>
      </c>
      <c r="I566">
        <v>10.39</v>
      </c>
      <c r="K566" s="3">
        <f t="shared" si="25"/>
        <v>1015.76</v>
      </c>
      <c r="L566" s="3">
        <f t="shared" si="26"/>
        <v>1.94</v>
      </c>
      <c r="M566" s="3">
        <f t="shared" si="24"/>
        <v>88.332093715135741</v>
      </c>
    </row>
    <row r="567" spans="1:13" x14ac:dyDescent="0.3">
      <c r="A567">
        <v>0.95189999999999997</v>
      </c>
      <c r="B567">
        <v>-23.89</v>
      </c>
      <c r="C567">
        <v>19.010000000000002</v>
      </c>
      <c r="D567">
        <v>-1011.73</v>
      </c>
      <c r="E567">
        <v>1012.32</v>
      </c>
      <c r="F567">
        <v>7.03</v>
      </c>
      <c r="G567">
        <v>-2.04</v>
      </c>
      <c r="H567">
        <v>-7.35</v>
      </c>
      <c r="I567">
        <v>10.5</v>
      </c>
      <c r="K567" s="3">
        <f t="shared" si="25"/>
        <v>1011.73</v>
      </c>
      <c r="L567" s="3">
        <f t="shared" si="26"/>
        <v>2.04</v>
      </c>
      <c r="M567" s="3">
        <f t="shared" si="24"/>
        <v>88.499442171811083</v>
      </c>
    </row>
    <row r="568" spans="1:13" x14ac:dyDescent="0.3">
      <c r="A568">
        <v>0.95369999999999999</v>
      </c>
      <c r="B568">
        <v>-22.29</v>
      </c>
      <c r="C568">
        <v>20.79</v>
      </c>
      <c r="D568">
        <v>-1009.13</v>
      </c>
      <c r="E568">
        <v>1009.72</v>
      </c>
      <c r="F568">
        <v>7.12</v>
      </c>
      <c r="G568">
        <v>-2.13</v>
      </c>
      <c r="H568">
        <v>-7.33</v>
      </c>
      <c r="I568">
        <v>10.57</v>
      </c>
      <c r="K568" s="3">
        <f t="shared" si="25"/>
        <v>1009.13</v>
      </c>
      <c r="L568" s="3">
        <f t="shared" si="26"/>
        <v>2.13</v>
      </c>
      <c r="M568" s="3">
        <f t="shared" si="24"/>
        <v>88.666790628486439</v>
      </c>
    </row>
    <row r="569" spans="1:13" x14ac:dyDescent="0.3">
      <c r="A569">
        <v>0.95550000000000002</v>
      </c>
      <c r="B569">
        <v>-21.92</v>
      </c>
      <c r="C569">
        <v>20.84</v>
      </c>
      <c r="D569">
        <v>-1008.14</v>
      </c>
      <c r="E569">
        <v>1008.73</v>
      </c>
      <c r="F569">
        <v>7.13</v>
      </c>
      <c r="G569">
        <v>-2.16</v>
      </c>
      <c r="H569">
        <v>-7.31</v>
      </c>
      <c r="I569">
        <v>10.57</v>
      </c>
      <c r="K569" s="3">
        <f t="shared" si="25"/>
        <v>1008.14</v>
      </c>
      <c r="L569" s="3">
        <f t="shared" si="26"/>
        <v>2.16</v>
      </c>
      <c r="M569" s="3">
        <f t="shared" si="24"/>
        <v>88.83413908516178</v>
      </c>
    </row>
    <row r="570" spans="1:13" x14ac:dyDescent="0.3">
      <c r="A570">
        <v>0.95730000000000004</v>
      </c>
      <c r="B570">
        <v>-21.53</v>
      </c>
      <c r="C570">
        <v>20.63</v>
      </c>
      <c r="D570">
        <v>-1006.73</v>
      </c>
      <c r="E570">
        <v>1007.32</v>
      </c>
      <c r="F570">
        <v>7.12</v>
      </c>
      <c r="G570">
        <v>-2.2000000000000002</v>
      </c>
      <c r="H570">
        <v>-7.31</v>
      </c>
      <c r="I570">
        <v>10.56</v>
      </c>
      <c r="K570" s="3">
        <f t="shared" si="25"/>
        <v>1006.73</v>
      </c>
      <c r="L570" s="3">
        <f t="shared" si="26"/>
        <v>2.2000000000000002</v>
      </c>
      <c r="M570" s="3">
        <f t="shared" si="24"/>
        <v>89.001487541837122</v>
      </c>
    </row>
    <row r="571" spans="1:13" x14ac:dyDescent="0.3">
      <c r="A571">
        <v>0.95909999999999995</v>
      </c>
      <c r="B571">
        <v>-20.94</v>
      </c>
      <c r="C571">
        <v>20.05</v>
      </c>
      <c r="D571">
        <v>-1004.5</v>
      </c>
      <c r="E571">
        <v>1005.09</v>
      </c>
      <c r="F571">
        <v>7.11</v>
      </c>
      <c r="G571">
        <v>-2.2400000000000002</v>
      </c>
      <c r="H571">
        <v>-7.3</v>
      </c>
      <c r="I571">
        <v>10.56</v>
      </c>
      <c r="K571" s="3">
        <f t="shared" si="25"/>
        <v>1004.5</v>
      </c>
      <c r="L571" s="3">
        <f t="shared" si="26"/>
        <v>2.2400000000000002</v>
      </c>
      <c r="M571" s="3">
        <f t="shared" si="24"/>
        <v>89.168835998512463</v>
      </c>
    </row>
    <row r="572" spans="1:13" x14ac:dyDescent="0.3">
      <c r="A572">
        <v>0.96089999999999998</v>
      </c>
      <c r="B572">
        <v>-20.73</v>
      </c>
      <c r="C572">
        <v>19.010000000000002</v>
      </c>
      <c r="D572">
        <v>-1002.93</v>
      </c>
      <c r="E572">
        <v>1003.54</v>
      </c>
      <c r="F572">
        <v>7.08</v>
      </c>
      <c r="G572">
        <v>-2.2599999999999998</v>
      </c>
      <c r="H572">
        <v>-7.31</v>
      </c>
      <c r="I572">
        <v>10.53</v>
      </c>
      <c r="K572" s="3">
        <f t="shared" si="25"/>
        <v>1002.93</v>
      </c>
      <c r="L572" s="3">
        <f t="shared" si="26"/>
        <v>2.2599999999999998</v>
      </c>
      <c r="M572" s="3">
        <f t="shared" si="24"/>
        <v>89.336184455187819</v>
      </c>
    </row>
    <row r="573" spans="1:13" x14ac:dyDescent="0.3">
      <c r="A573">
        <v>0.9627</v>
      </c>
      <c r="B573">
        <v>-20.75</v>
      </c>
      <c r="C573">
        <v>17.7</v>
      </c>
      <c r="D573">
        <v>-1001.78</v>
      </c>
      <c r="E573">
        <v>1002.4</v>
      </c>
      <c r="F573">
        <v>7.03</v>
      </c>
      <c r="G573">
        <v>-2.27</v>
      </c>
      <c r="H573">
        <v>-7.31</v>
      </c>
      <c r="I573">
        <v>10.49</v>
      </c>
      <c r="K573" s="3">
        <f t="shared" si="25"/>
        <v>1001.78</v>
      </c>
      <c r="L573" s="3">
        <f t="shared" si="26"/>
        <v>2.27</v>
      </c>
      <c r="M573" s="3">
        <f t="shared" si="24"/>
        <v>89.503532911863147</v>
      </c>
    </row>
    <row r="574" spans="1:13" x14ac:dyDescent="0.3">
      <c r="A574">
        <v>0.96450000000000002</v>
      </c>
      <c r="B574">
        <v>-20.78</v>
      </c>
      <c r="C574">
        <v>16.16</v>
      </c>
      <c r="D574">
        <v>-1002.68</v>
      </c>
      <c r="E574">
        <v>1003.31</v>
      </c>
      <c r="F574">
        <v>6.97</v>
      </c>
      <c r="G574">
        <v>-2.29</v>
      </c>
      <c r="H574">
        <v>-7.28</v>
      </c>
      <c r="I574">
        <v>10.44</v>
      </c>
      <c r="K574" s="3">
        <f t="shared" si="25"/>
        <v>1002.68</v>
      </c>
      <c r="L574" s="3">
        <f t="shared" si="26"/>
        <v>2.29</v>
      </c>
      <c r="M574" s="3">
        <f t="shared" si="24"/>
        <v>89.670881368538502</v>
      </c>
    </row>
    <row r="575" spans="1:13" x14ac:dyDescent="0.3">
      <c r="A575">
        <v>0.96630000000000005</v>
      </c>
      <c r="B575">
        <v>-21.02</v>
      </c>
      <c r="C575">
        <v>14.77</v>
      </c>
      <c r="D575">
        <v>-1005.36</v>
      </c>
      <c r="E575">
        <v>1006.01</v>
      </c>
      <c r="F575">
        <v>6.91</v>
      </c>
      <c r="G575">
        <v>-2.31</v>
      </c>
      <c r="H575">
        <v>-7.24</v>
      </c>
      <c r="I575">
        <v>10.37</v>
      </c>
      <c r="K575" s="3">
        <f t="shared" si="25"/>
        <v>1005.36</v>
      </c>
      <c r="L575" s="3">
        <f t="shared" si="26"/>
        <v>2.31</v>
      </c>
      <c r="M575" s="3">
        <f t="shared" si="24"/>
        <v>89.838229825213858</v>
      </c>
    </row>
    <row r="576" spans="1:13" x14ac:dyDescent="0.3">
      <c r="A576">
        <v>0.96809999999999996</v>
      </c>
      <c r="B576">
        <v>-23.19</v>
      </c>
      <c r="C576">
        <v>11.78</v>
      </c>
      <c r="D576">
        <v>-1010.7</v>
      </c>
      <c r="E576">
        <v>1011.47</v>
      </c>
      <c r="F576">
        <v>6.78</v>
      </c>
      <c r="G576">
        <v>-2.2599999999999998</v>
      </c>
      <c r="H576">
        <v>-7.2</v>
      </c>
      <c r="I576">
        <v>10.23</v>
      </c>
      <c r="K576" s="3">
        <f t="shared" si="25"/>
        <v>1010.7</v>
      </c>
      <c r="L576" s="3">
        <f t="shared" si="26"/>
        <v>2.2599999999999998</v>
      </c>
      <c r="M576" s="3">
        <f t="shared" si="24"/>
        <v>90.005578281889186</v>
      </c>
    </row>
    <row r="577" spans="1:13" x14ac:dyDescent="0.3">
      <c r="A577">
        <v>0.9698</v>
      </c>
      <c r="B577">
        <v>-24.38</v>
      </c>
      <c r="C577">
        <v>10.07</v>
      </c>
      <c r="D577">
        <v>-1012.22</v>
      </c>
      <c r="E577">
        <v>1013.04</v>
      </c>
      <c r="F577">
        <v>6.71</v>
      </c>
      <c r="G577">
        <v>-2.21</v>
      </c>
      <c r="H577">
        <v>-7.18</v>
      </c>
      <c r="I577">
        <v>10.17</v>
      </c>
      <c r="K577" s="3">
        <f t="shared" si="25"/>
        <v>1012.22</v>
      </c>
      <c r="L577" s="3">
        <f t="shared" si="26"/>
        <v>2.21</v>
      </c>
      <c r="M577" s="3">
        <f t="shared" si="24"/>
        <v>90.163629602082565</v>
      </c>
    </row>
    <row r="578" spans="1:13" x14ac:dyDescent="0.3">
      <c r="A578">
        <v>0.97160000000000002</v>
      </c>
      <c r="B578">
        <v>-24.81</v>
      </c>
      <c r="C578">
        <v>10.119999999999999</v>
      </c>
      <c r="D578">
        <v>-1012.63</v>
      </c>
      <c r="E578">
        <v>1013.45</v>
      </c>
      <c r="F578">
        <v>6.72</v>
      </c>
      <c r="G578">
        <v>-2.19</v>
      </c>
      <c r="H578">
        <v>-7.15</v>
      </c>
      <c r="I578">
        <v>10.15</v>
      </c>
      <c r="K578" s="3">
        <f t="shared" si="25"/>
        <v>1012.63</v>
      </c>
      <c r="L578" s="3">
        <f t="shared" si="26"/>
        <v>2.19</v>
      </c>
      <c r="M578" s="3">
        <f t="shared" si="24"/>
        <v>90.330978058757907</v>
      </c>
    </row>
    <row r="579" spans="1:13" x14ac:dyDescent="0.3">
      <c r="A579">
        <v>0.97340000000000004</v>
      </c>
      <c r="B579">
        <v>-24.96</v>
      </c>
      <c r="C579">
        <v>10.54</v>
      </c>
      <c r="D579">
        <v>-1011.56</v>
      </c>
      <c r="E579">
        <v>1012.39</v>
      </c>
      <c r="F579">
        <v>6.75</v>
      </c>
      <c r="G579">
        <v>-2.17</v>
      </c>
      <c r="H579">
        <v>-7.14</v>
      </c>
      <c r="I579">
        <v>10.16</v>
      </c>
      <c r="K579" s="3">
        <f t="shared" si="25"/>
        <v>1011.56</v>
      </c>
      <c r="L579" s="3">
        <f t="shared" si="26"/>
        <v>2.17</v>
      </c>
      <c r="M579" s="3">
        <f t="shared" si="24"/>
        <v>90.498326515433263</v>
      </c>
    </row>
    <row r="580" spans="1:13" x14ac:dyDescent="0.3">
      <c r="A580">
        <v>0.97519999999999996</v>
      </c>
      <c r="B580">
        <v>-23.61</v>
      </c>
      <c r="C580">
        <v>12.81</v>
      </c>
      <c r="D580">
        <v>-1004.55</v>
      </c>
      <c r="E580">
        <v>1005.31</v>
      </c>
      <c r="F580">
        <v>6.89</v>
      </c>
      <c r="G580">
        <v>-2.1800000000000002</v>
      </c>
      <c r="H580">
        <v>-7.16</v>
      </c>
      <c r="I580">
        <v>10.27</v>
      </c>
      <c r="K580" s="3">
        <f t="shared" si="25"/>
        <v>1004.55</v>
      </c>
      <c r="L580" s="3">
        <f t="shared" si="26"/>
        <v>2.1800000000000002</v>
      </c>
      <c r="M580" s="3">
        <f t="shared" si="24"/>
        <v>90.66567497210859</v>
      </c>
    </row>
    <row r="581" spans="1:13" x14ac:dyDescent="0.3">
      <c r="A581">
        <v>0.97699999999999998</v>
      </c>
      <c r="B581">
        <v>-23.23</v>
      </c>
      <c r="C581">
        <v>12.93</v>
      </c>
      <c r="D581">
        <v>-1004.23</v>
      </c>
      <c r="E581">
        <v>1004.98</v>
      </c>
      <c r="F581">
        <v>6.9</v>
      </c>
      <c r="G581">
        <v>-2.2000000000000002</v>
      </c>
      <c r="H581">
        <v>-7.13</v>
      </c>
      <c r="I581">
        <v>10.27</v>
      </c>
      <c r="K581" s="3">
        <f t="shared" si="25"/>
        <v>1004.23</v>
      </c>
      <c r="L581" s="3">
        <f t="shared" si="26"/>
        <v>2.2000000000000002</v>
      </c>
      <c r="M581" s="3">
        <f t="shared" si="24"/>
        <v>90.833023428783946</v>
      </c>
    </row>
    <row r="582" spans="1:13" x14ac:dyDescent="0.3">
      <c r="A582">
        <v>0.9788</v>
      </c>
      <c r="B582">
        <v>-23.48</v>
      </c>
      <c r="C582">
        <v>12.54</v>
      </c>
      <c r="D582">
        <v>-1005.43</v>
      </c>
      <c r="E582">
        <v>1006.21</v>
      </c>
      <c r="F582">
        <v>6.9</v>
      </c>
      <c r="G582">
        <v>-2.19</v>
      </c>
      <c r="H582">
        <v>-7.1</v>
      </c>
      <c r="I582">
        <v>10.24</v>
      </c>
      <c r="K582" s="3">
        <f t="shared" si="25"/>
        <v>1005.43</v>
      </c>
      <c r="L582" s="3">
        <f t="shared" si="26"/>
        <v>2.19</v>
      </c>
      <c r="M582" s="3">
        <f t="shared" si="24"/>
        <v>91.000371885459288</v>
      </c>
    </row>
    <row r="583" spans="1:13" x14ac:dyDescent="0.3">
      <c r="A583">
        <v>0.98060000000000003</v>
      </c>
      <c r="B583">
        <v>-24.58</v>
      </c>
      <c r="C583">
        <v>10.98</v>
      </c>
      <c r="D583">
        <v>-1006.85</v>
      </c>
      <c r="E583">
        <v>1007.71</v>
      </c>
      <c r="F583">
        <v>6.86</v>
      </c>
      <c r="G583">
        <v>-2.16</v>
      </c>
      <c r="H583">
        <v>-7.08</v>
      </c>
      <c r="I583">
        <v>10.19</v>
      </c>
      <c r="K583" s="3">
        <f t="shared" si="25"/>
        <v>1006.85</v>
      </c>
      <c r="L583" s="3">
        <f t="shared" si="26"/>
        <v>2.16</v>
      </c>
      <c r="M583" s="3">
        <f t="shared" si="24"/>
        <v>91.167720342134629</v>
      </c>
    </row>
    <row r="584" spans="1:13" x14ac:dyDescent="0.3">
      <c r="A584">
        <v>0.98240000000000005</v>
      </c>
      <c r="B584">
        <v>-25.2</v>
      </c>
      <c r="C584">
        <v>10.16</v>
      </c>
      <c r="D584">
        <v>-1006.16</v>
      </c>
      <c r="E584">
        <v>1007.05</v>
      </c>
      <c r="F584">
        <v>6.84</v>
      </c>
      <c r="G584">
        <v>-2.13</v>
      </c>
      <c r="H584">
        <v>-7.06</v>
      </c>
      <c r="I584">
        <v>10.17</v>
      </c>
      <c r="K584" s="3">
        <f t="shared" si="25"/>
        <v>1006.16</v>
      </c>
      <c r="L584" s="3">
        <f t="shared" si="26"/>
        <v>2.13</v>
      </c>
      <c r="M584" s="3">
        <f t="shared" si="24"/>
        <v>91.335068798809985</v>
      </c>
    </row>
    <row r="585" spans="1:13" x14ac:dyDescent="0.3">
      <c r="A585">
        <v>0.98419999999999996</v>
      </c>
      <c r="B585">
        <v>-24.75</v>
      </c>
      <c r="C585">
        <v>10.93</v>
      </c>
      <c r="D585">
        <v>-1003.12</v>
      </c>
      <c r="E585">
        <v>1003.98</v>
      </c>
      <c r="F585">
        <v>6.89</v>
      </c>
      <c r="G585">
        <v>-2.14</v>
      </c>
      <c r="H585">
        <v>-7.06</v>
      </c>
      <c r="I585">
        <v>10.199999999999999</v>
      </c>
      <c r="K585" s="3">
        <f t="shared" si="25"/>
        <v>1003.12</v>
      </c>
      <c r="L585" s="3">
        <f t="shared" si="26"/>
        <v>2.14</v>
      </c>
      <c r="M585" s="3">
        <f t="shared" si="24"/>
        <v>91.502417255485327</v>
      </c>
    </row>
    <row r="586" spans="1:13" x14ac:dyDescent="0.3">
      <c r="A586">
        <v>0.98599999999999999</v>
      </c>
      <c r="B586">
        <v>-23.72</v>
      </c>
      <c r="C586">
        <v>12.45</v>
      </c>
      <c r="D586">
        <v>-998.95</v>
      </c>
      <c r="E586">
        <v>999.73</v>
      </c>
      <c r="F586">
        <v>6.99</v>
      </c>
      <c r="G586">
        <v>-2.1800000000000002</v>
      </c>
      <c r="H586">
        <v>-7.04</v>
      </c>
      <c r="I586">
        <v>10.27</v>
      </c>
      <c r="K586" s="3">
        <f t="shared" si="25"/>
        <v>998.95</v>
      </c>
      <c r="L586" s="3">
        <f t="shared" si="26"/>
        <v>2.1800000000000002</v>
      </c>
      <c r="M586" s="3">
        <f t="shared" si="24"/>
        <v>91.669765712160654</v>
      </c>
    </row>
    <row r="587" spans="1:13" x14ac:dyDescent="0.3">
      <c r="A587">
        <v>0.98780000000000001</v>
      </c>
      <c r="B587">
        <v>-22.67</v>
      </c>
      <c r="C587">
        <v>14.05</v>
      </c>
      <c r="D587">
        <v>-994.24</v>
      </c>
      <c r="E587">
        <v>994.99</v>
      </c>
      <c r="F587">
        <v>7.1</v>
      </c>
      <c r="G587">
        <v>-2.21</v>
      </c>
      <c r="H587">
        <v>-7.03</v>
      </c>
      <c r="I587">
        <v>10.35</v>
      </c>
      <c r="K587" s="3">
        <f t="shared" si="25"/>
        <v>994.24</v>
      </c>
      <c r="L587" s="3">
        <f t="shared" si="26"/>
        <v>2.21</v>
      </c>
      <c r="M587" s="3">
        <f t="shared" si="24"/>
        <v>91.83711416883601</v>
      </c>
    </row>
    <row r="588" spans="1:13" x14ac:dyDescent="0.3">
      <c r="A588">
        <v>0.98960000000000004</v>
      </c>
      <c r="B588">
        <v>-21.97</v>
      </c>
      <c r="C588">
        <v>15.18</v>
      </c>
      <c r="D588">
        <v>-990.85</v>
      </c>
      <c r="E588">
        <v>991.56</v>
      </c>
      <c r="F588">
        <v>7.18</v>
      </c>
      <c r="G588">
        <v>-2.23</v>
      </c>
      <c r="H588">
        <v>-7.01</v>
      </c>
      <c r="I588">
        <v>10.4</v>
      </c>
      <c r="K588" s="3">
        <f t="shared" si="25"/>
        <v>990.85</v>
      </c>
      <c r="L588" s="3">
        <f t="shared" si="26"/>
        <v>2.23</v>
      </c>
      <c r="M588" s="3">
        <f t="shared" si="24"/>
        <v>92.004462625511366</v>
      </c>
    </row>
    <row r="589" spans="1:13" x14ac:dyDescent="0.3">
      <c r="A589">
        <v>0.99139999999999995</v>
      </c>
      <c r="B589">
        <v>-21.86</v>
      </c>
      <c r="C589">
        <v>15.41</v>
      </c>
      <c r="D589">
        <v>-990.84</v>
      </c>
      <c r="E589">
        <v>991.52</v>
      </c>
      <c r="F589">
        <v>7.18</v>
      </c>
      <c r="G589">
        <v>-2.25</v>
      </c>
      <c r="H589">
        <v>-6.98</v>
      </c>
      <c r="I589">
        <v>10.39</v>
      </c>
      <c r="K589" s="3">
        <f t="shared" si="25"/>
        <v>990.84</v>
      </c>
      <c r="L589" s="3">
        <f t="shared" si="26"/>
        <v>2.25</v>
      </c>
      <c r="M589" s="3">
        <f t="shared" si="24"/>
        <v>92.171811082186693</v>
      </c>
    </row>
    <row r="590" spans="1:13" x14ac:dyDescent="0.3">
      <c r="A590">
        <v>0.99319999999999997</v>
      </c>
      <c r="B590">
        <v>-21.91</v>
      </c>
      <c r="C590">
        <v>15.17</v>
      </c>
      <c r="D590">
        <v>-993.25</v>
      </c>
      <c r="E590">
        <v>993.93</v>
      </c>
      <c r="F590">
        <v>7.15</v>
      </c>
      <c r="G590">
        <v>-2.27</v>
      </c>
      <c r="H590">
        <v>-6.93</v>
      </c>
      <c r="I590">
        <v>10.35</v>
      </c>
      <c r="K590" s="3">
        <f t="shared" si="25"/>
        <v>993.25</v>
      </c>
      <c r="L590" s="3">
        <f t="shared" si="26"/>
        <v>2.27</v>
      </c>
      <c r="M590" s="3">
        <f t="shared" si="24"/>
        <v>92.339159538862035</v>
      </c>
    </row>
    <row r="591" spans="1:13" x14ac:dyDescent="0.3">
      <c r="A591">
        <v>0.99490000000000001</v>
      </c>
      <c r="B591">
        <v>-21.33</v>
      </c>
      <c r="C591">
        <v>15.4</v>
      </c>
      <c r="D591">
        <v>-991.18</v>
      </c>
      <c r="E591">
        <v>991.84</v>
      </c>
      <c r="F591">
        <v>7.16</v>
      </c>
      <c r="G591">
        <v>-2.2999999999999998</v>
      </c>
      <c r="H591">
        <v>-6.92</v>
      </c>
      <c r="I591">
        <v>10.35</v>
      </c>
      <c r="K591" s="3">
        <f t="shared" si="25"/>
        <v>991.18</v>
      </c>
      <c r="L591" s="3">
        <f t="shared" si="26"/>
        <v>2.2999999999999998</v>
      </c>
      <c r="M591" s="3">
        <f t="shared" si="24"/>
        <v>92.497210859055414</v>
      </c>
    </row>
    <row r="592" spans="1:13" x14ac:dyDescent="0.3">
      <c r="A592">
        <v>0.99670000000000003</v>
      </c>
      <c r="B592">
        <v>-21.01</v>
      </c>
      <c r="C592">
        <v>15.37</v>
      </c>
      <c r="D592">
        <v>-987.97</v>
      </c>
      <c r="E592">
        <v>988.65</v>
      </c>
      <c r="F592">
        <v>7.15</v>
      </c>
      <c r="G592">
        <v>-2.31</v>
      </c>
      <c r="H592">
        <v>-6.93</v>
      </c>
      <c r="I592">
        <v>10.35</v>
      </c>
      <c r="K592" s="3">
        <f t="shared" si="25"/>
        <v>987.97</v>
      </c>
      <c r="L592" s="3">
        <f t="shared" si="26"/>
        <v>2.31</v>
      </c>
      <c r="M592" s="3">
        <f t="shared" si="24"/>
        <v>92.66455931573077</v>
      </c>
    </row>
    <row r="593" spans="1:13" x14ac:dyDescent="0.3">
      <c r="A593">
        <v>0.99850000000000005</v>
      </c>
      <c r="B593">
        <v>-21.62</v>
      </c>
      <c r="C593">
        <v>14.34</v>
      </c>
      <c r="D593">
        <v>-985.14</v>
      </c>
      <c r="E593">
        <v>985.89</v>
      </c>
      <c r="F593">
        <v>7.08</v>
      </c>
      <c r="G593">
        <v>-2.2799999999999998</v>
      </c>
      <c r="H593">
        <v>-6.94</v>
      </c>
      <c r="I593">
        <v>10.29</v>
      </c>
      <c r="K593" s="3">
        <f t="shared" si="25"/>
        <v>985.14</v>
      </c>
      <c r="L593" s="3">
        <f t="shared" si="26"/>
        <v>2.2799999999999998</v>
      </c>
      <c r="M593" s="3">
        <f t="shared" si="24"/>
        <v>92.831907772406112</v>
      </c>
    </row>
    <row r="594" spans="1:13" x14ac:dyDescent="0.3">
      <c r="A594">
        <v>1.0003</v>
      </c>
      <c r="B594">
        <v>-21.73</v>
      </c>
      <c r="C594">
        <v>14.2</v>
      </c>
      <c r="D594">
        <v>-985.45</v>
      </c>
      <c r="E594">
        <v>986.2</v>
      </c>
      <c r="F594">
        <v>7.05</v>
      </c>
      <c r="G594">
        <v>-2.2799999999999998</v>
      </c>
      <c r="H594">
        <v>-6.92</v>
      </c>
      <c r="I594">
        <v>10.25</v>
      </c>
      <c r="K594" s="3">
        <f t="shared" si="25"/>
        <v>985.45</v>
      </c>
      <c r="L594" s="3">
        <f t="shared" si="26"/>
        <v>2.2799999999999998</v>
      </c>
      <c r="M594" s="3">
        <f t="shared" si="24"/>
        <v>92.999256229081453</v>
      </c>
    </row>
    <row r="595" spans="1:13" x14ac:dyDescent="0.3">
      <c r="A595">
        <v>1.0021</v>
      </c>
      <c r="B595">
        <v>-21.66</v>
      </c>
      <c r="C595">
        <v>14.72</v>
      </c>
      <c r="D595">
        <v>-986.5</v>
      </c>
      <c r="E595">
        <v>987.26</v>
      </c>
      <c r="F595">
        <v>7.03</v>
      </c>
      <c r="G595">
        <v>-2.2799999999999998</v>
      </c>
      <c r="H595">
        <v>-6.88</v>
      </c>
      <c r="I595">
        <v>10.220000000000001</v>
      </c>
      <c r="K595" s="3">
        <f t="shared" si="25"/>
        <v>986.5</v>
      </c>
      <c r="L595" s="3">
        <f t="shared" si="26"/>
        <v>2.2799999999999998</v>
      </c>
      <c r="M595" s="3">
        <f t="shared" si="24"/>
        <v>93.166604685756795</v>
      </c>
    </row>
    <row r="596" spans="1:13" x14ac:dyDescent="0.3">
      <c r="A596">
        <v>1.0039</v>
      </c>
      <c r="B596">
        <v>-21.47</v>
      </c>
      <c r="C596">
        <v>14.31</v>
      </c>
      <c r="D596">
        <v>-989.24</v>
      </c>
      <c r="E596">
        <v>990</v>
      </c>
      <c r="F596">
        <v>6.98</v>
      </c>
      <c r="G596">
        <v>-2.29</v>
      </c>
      <c r="H596">
        <v>-6.85</v>
      </c>
      <c r="I596">
        <v>10.17</v>
      </c>
      <c r="K596" s="3">
        <f t="shared" si="25"/>
        <v>989.24</v>
      </c>
      <c r="L596" s="3">
        <f t="shared" si="26"/>
        <v>2.29</v>
      </c>
      <c r="M596" s="3">
        <f t="shared" si="24"/>
        <v>93.333953142432136</v>
      </c>
    </row>
    <row r="597" spans="1:13" x14ac:dyDescent="0.3">
      <c r="A597">
        <v>1.0057</v>
      </c>
      <c r="B597">
        <v>-21.32</v>
      </c>
      <c r="C597">
        <v>13.72</v>
      </c>
      <c r="D597">
        <v>-991.29</v>
      </c>
      <c r="E597">
        <v>992.05</v>
      </c>
      <c r="F597">
        <v>6.93</v>
      </c>
      <c r="G597">
        <v>-2.2999999999999998</v>
      </c>
      <c r="H597">
        <v>-6.83</v>
      </c>
      <c r="I597">
        <v>10.119999999999999</v>
      </c>
      <c r="K597" s="3">
        <f t="shared" si="25"/>
        <v>991.29</v>
      </c>
      <c r="L597" s="3">
        <f t="shared" si="26"/>
        <v>2.2999999999999998</v>
      </c>
      <c r="M597" s="3">
        <f t="shared" si="24"/>
        <v>93.501301599107492</v>
      </c>
    </row>
    <row r="598" spans="1:13" x14ac:dyDescent="0.3">
      <c r="A598">
        <v>1.0075000000000001</v>
      </c>
      <c r="B598">
        <v>-20.99</v>
      </c>
      <c r="C598">
        <v>13.75</v>
      </c>
      <c r="D598">
        <v>-991.16</v>
      </c>
      <c r="E598">
        <v>991.91</v>
      </c>
      <c r="F598">
        <v>6.92</v>
      </c>
      <c r="G598">
        <v>-2.31</v>
      </c>
      <c r="H598">
        <v>-6.83</v>
      </c>
      <c r="I598">
        <v>10.11</v>
      </c>
      <c r="K598" s="3">
        <f t="shared" si="25"/>
        <v>991.16</v>
      </c>
      <c r="L598" s="3">
        <f t="shared" si="26"/>
        <v>2.31</v>
      </c>
      <c r="M598" s="3">
        <f t="shared" si="24"/>
        <v>93.668650055782834</v>
      </c>
    </row>
    <row r="599" spans="1:13" x14ac:dyDescent="0.3">
      <c r="A599">
        <v>1.0093000000000001</v>
      </c>
      <c r="B599">
        <v>-20.170000000000002</v>
      </c>
      <c r="C599">
        <v>14.96</v>
      </c>
      <c r="D599">
        <v>-988.18</v>
      </c>
      <c r="E599">
        <v>988.93</v>
      </c>
      <c r="F599">
        <v>6.96</v>
      </c>
      <c r="G599">
        <v>-2.33</v>
      </c>
      <c r="H599">
        <v>-6.84</v>
      </c>
      <c r="I599">
        <v>10.14</v>
      </c>
      <c r="K599" s="3">
        <f t="shared" si="25"/>
        <v>988.18</v>
      </c>
      <c r="L599" s="3">
        <f t="shared" si="26"/>
        <v>2.33</v>
      </c>
      <c r="M599" s="3">
        <f t="shared" si="24"/>
        <v>93.835998512458175</v>
      </c>
    </row>
    <row r="600" spans="1:13" x14ac:dyDescent="0.3">
      <c r="A600">
        <v>1.0111000000000001</v>
      </c>
      <c r="B600">
        <v>-19.059999999999999</v>
      </c>
      <c r="C600">
        <v>16.98</v>
      </c>
      <c r="D600">
        <v>-983.52</v>
      </c>
      <c r="E600">
        <v>984.27</v>
      </c>
      <c r="F600">
        <v>7.03</v>
      </c>
      <c r="G600">
        <v>-2.34</v>
      </c>
      <c r="H600">
        <v>-6.85</v>
      </c>
      <c r="I600">
        <v>10.210000000000001</v>
      </c>
      <c r="K600" s="3">
        <f t="shared" si="25"/>
        <v>983.52</v>
      </c>
      <c r="L600" s="3">
        <f t="shared" si="26"/>
        <v>2.34</v>
      </c>
      <c r="M600" s="3">
        <f t="shared" si="24"/>
        <v>94.003346969133531</v>
      </c>
    </row>
    <row r="601" spans="1:13" x14ac:dyDescent="0.3">
      <c r="A601">
        <v>1.0128999999999999</v>
      </c>
      <c r="B601">
        <v>-17.79</v>
      </c>
      <c r="C601">
        <v>19.27</v>
      </c>
      <c r="D601">
        <v>-978.37</v>
      </c>
      <c r="E601">
        <v>979.09</v>
      </c>
      <c r="F601">
        <v>7.12</v>
      </c>
      <c r="G601">
        <v>-2.37</v>
      </c>
      <c r="H601">
        <v>-6.88</v>
      </c>
      <c r="I601">
        <v>10.29</v>
      </c>
      <c r="K601" s="3">
        <f t="shared" si="25"/>
        <v>978.37</v>
      </c>
      <c r="L601" s="3">
        <f t="shared" si="26"/>
        <v>2.37</v>
      </c>
      <c r="M601" s="3">
        <f t="shared" si="24"/>
        <v>94.170695425808859</v>
      </c>
    </row>
    <row r="602" spans="1:13" x14ac:dyDescent="0.3">
      <c r="A602">
        <v>1.0146999999999999</v>
      </c>
      <c r="B602">
        <v>-16.95</v>
      </c>
      <c r="C602">
        <v>20.88</v>
      </c>
      <c r="D602">
        <v>-976.87</v>
      </c>
      <c r="E602">
        <v>977.56</v>
      </c>
      <c r="F602">
        <v>7.17</v>
      </c>
      <c r="G602">
        <v>-2.4</v>
      </c>
      <c r="H602">
        <v>-6.88</v>
      </c>
      <c r="I602">
        <v>10.33</v>
      </c>
      <c r="K602" s="3">
        <f t="shared" si="25"/>
        <v>976.87</v>
      </c>
      <c r="L602" s="3">
        <f t="shared" si="26"/>
        <v>2.4</v>
      </c>
      <c r="M602" s="3">
        <f t="shared" si="24"/>
        <v>94.3380438824842</v>
      </c>
    </row>
    <row r="603" spans="1:13" x14ac:dyDescent="0.3">
      <c r="A603">
        <v>1.0165</v>
      </c>
      <c r="B603">
        <v>-16.48</v>
      </c>
      <c r="C603">
        <v>21.75</v>
      </c>
      <c r="D603">
        <v>-978.87</v>
      </c>
      <c r="E603">
        <v>979.53</v>
      </c>
      <c r="F603">
        <v>7.18</v>
      </c>
      <c r="G603">
        <v>-2.4300000000000002</v>
      </c>
      <c r="H603">
        <v>-6.85</v>
      </c>
      <c r="I603">
        <v>10.33</v>
      </c>
      <c r="K603" s="3">
        <f t="shared" si="25"/>
        <v>978.87</v>
      </c>
      <c r="L603" s="3">
        <f t="shared" si="26"/>
        <v>2.4300000000000002</v>
      </c>
      <c r="M603" s="3">
        <f t="shared" si="24"/>
        <v>94.505392339159542</v>
      </c>
    </row>
    <row r="604" spans="1:13" x14ac:dyDescent="0.3">
      <c r="A604">
        <v>1.0182</v>
      </c>
      <c r="B604">
        <v>-16.75</v>
      </c>
      <c r="C604">
        <v>20.9</v>
      </c>
      <c r="D604">
        <v>-983.79</v>
      </c>
      <c r="E604">
        <v>984.48</v>
      </c>
      <c r="F604">
        <v>7.13</v>
      </c>
      <c r="G604">
        <v>-2.46</v>
      </c>
      <c r="H604">
        <v>-6.84</v>
      </c>
      <c r="I604">
        <v>10.3</v>
      </c>
      <c r="K604" s="3">
        <f t="shared" si="25"/>
        <v>983.79</v>
      </c>
      <c r="L604" s="3">
        <f t="shared" si="26"/>
        <v>2.46</v>
      </c>
      <c r="M604" s="3">
        <f t="shared" si="24"/>
        <v>94.663443659352922</v>
      </c>
    </row>
    <row r="605" spans="1:13" x14ac:dyDescent="0.3">
      <c r="A605">
        <v>1.02</v>
      </c>
      <c r="B605">
        <v>-17.489999999999998</v>
      </c>
      <c r="C605">
        <v>19.82</v>
      </c>
      <c r="D605">
        <v>-987.45</v>
      </c>
      <c r="E605">
        <v>988.18</v>
      </c>
      <c r="F605">
        <v>7.09</v>
      </c>
      <c r="G605">
        <v>-2.4500000000000002</v>
      </c>
      <c r="H605">
        <v>-6.84</v>
      </c>
      <c r="I605">
        <v>10.26</v>
      </c>
      <c r="K605" s="3">
        <f t="shared" si="25"/>
        <v>987.45</v>
      </c>
      <c r="L605" s="3">
        <f t="shared" si="26"/>
        <v>2.4500000000000002</v>
      </c>
      <c r="M605" s="3">
        <f t="shared" si="24"/>
        <v>94.830792116028277</v>
      </c>
    </row>
    <row r="606" spans="1:13" x14ac:dyDescent="0.3">
      <c r="A606">
        <v>1.0218</v>
      </c>
      <c r="B606">
        <v>-18.64</v>
      </c>
      <c r="C606">
        <v>19.12</v>
      </c>
      <c r="D606">
        <v>-987.82</v>
      </c>
      <c r="E606">
        <v>988.61</v>
      </c>
      <c r="F606">
        <v>7.07</v>
      </c>
      <c r="G606">
        <v>-2.42</v>
      </c>
      <c r="H606">
        <v>-6.87</v>
      </c>
      <c r="I606">
        <v>10.25</v>
      </c>
      <c r="K606" s="3">
        <f t="shared" si="25"/>
        <v>987.82</v>
      </c>
      <c r="L606" s="3">
        <f t="shared" si="26"/>
        <v>2.42</v>
      </c>
      <c r="M606" s="3">
        <f t="shared" si="24"/>
        <v>94.998140572703619</v>
      </c>
    </row>
    <row r="607" spans="1:13" x14ac:dyDescent="0.3">
      <c r="A607">
        <v>1.0236000000000001</v>
      </c>
      <c r="B607">
        <v>-19.38</v>
      </c>
      <c r="C607">
        <v>18.98</v>
      </c>
      <c r="D607">
        <v>-988.82</v>
      </c>
      <c r="E607">
        <v>989.63</v>
      </c>
      <c r="F607">
        <v>7.07</v>
      </c>
      <c r="G607">
        <v>-2.4</v>
      </c>
      <c r="H607">
        <v>-6.88</v>
      </c>
      <c r="I607">
        <v>10.26</v>
      </c>
      <c r="K607" s="3">
        <f t="shared" si="25"/>
        <v>988.82</v>
      </c>
      <c r="L607" s="3">
        <f t="shared" si="26"/>
        <v>2.4</v>
      </c>
      <c r="M607" s="3">
        <f t="shared" si="24"/>
        <v>95.165489029378975</v>
      </c>
    </row>
    <row r="608" spans="1:13" x14ac:dyDescent="0.3">
      <c r="A608">
        <v>1.0254000000000001</v>
      </c>
      <c r="B608">
        <v>-20.37</v>
      </c>
      <c r="C608">
        <v>18.3</v>
      </c>
      <c r="D608">
        <v>-991.79</v>
      </c>
      <c r="E608">
        <v>992.63</v>
      </c>
      <c r="F608">
        <v>7.05</v>
      </c>
      <c r="G608">
        <v>-2.38</v>
      </c>
      <c r="H608">
        <v>-6.89</v>
      </c>
      <c r="I608">
        <v>10.24</v>
      </c>
      <c r="K608" s="3">
        <f t="shared" si="25"/>
        <v>991.79</v>
      </c>
      <c r="L608" s="3">
        <f t="shared" si="26"/>
        <v>2.38</v>
      </c>
      <c r="M608" s="3">
        <f t="shared" si="24"/>
        <v>95.332837486054316</v>
      </c>
    </row>
    <row r="609" spans="1:13" x14ac:dyDescent="0.3">
      <c r="A609">
        <v>1.0271999999999999</v>
      </c>
      <c r="B609">
        <v>-21.7</v>
      </c>
      <c r="C609">
        <v>16.71</v>
      </c>
      <c r="D609">
        <v>-997.9</v>
      </c>
      <c r="E609">
        <v>998.79</v>
      </c>
      <c r="F609">
        <v>7.02</v>
      </c>
      <c r="G609">
        <v>-2.35</v>
      </c>
      <c r="H609">
        <v>-6.89</v>
      </c>
      <c r="I609">
        <v>10.220000000000001</v>
      </c>
      <c r="K609" s="3">
        <f t="shared" si="25"/>
        <v>997.9</v>
      </c>
      <c r="L609" s="3">
        <f t="shared" si="26"/>
        <v>2.35</v>
      </c>
      <c r="M609" s="3">
        <f t="shared" si="24"/>
        <v>95.50018594272963</v>
      </c>
    </row>
    <row r="610" spans="1:13" x14ac:dyDescent="0.3">
      <c r="A610">
        <v>1.0289999999999999</v>
      </c>
      <c r="B610">
        <v>-23.11</v>
      </c>
      <c r="C610">
        <v>14.52</v>
      </c>
      <c r="D610">
        <v>-1005.04</v>
      </c>
      <c r="E610">
        <v>1006</v>
      </c>
      <c r="F610">
        <v>7</v>
      </c>
      <c r="G610">
        <v>-2.33</v>
      </c>
      <c r="H610">
        <v>-6.9</v>
      </c>
      <c r="I610">
        <v>10.210000000000001</v>
      </c>
      <c r="K610" s="3">
        <f t="shared" si="25"/>
        <v>1005.04</v>
      </c>
      <c r="L610" s="3">
        <f t="shared" si="26"/>
        <v>2.33</v>
      </c>
      <c r="M610" s="3">
        <f t="shared" si="24"/>
        <v>95.667534399404985</v>
      </c>
    </row>
    <row r="611" spans="1:13" x14ac:dyDescent="0.3">
      <c r="A611">
        <v>1.0307999999999999</v>
      </c>
      <c r="B611">
        <v>-23.92</v>
      </c>
      <c r="C611">
        <v>13.23</v>
      </c>
      <c r="D611">
        <v>-1006.65</v>
      </c>
      <c r="E611">
        <v>1007.63</v>
      </c>
      <c r="F611">
        <v>7.03</v>
      </c>
      <c r="G611">
        <v>-2.2999999999999998</v>
      </c>
      <c r="H611">
        <v>-6.95</v>
      </c>
      <c r="I611">
        <v>10.27</v>
      </c>
      <c r="K611" s="3">
        <f t="shared" si="25"/>
        <v>1006.65</v>
      </c>
      <c r="L611" s="3">
        <f t="shared" si="26"/>
        <v>2.2999999999999998</v>
      </c>
      <c r="M611" s="3">
        <f t="shared" si="24"/>
        <v>95.834882856080341</v>
      </c>
    </row>
    <row r="612" spans="1:13" x14ac:dyDescent="0.3">
      <c r="A612">
        <v>1.0326</v>
      </c>
      <c r="B612">
        <v>-24.29</v>
      </c>
      <c r="C612">
        <v>13.23</v>
      </c>
      <c r="D612">
        <v>-1009.16</v>
      </c>
      <c r="E612">
        <v>1010.14</v>
      </c>
      <c r="F612">
        <v>7.09</v>
      </c>
      <c r="G612">
        <v>-2.3199999999999998</v>
      </c>
      <c r="H612">
        <v>-6.94</v>
      </c>
      <c r="I612">
        <v>10.31</v>
      </c>
      <c r="K612" s="3">
        <f t="shared" si="25"/>
        <v>1009.16</v>
      </c>
      <c r="L612" s="3">
        <f t="shared" si="26"/>
        <v>2.3199999999999998</v>
      </c>
      <c r="M612" s="3">
        <f t="shared" ref="M612:M636" si="27">100*A612/$A$636</f>
        <v>96.002231312755669</v>
      </c>
    </row>
    <row r="613" spans="1:13" x14ac:dyDescent="0.3">
      <c r="A613">
        <v>1.0344</v>
      </c>
      <c r="B613">
        <v>-25.04</v>
      </c>
      <c r="C613">
        <v>12.62</v>
      </c>
      <c r="D613">
        <v>-1013.77</v>
      </c>
      <c r="E613">
        <v>1014.79</v>
      </c>
      <c r="F613">
        <v>7.12</v>
      </c>
      <c r="G613">
        <v>-2.3199999999999998</v>
      </c>
      <c r="H613">
        <v>-6.93</v>
      </c>
      <c r="I613">
        <v>10.33</v>
      </c>
      <c r="K613" s="3">
        <f t="shared" ref="K613:K636" si="28">-D613</f>
        <v>1013.77</v>
      </c>
      <c r="L613" s="3">
        <f t="shared" ref="L613:L636" si="29">-G613</f>
        <v>2.3199999999999998</v>
      </c>
      <c r="M613" s="3">
        <f t="shared" si="27"/>
        <v>96.169579769431024</v>
      </c>
    </row>
    <row r="614" spans="1:13" x14ac:dyDescent="0.3">
      <c r="A614">
        <v>1.0362</v>
      </c>
      <c r="B614">
        <v>-26.11</v>
      </c>
      <c r="C614">
        <v>11.26</v>
      </c>
      <c r="D614">
        <v>-1019.27</v>
      </c>
      <c r="E614">
        <v>1020.36</v>
      </c>
      <c r="F614">
        <v>7.13</v>
      </c>
      <c r="G614">
        <v>-2.29</v>
      </c>
      <c r="H614">
        <v>-6.94</v>
      </c>
      <c r="I614">
        <v>10.34</v>
      </c>
      <c r="K614" s="3">
        <f t="shared" si="28"/>
        <v>1019.27</v>
      </c>
      <c r="L614" s="3">
        <f t="shared" si="29"/>
        <v>2.29</v>
      </c>
      <c r="M614" s="3">
        <f t="shared" si="27"/>
        <v>96.33692822610638</v>
      </c>
    </row>
    <row r="615" spans="1:13" x14ac:dyDescent="0.3">
      <c r="A615">
        <v>1.038</v>
      </c>
      <c r="B615">
        <v>-25.99</v>
      </c>
      <c r="C615">
        <v>11.6</v>
      </c>
      <c r="D615">
        <v>-1020.71</v>
      </c>
      <c r="E615">
        <v>1021.78</v>
      </c>
      <c r="F615">
        <v>7.21</v>
      </c>
      <c r="G615">
        <v>-2.2999999999999998</v>
      </c>
      <c r="H615">
        <v>-6.95</v>
      </c>
      <c r="I615">
        <v>10.4</v>
      </c>
      <c r="K615" s="3">
        <f t="shared" si="28"/>
        <v>1020.71</v>
      </c>
      <c r="L615" s="3">
        <f t="shared" si="29"/>
        <v>2.2999999999999998</v>
      </c>
      <c r="M615" s="3">
        <f t="shared" si="27"/>
        <v>96.504276682781708</v>
      </c>
    </row>
    <row r="616" spans="1:13" x14ac:dyDescent="0.3">
      <c r="A616">
        <v>1.0398000000000001</v>
      </c>
      <c r="B616">
        <v>-25.31</v>
      </c>
      <c r="C616">
        <v>12.81</v>
      </c>
      <c r="D616">
        <v>-1022.06</v>
      </c>
      <c r="E616">
        <v>1023.05</v>
      </c>
      <c r="F616">
        <v>7.34</v>
      </c>
      <c r="G616">
        <v>-2.33</v>
      </c>
      <c r="H616">
        <v>-6.95</v>
      </c>
      <c r="I616">
        <v>10.5</v>
      </c>
      <c r="K616" s="3">
        <f t="shared" si="28"/>
        <v>1022.06</v>
      </c>
      <c r="L616" s="3">
        <f t="shared" si="29"/>
        <v>2.33</v>
      </c>
      <c r="M616" s="3">
        <f t="shared" si="27"/>
        <v>96.671625139457063</v>
      </c>
    </row>
    <row r="617" spans="1:13" x14ac:dyDescent="0.3">
      <c r="A617">
        <v>1.0416000000000001</v>
      </c>
      <c r="B617">
        <v>-26.35</v>
      </c>
      <c r="C617">
        <v>11.54</v>
      </c>
      <c r="D617">
        <v>-1025.48</v>
      </c>
      <c r="E617">
        <v>1026.51</v>
      </c>
      <c r="F617">
        <v>7.35</v>
      </c>
      <c r="G617">
        <v>-2.2999999999999998</v>
      </c>
      <c r="H617">
        <v>-6.96</v>
      </c>
      <c r="I617">
        <v>10.51</v>
      </c>
      <c r="K617" s="3">
        <f t="shared" si="28"/>
        <v>1025.48</v>
      </c>
      <c r="L617" s="3">
        <f t="shared" si="29"/>
        <v>2.2999999999999998</v>
      </c>
      <c r="M617" s="3">
        <f t="shared" si="27"/>
        <v>96.838973596132405</v>
      </c>
    </row>
    <row r="618" spans="1:13" x14ac:dyDescent="0.3">
      <c r="A618">
        <v>1.0432999999999999</v>
      </c>
      <c r="B618">
        <v>-26.43</v>
      </c>
      <c r="C618">
        <v>11.56</v>
      </c>
      <c r="D618">
        <v>-1024.8599999999999</v>
      </c>
      <c r="E618">
        <v>1025.8900000000001</v>
      </c>
      <c r="F618">
        <v>7.39</v>
      </c>
      <c r="G618">
        <v>-2.2999999999999998</v>
      </c>
      <c r="H618">
        <v>-6.97</v>
      </c>
      <c r="I618">
        <v>10.54</v>
      </c>
      <c r="K618" s="3">
        <f t="shared" si="28"/>
        <v>1024.8599999999999</v>
      </c>
      <c r="L618" s="3">
        <f t="shared" si="29"/>
        <v>2.2999999999999998</v>
      </c>
      <c r="M618" s="3">
        <f t="shared" si="27"/>
        <v>96.997024916325771</v>
      </c>
    </row>
    <row r="619" spans="1:13" x14ac:dyDescent="0.3">
      <c r="A619">
        <v>1.0450999999999999</v>
      </c>
      <c r="B619">
        <v>-25.92</v>
      </c>
      <c r="C619">
        <v>12.65</v>
      </c>
      <c r="D619">
        <v>-1024.05</v>
      </c>
      <c r="E619">
        <v>1025.0899999999999</v>
      </c>
      <c r="F619">
        <v>7.47</v>
      </c>
      <c r="G619">
        <v>-2.3199999999999998</v>
      </c>
      <c r="H619">
        <v>-6.95</v>
      </c>
      <c r="I619">
        <v>10.59</v>
      </c>
      <c r="K619" s="3">
        <f t="shared" si="28"/>
        <v>1024.05</v>
      </c>
      <c r="L619" s="3">
        <f t="shared" si="29"/>
        <v>2.3199999999999998</v>
      </c>
      <c r="M619" s="3">
        <f t="shared" si="27"/>
        <v>97.164373373001112</v>
      </c>
    </row>
    <row r="620" spans="1:13" x14ac:dyDescent="0.3">
      <c r="A620">
        <v>1.0468999999999999</v>
      </c>
      <c r="B620">
        <v>-25.06</v>
      </c>
      <c r="C620">
        <v>14.16</v>
      </c>
      <c r="D620">
        <v>-1022.14</v>
      </c>
      <c r="E620">
        <v>1023.2</v>
      </c>
      <c r="F620">
        <v>7.57</v>
      </c>
      <c r="G620">
        <v>-2.35</v>
      </c>
      <c r="H620">
        <v>-6.94</v>
      </c>
      <c r="I620">
        <v>10.66</v>
      </c>
      <c r="K620" s="3">
        <f t="shared" si="28"/>
        <v>1022.14</v>
      </c>
      <c r="L620" s="3">
        <f t="shared" si="29"/>
        <v>2.35</v>
      </c>
      <c r="M620" s="3">
        <f t="shared" si="27"/>
        <v>97.331721829676468</v>
      </c>
    </row>
    <row r="621" spans="1:13" x14ac:dyDescent="0.3">
      <c r="A621">
        <v>1.0487</v>
      </c>
      <c r="B621">
        <v>-23.7</v>
      </c>
      <c r="C621">
        <v>15.93</v>
      </c>
      <c r="D621">
        <v>-1021.38</v>
      </c>
      <c r="E621">
        <v>1022.43</v>
      </c>
      <c r="F621">
        <v>7.67</v>
      </c>
      <c r="G621">
        <v>-2.39</v>
      </c>
      <c r="H621">
        <v>-6.93</v>
      </c>
      <c r="I621">
        <v>10.74</v>
      </c>
      <c r="K621" s="3">
        <f t="shared" si="28"/>
        <v>1021.38</v>
      </c>
      <c r="L621" s="3">
        <f t="shared" si="29"/>
        <v>2.39</v>
      </c>
      <c r="M621" s="3">
        <f t="shared" si="27"/>
        <v>97.49907028635181</v>
      </c>
    </row>
    <row r="622" spans="1:13" x14ac:dyDescent="0.3">
      <c r="A622">
        <v>1.0505</v>
      </c>
      <c r="B622">
        <v>-23.12</v>
      </c>
      <c r="C622">
        <v>16.350000000000001</v>
      </c>
      <c r="D622">
        <v>-1022.7</v>
      </c>
      <c r="E622">
        <v>1023.73</v>
      </c>
      <c r="F622">
        <v>7.7</v>
      </c>
      <c r="G622">
        <v>-2.41</v>
      </c>
      <c r="H622">
        <v>-6.93</v>
      </c>
      <c r="I622">
        <v>10.77</v>
      </c>
      <c r="K622" s="3">
        <f t="shared" si="28"/>
        <v>1022.7</v>
      </c>
      <c r="L622" s="3">
        <f t="shared" si="29"/>
        <v>2.41</v>
      </c>
      <c r="M622" s="3">
        <f t="shared" si="27"/>
        <v>97.666418743027151</v>
      </c>
    </row>
    <row r="623" spans="1:13" x14ac:dyDescent="0.3">
      <c r="A623">
        <v>1.0523</v>
      </c>
      <c r="B623">
        <v>-23.17</v>
      </c>
      <c r="C623">
        <v>16.02</v>
      </c>
      <c r="D623">
        <v>-1023.98</v>
      </c>
      <c r="E623">
        <v>1025.03</v>
      </c>
      <c r="F623">
        <v>7.7</v>
      </c>
      <c r="G623">
        <v>-2.4</v>
      </c>
      <c r="H623">
        <v>-6.94</v>
      </c>
      <c r="I623">
        <v>10.78</v>
      </c>
      <c r="K623" s="3">
        <f t="shared" si="28"/>
        <v>1023.98</v>
      </c>
      <c r="L623" s="3">
        <f t="shared" si="29"/>
        <v>2.4</v>
      </c>
      <c r="M623" s="3">
        <f t="shared" si="27"/>
        <v>97.833767199702507</v>
      </c>
    </row>
    <row r="624" spans="1:13" x14ac:dyDescent="0.3">
      <c r="A624">
        <v>1.0541</v>
      </c>
      <c r="B624">
        <v>-21.92</v>
      </c>
      <c r="C624">
        <v>17.579999999999998</v>
      </c>
      <c r="D624">
        <v>-1021.75</v>
      </c>
      <c r="E624">
        <v>1022.79</v>
      </c>
      <c r="F624">
        <v>7.78</v>
      </c>
      <c r="G624">
        <v>-2.44</v>
      </c>
      <c r="H624">
        <v>-6.93</v>
      </c>
      <c r="I624">
        <v>10.84</v>
      </c>
      <c r="K624" s="3">
        <f t="shared" si="28"/>
        <v>1021.75</v>
      </c>
      <c r="L624" s="3">
        <f t="shared" si="29"/>
        <v>2.44</v>
      </c>
      <c r="M624" s="3">
        <f t="shared" si="27"/>
        <v>98.001115656377848</v>
      </c>
    </row>
    <row r="625" spans="1:13" x14ac:dyDescent="0.3">
      <c r="A625">
        <v>1.0559000000000001</v>
      </c>
      <c r="B625">
        <v>-20.04</v>
      </c>
      <c r="C625">
        <v>20.04</v>
      </c>
      <c r="D625">
        <v>-1019.04</v>
      </c>
      <c r="E625">
        <v>1020.1</v>
      </c>
      <c r="F625">
        <v>7.88</v>
      </c>
      <c r="G625">
        <v>-2.5</v>
      </c>
      <c r="H625">
        <v>-6.91</v>
      </c>
      <c r="I625">
        <v>10.91</v>
      </c>
      <c r="K625" s="3">
        <f t="shared" si="28"/>
        <v>1019.04</v>
      </c>
      <c r="L625" s="3">
        <f t="shared" si="29"/>
        <v>2.5</v>
      </c>
      <c r="M625" s="3">
        <f t="shared" si="27"/>
        <v>98.16846411305319</v>
      </c>
    </row>
    <row r="626" spans="1:13" x14ac:dyDescent="0.3">
      <c r="A626">
        <v>1.0577000000000001</v>
      </c>
      <c r="B626">
        <v>-18.57</v>
      </c>
      <c r="C626">
        <v>21.93</v>
      </c>
      <c r="D626">
        <v>-1016.28</v>
      </c>
      <c r="E626">
        <v>1017.35</v>
      </c>
      <c r="F626">
        <v>7.95</v>
      </c>
      <c r="G626">
        <v>-2.54</v>
      </c>
      <c r="H626">
        <v>-6.9</v>
      </c>
      <c r="I626">
        <v>10.98</v>
      </c>
      <c r="K626" s="3">
        <f t="shared" si="28"/>
        <v>1016.28</v>
      </c>
      <c r="L626" s="3">
        <f t="shared" si="29"/>
        <v>2.54</v>
      </c>
      <c r="M626" s="3">
        <f t="shared" si="27"/>
        <v>98.335812569728546</v>
      </c>
    </row>
    <row r="627" spans="1:13" x14ac:dyDescent="0.3">
      <c r="A627">
        <v>1.0595000000000001</v>
      </c>
      <c r="B627">
        <v>-18.18</v>
      </c>
      <c r="C627">
        <v>22.31</v>
      </c>
      <c r="D627">
        <v>-1014.47</v>
      </c>
      <c r="E627">
        <v>1015.52</v>
      </c>
      <c r="F627">
        <v>7.96</v>
      </c>
      <c r="G627">
        <v>-2.5499999999999998</v>
      </c>
      <c r="H627">
        <v>-6.91</v>
      </c>
      <c r="I627">
        <v>11</v>
      </c>
      <c r="K627" s="3">
        <f t="shared" si="28"/>
        <v>1014.47</v>
      </c>
      <c r="L627" s="3">
        <f t="shared" si="29"/>
        <v>2.5499999999999998</v>
      </c>
      <c r="M627" s="3">
        <f t="shared" si="27"/>
        <v>98.503161026403887</v>
      </c>
    </row>
    <row r="628" spans="1:13" x14ac:dyDescent="0.3">
      <c r="A628">
        <v>1.0612999999999999</v>
      </c>
      <c r="B628">
        <v>-18.75</v>
      </c>
      <c r="C628">
        <v>21.24</v>
      </c>
      <c r="D628">
        <v>-1017.17</v>
      </c>
      <c r="E628">
        <v>1018.19</v>
      </c>
      <c r="F628">
        <v>7.91</v>
      </c>
      <c r="G628">
        <v>-2.5299999999999998</v>
      </c>
      <c r="H628">
        <v>-6.91</v>
      </c>
      <c r="I628">
        <v>10.95</v>
      </c>
      <c r="K628" s="3">
        <f t="shared" si="28"/>
        <v>1017.17</v>
      </c>
      <c r="L628" s="3">
        <f t="shared" si="29"/>
        <v>2.5299999999999998</v>
      </c>
      <c r="M628" s="3">
        <f t="shared" si="27"/>
        <v>98.670509483079215</v>
      </c>
    </row>
    <row r="629" spans="1:13" x14ac:dyDescent="0.3">
      <c r="A629">
        <v>1.0630999999999999</v>
      </c>
      <c r="B629">
        <v>-19.37</v>
      </c>
      <c r="C629">
        <v>20.079999999999998</v>
      </c>
      <c r="D629">
        <v>-1019.72</v>
      </c>
      <c r="E629">
        <v>1020.71</v>
      </c>
      <c r="F629">
        <v>7.85</v>
      </c>
      <c r="G629">
        <v>-2.52</v>
      </c>
      <c r="H629">
        <v>-6.9</v>
      </c>
      <c r="I629">
        <v>10.9</v>
      </c>
      <c r="K629" s="3">
        <f t="shared" si="28"/>
        <v>1019.72</v>
      </c>
      <c r="L629" s="3">
        <f t="shared" si="29"/>
        <v>2.52</v>
      </c>
      <c r="M629" s="3">
        <f t="shared" si="27"/>
        <v>98.837857939754556</v>
      </c>
    </row>
    <row r="630" spans="1:13" x14ac:dyDescent="0.3">
      <c r="A630">
        <v>1.0649</v>
      </c>
      <c r="B630">
        <v>-20.25</v>
      </c>
      <c r="C630">
        <v>18.47</v>
      </c>
      <c r="D630">
        <v>-1022.02</v>
      </c>
      <c r="E630">
        <v>1022.99</v>
      </c>
      <c r="F630">
        <v>7.77</v>
      </c>
      <c r="G630">
        <v>-2.5</v>
      </c>
      <c r="H630">
        <v>-6.9</v>
      </c>
      <c r="I630">
        <v>10.84</v>
      </c>
      <c r="K630" s="3">
        <f t="shared" si="28"/>
        <v>1022.02</v>
      </c>
      <c r="L630" s="3">
        <f t="shared" si="29"/>
        <v>2.5</v>
      </c>
      <c r="M630" s="3">
        <f t="shared" si="27"/>
        <v>99.005206396429898</v>
      </c>
    </row>
    <row r="631" spans="1:13" x14ac:dyDescent="0.3">
      <c r="A631">
        <v>1.0667</v>
      </c>
      <c r="B631">
        <v>-21.34</v>
      </c>
      <c r="C631">
        <v>16.52</v>
      </c>
      <c r="D631">
        <v>-1024.68</v>
      </c>
      <c r="E631">
        <v>1025.6400000000001</v>
      </c>
      <c r="F631">
        <v>7.68</v>
      </c>
      <c r="G631">
        <v>-2.46</v>
      </c>
      <c r="H631">
        <v>-6.91</v>
      </c>
      <c r="I631">
        <v>10.77</v>
      </c>
      <c r="K631" s="3">
        <f t="shared" si="28"/>
        <v>1024.68</v>
      </c>
      <c r="L631" s="3">
        <f t="shared" si="29"/>
        <v>2.46</v>
      </c>
      <c r="M631" s="3">
        <f t="shared" si="27"/>
        <v>99.172554853105254</v>
      </c>
    </row>
    <row r="632" spans="1:13" x14ac:dyDescent="0.3">
      <c r="A632">
        <v>1.0684</v>
      </c>
      <c r="B632">
        <v>-22.19</v>
      </c>
      <c r="C632">
        <v>14.9</v>
      </c>
      <c r="D632">
        <v>-1026.71</v>
      </c>
      <c r="E632">
        <v>1027.69</v>
      </c>
      <c r="F632">
        <v>7.59</v>
      </c>
      <c r="G632">
        <v>-2.44</v>
      </c>
      <c r="H632">
        <v>-6.92</v>
      </c>
      <c r="I632">
        <v>10.71</v>
      </c>
      <c r="K632" s="3">
        <f t="shared" si="28"/>
        <v>1026.71</v>
      </c>
      <c r="L632" s="3">
        <f t="shared" si="29"/>
        <v>2.44</v>
      </c>
      <c r="M632" s="3">
        <f t="shared" si="27"/>
        <v>99.330606173298634</v>
      </c>
    </row>
    <row r="633" spans="1:13" x14ac:dyDescent="0.3">
      <c r="A633">
        <v>1.0702</v>
      </c>
      <c r="B633">
        <v>-22.47</v>
      </c>
      <c r="C633">
        <v>14.1</v>
      </c>
      <c r="D633">
        <v>-1027.0999999999999</v>
      </c>
      <c r="E633">
        <v>1028.0999999999999</v>
      </c>
      <c r="F633">
        <v>7.54</v>
      </c>
      <c r="G633">
        <v>-2.44</v>
      </c>
      <c r="H633">
        <v>-6.93</v>
      </c>
      <c r="I633">
        <v>10.68</v>
      </c>
      <c r="K633" s="3">
        <f t="shared" si="28"/>
        <v>1027.0999999999999</v>
      </c>
      <c r="L633" s="3">
        <f t="shared" si="29"/>
        <v>2.44</v>
      </c>
      <c r="M633" s="3">
        <f t="shared" si="27"/>
        <v>99.497954629973989</v>
      </c>
    </row>
    <row r="634" spans="1:13" x14ac:dyDescent="0.3">
      <c r="A634">
        <v>1.0720000000000001</v>
      </c>
      <c r="B634">
        <v>-21.39</v>
      </c>
      <c r="C634">
        <v>15.42</v>
      </c>
      <c r="D634">
        <v>-1024.48</v>
      </c>
      <c r="E634">
        <v>1025.44</v>
      </c>
      <c r="F634">
        <v>7.58</v>
      </c>
      <c r="G634">
        <v>-2.48</v>
      </c>
      <c r="H634">
        <v>-6.93</v>
      </c>
      <c r="I634">
        <v>10.71</v>
      </c>
      <c r="K634" s="3">
        <f t="shared" si="28"/>
        <v>1024.48</v>
      </c>
      <c r="L634" s="3">
        <f t="shared" si="29"/>
        <v>2.48</v>
      </c>
      <c r="M634" s="3">
        <f t="shared" si="27"/>
        <v>99.665303086649331</v>
      </c>
    </row>
    <row r="635" spans="1:13" x14ac:dyDescent="0.3">
      <c r="A635">
        <v>1.0738000000000001</v>
      </c>
      <c r="B635">
        <v>-20.6</v>
      </c>
      <c r="C635">
        <v>16.53</v>
      </c>
      <c r="D635">
        <v>-1021.86</v>
      </c>
      <c r="E635">
        <v>1022.78</v>
      </c>
      <c r="F635">
        <v>7.6</v>
      </c>
      <c r="G635">
        <v>-2.5099999999999998</v>
      </c>
      <c r="H635">
        <v>-6.94</v>
      </c>
      <c r="I635">
        <v>10.73</v>
      </c>
      <c r="K635" s="3">
        <f t="shared" si="28"/>
        <v>1021.86</v>
      </c>
      <c r="L635" s="3">
        <f t="shared" si="29"/>
        <v>2.5099999999999998</v>
      </c>
      <c r="M635" s="3">
        <f t="shared" si="27"/>
        <v>99.832651543324673</v>
      </c>
    </row>
    <row r="636" spans="1:13" x14ac:dyDescent="0.3">
      <c r="A636">
        <v>1.0755999999999999</v>
      </c>
      <c r="B636">
        <v>-20.34</v>
      </c>
      <c r="C636">
        <v>17.04</v>
      </c>
      <c r="D636">
        <v>-1018.83</v>
      </c>
      <c r="E636">
        <v>1019.74</v>
      </c>
      <c r="F636">
        <v>7.61</v>
      </c>
      <c r="G636">
        <v>-2.5099999999999998</v>
      </c>
      <c r="H636">
        <v>-6.95</v>
      </c>
      <c r="I636">
        <v>10.75</v>
      </c>
      <c r="K636" s="3">
        <f t="shared" si="28"/>
        <v>1018.83</v>
      </c>
      <c r="L636" s="3">
        <f t="shared" si="29"/>
        <v>2.5099999999999998</v>
      </c>
      <c r="M636" s="3">
        <f t="shared" si="27"/>
        <v>100</v>
      </c>
    </row>
    <row r="637" spans="1:13" x14ac:dyDescent="0.3">
      <c r="K637" s="3"/>
      <c r="L637" s="3"/>
      <c r="M637" s="3"/>
    </row>
    <row r="638" spans="1:13" s="15" customFormat="1" x14ac:dyDescent="0.3">
      <c r="B638" s="15" t="s">
        <v>26</v>
      </c>
      <c r="C638" s="15" t="s">
        <v>27</v>
      </c>
      <c r="D638" s="15" t="s">
        <v>28</v>
      </c>
      <c r="E638" s="15" t="s">
        <v>29</v>
      </c>
      <c r="F638" s="15" t="s">
        <v>30</v>
      </c>
      <c r="G638" s="15" t="s">
        <v>31</v>
      </c>
      <c r="H638" s="15" t="s">
        <v>32</v>
      </c>
      <c r="I638" s="15" t="s">
        <v>33</v>
      </c>
      <c r="K638" s="15" t="str">
        <f>"-Fz"</f>
        <v>-Fz</v>
      </c>
      <c r="L638" s="15" t="str">
        <f>"-My"</f>
        <v>-My</v>
      </c>
    </row>
    <row r="639" spans="1:13" s="13" customFormat="1" x14ac:dyDescent="0.3">
      <c r="A639" s="14" t="s">
        <v>40</v>
      </c>
      <c r="B639" s="13">
        <f>MIN(B36:B636)</f>
        <v>-75.180000000000007</v>
      </c>
      <c r="C639" s="13">
        <f t="shared" ref="C639:I639" si="30">MIN(C36:C636)</f>
        <v>-125.59</v>
      </c>
      <c r="D639" s="13">
        <f t="shared" si="30"/>
        <v>-2539.98</v>
      </c>
      <c r="E639" s="13">
        <f t="shared" si="30"/>
        <v>130.91999999999999</v>
      </c>
      <c r="F639" s="13">
        <f t="shared" si="30"/>
        <v>-0.04</v>
      </c>
      <c r="G639" s="13">
        <f t="shared" si="30"/>
        <v>-4.99</v>
      </c>
      <c r="H639" s="13">
        <f t="shared" si="30"/>
        <v>-7.48</v>
      </c>
      <c r="I639" s="13">
        <f t="shared" si="30"/>
        <v>1.55</v>
      </c>
      <c r="K639" s="13">
        <f>MIN(K36:K636)</f>
        <v>128.96</v>
      </c>
      <c r="L639" s="13">
        <f>MIN(L36:L636)</f>
        <v>-13.06</v>
      </c>
    </row>
    <row r="640" spans="1:13" s="13" customFormat="1" x14ac:dyDescent="0.3">
      <c r="A640" s="14" t="s">
        <v>41</v>
      </c>
      <c r="B640" s="13">
        <f>MAX(B36:B636)</f>
        <v>62.52</v>
      </c>
      <c r="C640" s="13">
        <f t="shared" ref="C640:I640" si="31">MAX(C36:C636)</f>
        <v>63.76</v>
      </c>
      <c r="D640" s="13">
        <f t="shared" si="31"/>
        <v>-128.96</v>
      </c>
      <c r="E640" s="13">
        <f t="shared" si="31"/>
        <v>2541.1799999999998</v>
      </c>
      <c r="F640" s="13">
        <f t="shared" si="31"/>
        <v>15.76</v>
      </c>
      <c r="G640" s="13">
        <f t="shared" si="31"/>
        <v>13.06</v>
      </c>
      <c r="H640" s="13">
        <f t="shared" si="31"/>
        <v>-0.49</v>
      </c>
      <c r="I640" s="13">
        <f t="shared" si="31"/>
        <v>21.49</v>
      </c>
      <c r="K640" s="13">
        <f>MAX(K36:K636)</f>
        <v>2539.98</v>
      </c>
      <c r="L640" s="13">
        <f>MAX(L36:L636)</f>
        <v>4.99</v>
      </c>
    </row>
    <row r="641" spans="1:1" x14ac:dyDescent="0.3">
      <c r="A641" s="22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75" zoomScaleNormal="175" workbookViewId="0">
      <selection activeCell="H42" sqref="H42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1"/>
  <sheetViews>
    <sheetView zoomScale="70" zoomScaleNormal="70" workbookViewId="0">
      <selection activeCell="W34" sqref="W34"/>
    </sheetView>
  </sheetViews>
  <sheetFormatPr baseColWidth="10" defaultRowHeight="14.4" x14ac:dyDescent="0.3"/>
  <cols>
    <col min="1" max="1" width="22.44140625" customWidth="1"/>
    <col min="11" max="13" width="11.44140625" style="2"/>
  </cols>
  <sheetData>
    <row r="1" spans="1:17" ht="18" x14ac:dyDescent="0.35">
      <c r="A1" t="str">
        <f>Dat_Individ!A1</f>
        <v>Data File:</v>
      </c>
      <c r="B1" t="str">
        <f>Dat_Individ!B1</f>
        <v>k3r_2246_863_5_i1.akf</v>
      </c>
      <c r="K1" s="10"/>
      <c r="L1" s="10"/>
      <c r="M1" s="11"/>
      <c r="N1" s="6"/>
      <c r="O1" s="6"/>
      <c r="P1" s="6"/>
      <c r="Q1" s="7"/>
    </row>
    <row r="2" spans="1:17" x14ac:dyDescent="0.3">
      <c r="A2" t="str">
        <f>Dat_Individ!A2</f>
        <v>Curve Alignment Program:</v>
      </c>
      <c r="B2" t="str">
        <f>Dat_Individ!B2</f>
        <v>1.5.7</v>
      </c>
      <c r="K2" s="8"/>
      <c r="L2" s="8"/>
      <c r="M2" s="8"/>
      <c r="N2" s="7"/>
      <c r="O2" s="7"/>
      <c r="P2" s="7"/>
      <c r="Q2" s="7"/>
    </row>
    <row r="3" spans="1:17" x14ac:dyDescent="0.3">
      <c r="K3" s="8"/>
      <c r="L3" s="8"/>
      <c r="M3" s="8"/>
      <c r="N3" s="7"/>
      <c r="O3" s="7"/>
      <c r="P3" s="7"/>
      <c r="Q3" s="7"/>
    </row>
    <row r="4" spans="1:17" x14ac:dyDescent="0.3">
      <c r="A4" t="str">
        <f>Dat_Individ!A4</f>
        <v>------------------------MEASURING INFOS------------------------</v>
      </c>
      <c r="K4" s="8"/>
      <c r="L4" s="8"/>
      <c r="M4" s="8"/>
      <c r="N4" s="7"/>
      <c r="O4" s="7"/>
      <c r="P4" s="7"/>
      <c r="Q4" s="7"/>
    </row>
    <row r="5" spans="1:17" x14ac:dyDescent="0.3">
      <c r="A5" t="str">
        <f>Dat_Individ!A5</f>
        <v>Diagram Title #1</v>
      </c>
      <c r="B5" t="str">
        <f>Dat_Individ!B5</f>
        <v>Forces and Moments at Knee Joint</v>
      </c>
      <c r="K5" s="8"/>
      <c r="L5" s="8"/>
      <c r="M5" s="8"/>
      <c r="N5" s="7"/>
      <c r="O5" s="7"/>
      <c r="P5" s="7"/>
      <c r="Q5" s="7"/>
    </row>
    <row r="6" spans="1:17" x14ac:dyDescent="0.3">
      <c r="A6" t="str">
        <f>Dat_Individ!A6</f>
        <v>Diagram Title #2</v>
      </c>
      <c r="B6" t="str">
        <f>Dat_Individ!B6</f>
        <v>Measured Relative to Implant</v>
      </c>
      <c r="K6" s="8"/>
      <c r="L6" s="8"/>
      <c r="M6" s="8"/>
      <c r="N6" s="7"/>
      <c r="O6" s="7"/>
      <c r="P6" s="7"/>
      <c r="Q6" s="7"/>
    </row>
    <row r="7" spans="1:17" x14ac:dyDescent="0.3">
      <c r="K7" s="8"/>
      <c r="L7" s="8"/>
      <c r="M7" s="8"/>
      <c r="N7" s="7"/>
      <c r="O7" s="7"/>
      <c r="P7" s="7"/>
      <c r="Q7" s="7"/>
    </row>
    <row r="8" spans="1:17" x14ac:dyDescent="0.3">
      <c r="A8" t="str">
        <f>Dat_Individ!A8</f>
        <v>Comment #1</v>
      </c>
      <c r="B8" t="str">
        <f>Dat_Individ!B8</f>
        <v>Knee Joint; Gaitanalysis; Stand up; Seat Height: 45 cm;</v>
      </c>
      <c r="K8" s="8"/>
      <c r="L8" s="8"/>
      <c r="M8" s="8"/>
      <c r="N8" s="7"/>
      <c r="O8" s="7"/>
      <c r="P8" s="7"/>
      <c r="Q8" s="7"/>
    </row>
    <row r="9" spans="1:17" x14ac:dyDescent="0.3">
      <c r="A9" t="str">
        <f>Dat_Individ!A9</f>
        <v>Comment #2</v>
      </c>
      <c r="B9" t="str">
        <f>Dat_Individ!B9</f>
        <v xml:space="preserve">K3R, 8 Months PO  *  </v>
      </c>
      <c r="K9" s="8"/>
      <c r="L9" s="8"/>
      <c r="M9" s="8"/>
      <c r="N9" s="7"/>
      <c r="O9" s="7"/>
      <c r="P9" s="7"/>
      <c r="Q9" s="7"/>
    </row>
    <row r="10" spans="1:17" x14ac:dyDescent="0.3">
      <c r="K10" s="8"/>
      <c r="L10" s="8"/>
      <c r="M10" s="8"/>
      <c r="N10" s="7"/>
      <c r="O10" s="7"/>
      <c r="P10" s="7"/>
      <c r="Q10" s="7"/>
    </row>
    <row r="11" spans="1:17" x14ac:dyDescent="0.3">
      <c r="A11" t="str">
        <f>Dat_Individ!A11</f>
        <v>BodyWeight [N]:</v>
      </c>
      <c r="B11">
        <f>Dat_Individ!B11</f>
        <v>960</v>
      </c>
      <c r="K11" s="8"/>
      <c r="L11" s="8"/>
      <c r="M11" s="8"/>
      <c r="N11" s="7"/>
      <c r="O11" s="7"/>
      <c r="P11" s="7"/>
      <c r="Q11" s="7"/>
    </row>
    <row r="12" spans="1:17" ht="18" x14ac:dyDescent="0.35">
      <c r="A12" t="str">
        <f>Dat_Individ!A12</f>
        <v>Patient(en):</v>
      </c>
      <c r="B12" t="str">
        <f>Dat_Individ!B12</f>
        <v>K3R</v>
      </c>
      <c r="K12" s="51" t="s">
        <v>55</v>
      </c>
      <c r="L12" s="58" t="str">
        <f>B12</f>
        <v>K3R</v>
      </c>
      <c r="M12" s="10"/>
      <c r="N12" s="6"/>
      <c r="O12" s="6"/>
      <c r="P12" s="6"/>
      <c r="Q12" s="7"/>
    </row>
    <row r="13" spans="1:17" ht="17.399999999999999" x14ac:dyDescent="0.3">
      <c r="A13" t="str">
        <f>Dat_Individ!A13</f>
        <v>Implant Type:</v>
      </c>
      <c r="B13" t="str">
        <f>Dat_Individ!B13</f>
        <v>Knee Joint</v>
      </c>
      <c r="K13" s="51"/>
      <c r="L13" s="4"/>
      <c r="M13" s="10"/>
      <c r="N13" s="6"/>
      <c r="O13" s="6"/>
      <c r="P13" s="6"/>
      <c r="Q13" s="7"/>
    </row>
    <row r="14" spans="1:17" s="62" customFormat="1" ht="17.399999999999999" x14ac:dyDescent="0.3">
      <c r="A14" s="62" t="str">
        <f>Dat_Individ!A14</f>
        <v>Varus Angle Leg [°]</v>
      </c>
      <c r="B14" s="62">
        <f>Dat_Individ!B14</f>
        <v>3.5</v>
      </c>
      <c r="K14" s="65" t="s">
        <v>64</v>
      </c>
      <c r="L14" s="66"/>
      <c r="M14" s="67"/>
      <c r="N14" s="68"/>
      <c r="O14" s="68"/>
      <c r="P14" s="68"/>
      <c r="Q14" s="68"/>
    </row>
    <row r="15" spans="1:17" ht="17.399999999999999" x14ac:dyDescent="0.3">
      <c r="A15" t="str">
        <f>Dat_Individ!A15</f>
        <v>Axes Directions X, Y, Z:</v>
      </c>
      <c r="B15" t="str">
        <f>Dat_Individ!B15</f>
        <v>Lateral, Anterior, Superior</v>
      </c>
      <c r="K15" s="51"/>
      <c r="L15" s="4"/>
      <c r="M15" s="10"/>
      <c r="N15" s="6"/>
      <c r="O15" s="6"/>
      <c r="P15" s="6"/>
      <c r="Q15" s="7"/>
    </row>
    <row r="16" spans="1:17" ht="17.399999999999999" x14ac:dyDescent="0.3">
      <c r="A16" t="str">
        <f>Dat_Individ!A16</f>
        <v>Axes Origin:</v>
      </c>
      <c r="B16" t="str">
        <f>Dat_Individ!B16</f>
        <v>Tibial Plateau at Stem Axis</v>
      </c>
      <c r="K16" s="52" t="s">
        <v>43</v>
      </c>
      <c r="L16" s="53">
        <f>B11/9.81</f>
        <v>97.859327217125383</v>
      </c>
      <c r="M16" s="10"/>
      <c r="N16" s="6"/>
      <c r="O16" s="6"/>
      <c r="P16" s="6"/>
      <c r="Q16" s="7"/>
    </row>
    <row r="17" spans="1:17" x14ac:dyDescent="0.3">
      <c r="A17" t="str">
        <f>Dat_Individ!A17</f>
        <v>Transformation X Y Z (°):</v>
      </c>
      <c r="B17">
        <f>Dat_Individ!B17</f>
        <v>10</v>
      </c>
      <c r="C17">
        <f>Dat_Individ!C17</f>
        <v>0.5</v>
      </c>
      <c r="D17">
        <f>Dat_Individ!D17</f>
        <v>10.5</v>
      </c>
      <c r="K17" s="8"/>
      <c r="L17" s="8"/>
      <c r="M17" s="8"/>
      <c r="N17" s="7"/>
      <c r="O17" s="7"/>
      <c r="P17" s="7"/>
      <c r="Q17" s="7"/>
    </row>
    <row r="18" spans="1:17" x14ac:dyDescent="0.3">
      <c r="A18" t="str">
        <f>Dat_Individ!A18</f>
        <v>Displacement X, Y, Z (mm):</v>
      </c>
      <c r="B18">
        <f>Dat_Individ!B18</f>
        <v>0</v>
      </c>
      <c r="C18">
        <f>Dat_Individ!C18</f>
        <v>0</v>
      </c>
      <c r="D18">
        <f>Dat_Individ!D18</f>
        <v>0</v>
      </c>
      <c r="K18" s="8"/>
      <c r="L18" s="8"/>
      <c r="M18" s="8"/>
      <c r="N18" s="7"/>
      <c r="O18" s="7"/>
      <c r="P18" s="7"/>
      <c r="Q18" s="7"/>
    </row>
    <row r="19" spans="1:17" x14ac:dyDescent="0.3">
      <c r="A19" t="str">
        <f>Dat_Individ!A19</f>
        <v>Activity Code:</v>
      </c>
      <c r="B19" t="str">
        <f>Dat_Individ!B19</f>
        <v>KneeActivities</v>
      </c>
      <c r="C19" t="str">
        <f>Dat_Individ!C19</f>
        <v>1P_1_15_8</v>
      </c>
      <c r="K19" s="8"/>
      <c r="L19" s="8"/>
      <c r="M19" s="8"/>
      <c r="N19" s="7"/>
      <c r="O19" s="7"/>
      <c r="P19" s="7"/>
      <c r="Q19" s="7"/>
    </row>
    <row r="20" spans="1:17" x14ac:dyDescent="0.3">
      <c r="K20" s="8"/>
      <c r="L20" s="8"/>
      <c r="M20" s="8"/>
      <c r="N20" s="7"/>
      <c r="O20" s="7"/>
      <c r="P20" s="7"/>
      <c r="Q20" s="7"/>
    </row>
    <row r="21" spans="1:17" x14ac:dyDescent="0.3">
      <c r="K21" s="8"/>
      <c r="L21" s="8"/>
      <c r="M21" s="8"/>
      <c r="N21" s="7"/>
      <c r="O21" s="7"/>
      <c r="P21" s="7"/>
      <c r="Q21" s="7"/>
    </row>
    <row r="22" spans="1:17" ht="15.6" x14ac:dyDescent="0.3">
      <c r="K22" s="10"/>
      <c r="L22" s="10"/>
      <c r="M22" s="9"/>
      <c r="N22" s="6"/>
      <c r="O22" s="6"/>
      <c r="P22" s="7"/>
      <c r="Q22" s="7"/>
    </row>
    <row r="23" spans="1:17" ht="15.6" x14ac:dyDescent="0.3">
      <c r="K23" s="10"/>
      <c r="L23" s="10"/>
      <c r="M23" s="9"/>
      <c r="N23" s="6"/>
      <c r="O23" s="6"/>
      <c r="P23" s="6"/>
      <c r="Q23" s="6"/>
    </row>
    <row r="26" spans="1:17" ht="23.4" x14ac:dyDescent="0.45">
      <c r="A26" t="str">
        <f>Dat_Individ!A26</f>
        <v>---------------------------DATA--------------------------------</v>
      </c>
      <c r="M26" s="35"/>
      <c r="N26" s="5"/>
      <c r="O26" s="5"/>
      <c r="P26" s="5"/>
    </row>
    <row r="28" spans="1:17" x14ac:dyDescent="0.3">
      <c r="A28" t="str">
        <f>Dat_Individ!A28</f>
        <v>Number of Data Sets =</v>
      </c>
      <c r="B28">
        <f>Dat_Individ!B28</f>
        <v>601</v>
      </c>
    </row>
    <row r="29" spans="1:17" x14ac:dyDescent="0.3">
      <c r="A29" t="str">
        <f>Dat_Individ!A29</f>
        <v>Number of analog channels =</v>
      </c>
      <c r="B29">
        <f>Dat_Individ!B29</f>
        <v>0</v>
      </c>
    </row>
    <row r="30" spans="1:17" x14ac:dyDescent="0.3">
      <c r="A30" t="str">
        <f>Dat_Individ!A30</f>
        <v>Time-Offset(sec) =</v>
      </c>
      <c r="B30">
        <f>Dat_Individ!B30</f>
        <v>0</v>
      </c>
    </row>
    <row r="33" spans="1:13" s="60" customFormat="1" ht="13.8" x14ac:dyDescent="0.25">
      <c r="A33" s="60" t="s">
        <v>25</v>
      </c>
      <c r="B33" s="60" t="s">
        <v>26</v>
      </c>
      <c r="C33" s="60" t="s">
        <v>27</v>
      </c>
      <c r="D33" s="60" t="s">
        <v>28</v>
      </c>
      <c r="E33" s="60" t="s">
        <v>29</v>
      </c>
      <c r="F33" s="60" t="s">
        <v>30</v>
      </c>
      <c r="G33" s="60" t="s">
        <v>31</v>
      </c>
      <c r="H33" s="60" t="s">
        <v>32</v>
      </c>
      <c r="I33" s="60" t="s">
        <v>33</v>
      </c>
      <c r="K33" s="61" t="str">
        <f>"-Fz"</f>
        <v>-Fz</v>
      </c>
      <c r="L33" s="61" t="str">
        <f>"-My"</f>
        <v>-My</v>
      </c>
      <c r="M33" s="61" t="s">
        <v>25</v>
      </c>
    </row>
    <row r="34" spans="1:13" s="63" customFormat="1" ht="13.8" x14ac:dyDescent="0.25">
      <c r="A34" s="63" t="s">
        <v>34</v>
      </c>
      <c r="B34" s="63" t="s">
        <v>65</v>
      </c>
      <c r="C34" s="63" t="s">
        <v>65</v>
      </c>
      <c r="D34" s="63" t="s">
        <v>65</v>
      </c>
      <c r="E34" s="63" t="s">
        <v>65</v>
      </c>
      <c r="F34" s="63" t="s">
        <v>66</v>
      </c>
      <c r="G34" s="63" t="s">
        <v>66</v>
      </c>
      <c r="H34" s="63" t="s">
        <v>66</v>
      </c>
      <c r="I34" s="63" t="s">
        <v>66</v>
      </c>
      <c r="K34" s="61" t="s">
        <v>65</v>
      </c>
      <c r="L34" s="61" t="s">
        <v>66</v>
      </c>
      <c r="M34" s="61" t="s">
        <v>37</v>
      </c>
    </row>
    <row r="36" spans="1:13" x14ac:dyDescent="0.3">
      <c r="A36">
        <v>0</v>
      </c>
      <c r="B36" s="1">
        <f>100*Dat_Individ!B36/Dat_Individ!$B$11</f>
        <v>-0.22708333333333336</v>
      </c>
      <c r="C36" s="1">
        <f>100*Dat_Individ!C36/Dat_Individ!$B$11</f>
        <v>0.81874999999999998</v>
      </c>
      <c r="D36" s="1">
        <f>100*Dat_Individ!D36/Dat_Individ!$B$11</f>
        <v>-15.266666666666667</v>
      </c>
      <c r="E36" s="1">
        <f>100*Dat_Individ!E36/Dat_Individ!$B$11</f>
        <v>15.429166666666667</v>
      </c>
      <c r="F36" s="1">
        <f>100*Dat_Individ!F36/Dat_Individ!$B$11</f>
        <v>0.10625</v>
      </c>
      <c r="G36" s="1">
        <f>100*Dat_Individ!G36/Dat_Individ!$B$11</f>
        <v>-0.11979166666666666</v>
      </c>
      <c r="H36" s="1">
        <f>100*Dat_Individ!H36/Dat_Individ!$B$11</f>
        <v>-7.604166666666666E-2</v>
      </c>
      <c r="I36" s="1">
        <f>100*Dat_Individ!I36/Dat_Individ!$B$11</f>
        <v>0.19479166666666667</v>
      </c>
      <c r="K36" s="3">
        <f>-D36</f>
        <v>15.266666666666667</v>
      </c>
      <c r="L36" s="3">
        <f>-G36</f>
        <v>0.11979166666666666</v>
      </c>
      <c r="M36" s="3">
        <f t="shared" ref="M36:M99" si="0">100*A36/$A$636</f>
        <v>0</v>
      </c>
    </row>
    <row r="37" spans="1:13" x14ac:dyDescent="0.3">
      <c r="A37">
        <v>1.8E-3</v>
      </c>
      <c r="B37" s="1">
        <f>100*Dat_Individ!B37/Dat_Individ!$B$11</f>
        <v>-0.20208333333333334</v>
      </c>
      <c r="C37" s="1">
        <f>100*Dat_Individ!C37/Dat_Individ!$B$11</f>
        <v>0.82395833333333335</v>
      </c>
      <c r="D37" s="1">
        <f>100*Dat_Individ!D37/Dat_Individ!$B$11</f>
        <v>-15.182291666666666</v>
      </c>
      <c r="E37" s="1">
        <f>100*Dat_Individ!E37/Dat_Individ!$B$11</f>
        <v>15.320833333333335</v>
      </c>
      <c r="F37" s="1">
        <f>100*Dat_Individ!F37/Dat_Individ!$B$11</f>
        <v>0.10729166666666666</v>
      </c>
      <c r="G37" s="1">
        <f>100*Dat_Individ!G37/Dat_Individ!$B$11</f>
        <v>-0.12083333333333332</v>
      </c>
      <c r="H37" s="1">
        <f>100*Dat_Individ!H37/Dat_Individ!$B$11</f>
        <v>-7.7083333333333337E-2</v>
      </c>
      <c r="I37" s="1">
        <f>100*Dat_Individ!I37/Dat_Individ!$B$11</f>
        <v>0.19479166666666667</v>
      </c>
      <c r="K37" s="3">
        <f t="shared" ref="K37:K100" si="1">-D37</f>
        <v>15.182291666666666</v>
      </c>
      <c r="L37" s="3">
        <f t="shared" ref="L37:L100" si="2">-G37</f>
        <v>0.12083333333333332</v>
      </c>
      <c r="M37" s="3">
        <f t="shared" si="0"/>
        <v>0.16734845667534401</v>
      </c>
    </row>
    <row r="38" spans="1:13" x14ac:dyDescent="0.3">
      <c r="A38">
        <v>3.5999999999999999E-3</v>
      </c>
      <c r="B38" s="1">
        <f>100*Dat_Individ!B38/Dat_Individ!$B$11</f>
        <v>-0.24583333333333332</v>
      </c>
      <c r="C38" s="1">
        <f>100*Dat_Individ!C38/Dat_Individ!$B$11</f>
        <v>0.77083333333333337</v>
      </c>
      <c r="D38" s="1">
        <f>100*Dat_Individ!D38/Dat_Individ!$B$11</f>
        <v>-15.302083333333334</v>
      </c>
      <c r="E38" s="1">
        <f>100*Dat_Individ!E38/Dat_Individ!$B$11</f>
        <v>15.423958333333333</v>
      </c>
      <c r="F38" s="1">
        <f>100*Dat_Individ!F38/Dat_Individ!$B$11</f>
        <v>0.10520833333333333</v>
      </c>
      <c r="G38" s="1">
        <f>100*Dat_Individ!G38/Dat_Individ!$B$11</f>
        <v>-0.11979166666666666</v>
      </c>
      <c r="H38" s="1">
        <f>100*Dat_Individ!H38/Dat_Individ!$B$11</f>
        <v>-7.604166666666666E-2</v>
      </c>
      <c r="I38" s="1">
        <f>100*Dat_Individ!I38/Dat_Individ!$B$11</f>
        <v>0.19270833333333334</v>
      </c>
      <c r="K38" s="3">
        <f t="shared" si="1"/>
        <v>15.302083333333334</v>
      </c>
      <c r="L38" s="3">
        <f t="shared" si="2"/>
        <v>0.11979166666666666</v>
      </c>
      <c r="M38" s="3">
        <f t="shared" si="0"/>
        <v>0.33469691335068802</v>
      </c>
    </row>
    <row r="39" spans="1:13" x14ac:dyDescent="0.3">
      <c r="A39">
        <v>5.4000000000000003E-3</v>
      </c>
      <c r="B39" s="1">
        <f>100*Dat_Individ!B39/Dat_Individ!$B$11</f>
        <v>-0.32291666666666669</v>
      </c>
      <c r="C39" s="1">
        <f>100*Dat_Individ!C39/Dat_Individ!$B$11</f>
        <v>0.82187500000000002</v>
      </c>
      <c r="D39" s="1">
        <f>100*Dat_Individ!D39/Dat_Individ!$B$11</f>
        <v>-15.535416666666665</v>
      </c>
      <c r="E39" s="1">
        <f>100*Dat_Individ!E39/Dat_Individ!$B$11</f>
        <v>15.661458333333334</v>
      </c>
      <c r="F39" s="1">
        <f>100*Dat_Individ!F39/Dat_Individ!$B$11</f>
        <v>0.10625</v>
      </c>
      <c r="G39" s="1">
        <f>100*Dat_Individ!G39/Dat_Individ!$B$11</f>
        <v>-0.11666666666666668</v>
      </c>
      <c r="H39" s="1">
        <f>100*Dat_Individ!H39/Dat_Individ!$B$11</f>
        <v>-7.604166666666666E-2</v>
      </c>
      <c r="I39" s="1">
        <f>100*Dat_Individ!I39/Dat_Individ!$B$11</f>
        <v>0.19062499999999999</v>
      </c>
      <c r="K39" s="3">
        <f t="shared" si="1"/>
        <v>15.535416666666665</v>
      </c>
      <c r="L39" s="3">
        <f t="shared" si="2"/>
        <v>0.11666666666666668</v>
      </c>
      <c r="M39" s="3">
        <f t="shared" si="0"/>
        <v>0.50204537002603211</v>
      </c>
    </row>
    <row r="40" spans="1:13" x14ac:dyDescent="0.3">
      <c r="A40">
        <v>7.1999999999999998E-3</v>
      </c>
      <c r="B40" s="1">
        <f>100*Dat_Individ!B40/Dat_Individ!$B$11</f>
        <v>-0.31979166666666664</v>
      </c>
      <c r="C40" s="1">
        <f>100*Dat_Individ!C40/Dat_Individ!$B$11</f>
        <v>0.93333333333333346</v>
      </c>
      <c r="D40" s="1">
        <f>100*Dat_Individ!D40/Dat_Individ!$B$11</f>
        <v>-15.515624999999998</v>
      </c>
      <c r="E40" s="1">
        <f>100*Dat_Individ!E40/Dat_Individ!$B$11</f>
        <v>15.648958333333331</v>
      </c>
      <c r="F40" s="1">
        <f>100*Dat_Individ!F40/Dat_Individ!$B$11</f>
        <v>0.11041666666666666</v>
      </c>
      <c r="G40" s="1">
        <f>100*Dat_Individ!G40/Dat_Individ!$B$11</f>
        <v>-0.11562500000000002</v>
      </c>
      <c r="H40" s="1">
        <f>100*Dat_Individ!H40/Dat_Individ!$B$11</f>
        <v>-7.604166666666666E-2</v>
      </c>
      <c r="I40" s="1">
        <f>100*Dat_Individ!I40/Dat_Individ!$B$11</f>
        <v>0.19270833333333334</v>
      </c>
      <c r="K40" s="3">
        <f t="shared" si="1"/>
        <v>15.515624999999998</v>
      </c>
      <c r="L40" s="3">
        <f t="shared" si="2"/>
        <v>0.11562500000000002</v>
      </c>
      <c r="M40" s="3">
        <f t="shared" si="0"/>
        <v>0.66939382670137604</v>
      </c>
    </row>
    <row r="41" spans="1:13" x14ac:dyDescent="0.3">
      <c r="A41">
        <v>8.9999999999999993E-3</v>
      </c>
      <c r="B41" s="1">
        <f>100*Dat_Individ!B41/Dat_Individ!$B$11</f>
        <v>-0.20416666666666666</v>
      </c>
      <c r="C41" s="1">
        <f>100*Dat_Individ!C41/Dat_Individ!$B$11</f>
        <v>1.09375</v>
      </c>
      <c r="D41" s="1">
        <f>100*Dat_Individ!D41/Dat_Individ!$B$11</f>
        <v>-15.170833333333331</v>
      </c>
      <c r="E41" s="1">
        <f>100*Dat_Individ!E41/Dat_Individ!$B$11</f>
        <v>15.302083333333334</v>
      </c>
      <c r="F41" s="1">
        <f>100*Dat_Individ!F41/Dat_Individ!$B$11</f>
        <v>0.11770833333333332</v>
      </c>
      <c r="G41" s="1">
        <f>100*Dat_Individ!G41/Dat_Individ!$B$11</f>
        <v>-0.11874999999999998</v>
      </c>
      <c r="H41" s="1">
        <f>100*Dat_Individ!H41/Dat_Individ!$B$11</f>
        <v>-7.7083333333333337E-2</v>
      </c>
      <c r="I41" s="1">
        <f>100*Dat_Individ!I41/Dat_Individ!$B$11</f>
        <v>0.19895833333333332</v>
      </c>
      <c r="K41" s="3">
        <f t="shared" si="1"/>
        <v>15.170833333333331</v>
      </c>
      <c r="L41" s="3">
        <f t="shared" si="2"/>
        <v>0.11874999999999998</v>
      </c>
      <c r="M41" s="3">
        <f t="shared" si="0"/>
        <v>0.83674228337671996</v>
      </c>
    </row>
    <row r="42" spans="1:13" x14ac:dyDescent="0.3">
      <c r="A42">
        <v>1.0800000000000001E-2</v>
      </c>
      <c r="B42" s="1">
        <f>100*Dat_Individ!B42/Dat_Individ!$B$11</f>
        <v>-4.583333333333333E-2</v>
      </c>
      <c r="C42" s="1">
        <f>100*Dat_Individ!C42/Dat_Individ!$B$11</f>
        <v>1.1760416666666667</v>
      </c>
      <c r="D42" s="1">
        <f>100*Dat_Individ!D42/Dat_Individ!$B$11</f>
        <v>-14.708333333333332</v>
      </c>
      <c r="E42" s="1">
        <f>100*Dat_Individ!E42/Dat_Individ!$B$11</f>
        <v>14.836458333333333</v>
      </c>
      <c r="F42" s="1">
        <f>100*Dat_Individ!F42/Dat_Individ!$B$11</f>
        <v>0.121875</v>
      </c>
      <c r="G42" s="1">
        <f>100*Dat_Individ!G42/Dat_Individ!$B$11</f>
        <v>-0.12291666666666666</v>
      </c>
      <c r="H42" s="1">
        <f>100*Dat_Individ!H42/Dat_Individ!$B$11</f>
        <v>-7.9166666666666663E-2</v>
      </c>
      <c r="I42" s="1">
        <f>100*Dat_Individ!I42/Dat_Individ!$B$11</f>
        <v>0.20416666666666666</v>
      </c>
      <c r="K42" s="3">
        <f t="shared" si="1"/>
        <v>14.708333333333332</v>
      </c>
      <c r="L42" s="3">
        <f t="shared" si="2"/>
        <v>0.12291666666666666</v>
      </c>
      <c r="M42" s="3">
        <f t="shared" si="0"/>
        <v>1.0040907400520642</v>
      </c>
    </row>
    <row r="43" spans="1:13" x14ac:dyDescent="0.3">
      <c r="A43">
        <v>1.2500000000000001E-2</v>
      </c>
      <c r="B43" s="1">
        <f>100*Dat_Individ!B43/Dat_Individ!$B$11</f>
        <v>0.14166666666666666</v>
      </c>
      <c r="C43" s="1">
        <f>100*Dat_Individ!C43/Dat_Individ!$B$11</f>
        <v>1.2895833333333333</v>
      </c>
      <c r="D43" s="1">
        <f>100*Dat_Individ!D43/Dat_Individ!$B$11</f>
        <v>-14.206250000000001</v>
      </c>
      <c r="E43" s="1">
        <f>100*Dat_Individ!E43/Dat_Individ!$B$11</f>
        <v>14.336458333333333</v>
      </c>
      <c r="F43" s="1">
        <f>100*Dat_Individ!F43/Dat_Individ!$B$11</f>
        <v>0.12812499999999999</v>
      </c>
      <c r="G43" s="1">
        <f>100*Dat_Individ!G43/Dat_Individ!$B$11</f>
        <v>-0.12916666666666668</v>
      </c>
      <c r="H43" s="1">
        <f>100*Dat_Individ!H43/Dat_Individ!$B$11</f>
        <v>-8.020833333333334E-2</v>
      </c>
      <c r="I43" s="1">
        <f>100*Dat_Individ!I43/Dat_Individ!$B$11</f>
        <v>0.21249999999999999</v>
      </c>
      <c r="K43" s="3">
        <f t="shared" si="1"/>
        <v>14.206250000000001</v>
      </c>
      <c r="L43" s="3">
        <f t="shared" si="2"/>
        <v>0.12916666666666668</v>
      </c>
      <c r="M43" s="3">
        <f t="shared" si="0"/>
        <v>1.1621420602454444</v>
      </c>
    </row>
    <row r="44" spans="1:13" x14ac:dyDescent="0.3">
      <c r="A44">
        <v>1.43E-2</v>
      </c>
      <c r="B44" s="1">
        <f>100*Dat_Individ!B44/Dat_Individ!$B$11</f>
        <v>0.21249999999999999</v>
      </c>
      <c r="C44" s="1">
        <f>100*Dat_Individ!C44/Dat_Individ!$B$11</f>
        <v>1.2572916666666667</v>
      </c>
      <c r="D44" s="1">
        <f>100*Dat_Individ!D44/Dat_Individ!$B$11</f>
        <v>-13.967708333333333</v>
      </c>
      <c r="E44" s="1">
        <f>100*Dat_Individ!E44/Dat_Individ!$B$11</f>
        <v>14.089583333333334</v>
      </c>
      <c r="F44" s="1">
        <f>100*Dat_Individ!F44/Dat_Individ!$B$11</f>
        <v>0.12708333333333333</v>
      </c>
      <c r="G44" s="1">
        <f>100*Dat_Individ!G44/Dat_Individ!$B$11</f>
        <v>-0.13020833333333334</v>
      </c>
      <c r="H44" s="1">
        <f>100*Dat_Individ!H44/Dat_Individ!$B$11</f>
        <v>-8.2291666666666666E-2</v>
      </c>
      <c r="I44" s="1">
        <f>100*Dat_Individ!I44/Dat_Individ!$B$11</f>
        <v>0.21458333333333332</v>
      </c>
      <c r="K44" s="3">
        <f t="shared" si="1"/>
        <v>13.967708333333333</v>
      </c>
      <c r="L44" s="3">
        <f t="shared" si="2"/>
        <v>0.13020833333333334</v>
      </c>
      <c r="M44" s="3">
        <f t="shared" si="0"/>
        <v>1.3294905169207885</v>
      </c>
    </row>
    <row r="45" spans="1:13" x14ac:dyDescent="0.3">
      <c r="A45">
        <v>1.61E-2</v>
      </c>
      <c r="B45" s="1">
        <f>100*Dat_Individ!B45/Dat_Individ!$B$11</f>
        <v>0.21458333333333332</v>
      </c>
      <c r="C45" s="1">
        <f>100*Dat_Individ!C45/Dat_Individ!$B$11</f>
        <v>1.1645833333333333</v>
      </c>
      <c r="D45" s="1">
        <f>100*Dat_Individ!D45/Dat_Individ!$B$11</f>
        <v>-13.921875</v>
      </c>
      <c r="E45" s="1">
        <f>100*Dat_Individ!E45/Dat_Individ!$B$11</f>
        <v>14.033333333333333</v>
      </c>
      <c r="F45" s="1">
        <f>100*Dat_Individ!F45/Dat_Individ!$B$11</f>
        <v>0.12395833333333334</v>
      </c>
      <c r="G45" s="1">
        <f>100*Dat_Individ!G45/Dat_Individ!$B$11</f>
        <v>-0.13020833333333334</v>
      </c>
      <c r="H45" s="1">
        <f>100*Dat_Individ!H45/Dat_Individ!$B$11</f>
        <v>-8.2291666666666666E-2</v>
      </c>
      <c r="I45" s="1">
        <f>100*Dat_Individ!I45/Dat_Individ!$B$11</f>
        <v>0.21354166666666663</v>
      </c>
      <c r="K45" s="3">
        <f t="shared" si="1"/>
        <v>13.921875</v>
      </c>
      <c r="L45" s="3">
        <f t="shared" si="2"/>
        <v>0.13020833333333334</v>
      </c>
      <c r="M45" s="3">
        <f t="shared" si="0"/>
        <v>1.4968389735961325</v>
      </c>
    </row>
    <row r="46" spans="1:13" x14ac:dyDescent="0.3">
      <c r="A46">
        <v>1.7899999999999999E-2</v>
      </c>
      <c r="B46" s="1">
        <f>100*Dat_Individ!B46/Dat_Individ!$B$11</f>
        <v>0.2114583333333333</v>
      </c>
      <c r="C46" s="1">
        <f>100*Dat_Individ!C46/Dat_Individ!$B$11</f>
        <v>1.0822916666666667</v>
      </c>
      <c r="D46" s="1">
        <f>100*Dat_Individ!D46/Dat_Individ!$B$11</f>
        <v>-13.907291666666667</v>
      </c>
      <c r="E46" s="1">
        <f>100*Dat_Individ!E46/Dat_Individ!$B$11</f>
        <v>14.011458333333334</v>
      </c>
      <c r="F46" s="1">
        <f>100*Dat_Individ!F46/Dat_Individ!$B$11</f>
        <v>0.12083333333333332</v>
      </c>
      <c r="G46" s="1">
        <f>100*Dat_Individ!G46/Dat_Individ!$B$11</f>
        <v>-0.13020833333333334</v>
      </c>
      <c r="H46" s="1">
        <f>100*Dat_Individ!H46/Dat_Individ!$B$11</f>
        <v>-8.3333333333333329E-2</v>
      </c>
      <c r="I46" s="1">
        <f>100*Dat_Individ!I46/Dat_Individ!$B$11</f>
        <v>0.21249999999999999</v>
      </c>
      <c r="K46" s="3">
        <f t="shared" si="1"/>
        <v>13.907291666666667</v>
      </c>
      <c r="L46" s="3">
        <f t="shared" si="2"/>
        <v>0.13020833333333334</v>
      </c>
      <c r="M46" s="3">
        <f t="shared" si="0"/>
        <v>1.6641874302714765</v>
      </c>
    </row>
    <row r="47" spans="1:13" x14ac:dyDescent="0.3">
      <c r="A47">
        <v>1.9699999999999999E-2</v>
      </c>
      <c r="B47" s="1">
        <f>100*Dat_Individ!B47/Dat_Individ!$B$11</f>
        <v>0.12395833333333334</v>
      </c>
      <c r="C47" s="1">
        <f>100*Dat_Individ!C47/Dat_Individ!$B$11</f>
        <v>0.9375</v>
      </c>
      <c r="D47" s="1">
        <f>100*Dat_Individ!D47/Dat_Individ!$B$11</f>
        <v>-14.085416666666667</v>
      </c>
      <c r="E47" s="1">
        <f>100*Dat_Individ!E47/Dat_Individ!$B$11</f>
        <v>14.186458333333333</v>
      </c>
      <c r="F47" s="1">
        <f>100*Dat_Individ!F47/Dat_Individ!$B$11</f>
        <v>0.11562500000000002</v>
      </c>
      <c r="G47" s="1">
        <f>100*Dat_Individ!G47/Dat_Individ!$B$11</f>
        <v>-0.12708333333333333</v>
      </c>
      <c r="H47" s="1">
        <f>100*Dat_Individ!H47/Dat_Individ!$B$11</f>
        <v>-8.3333333333333329E-2</v>
      </c>
      <c r="I47" s="1">
        <f>100*Dat_Individ!I47/Dat_Individ!$B$11</f>
        <v>0.20937499999999998</v>
      </c>
      <c r="K47" s="3">
        <f t="shared" si="1"/>
        <v>14.085416666666667</v>
      </c>
      <c r="L47" s="3">
        <f t="shared" si="2"/>
        <v>0.12708333333333333</v>
      </c>
      <c r="M47" s="3">
        <f t="shared" si="0"/>
        <v>1.8315358869468206</v>
      </c>
    </row>
    <row r="48" spans="1:13" x14ac:dyDescent="0.3">
      <c r="A48">
        <v>2.1499999999999998E-2</v>
      </c>
      <c r="B48" s="1">
        <f>100*Dat_Individ!B48/Dat_Individ!$B$11</f>
        <v>-4.8958333333333333E-2</v>
      </c>
      <c r="C48" s="1">
        <f>100*Dat_Individ!C48/Dat_Individ!$B$11</f>
        <v>0.72916666666666663</v>
      </c>
      <c r="D48" s="1">
        <f>100*Dat_Individ!D48/Dat_Individ!$B$11</f>
        <v>-14.534375000000001</v>
      </c>
      <c r="E48" s="1">
        <f>100*Dat_Individ!E48/Dat_Individ!$B$11</f>
        <v>14.633333333333331</v>
      </c>
      <c r="F48" s="1">
        <f>100*Dat_Individ!F48/Dat_Individ!$B$11</f>
        <v>0.10625</v>
      </c>
      <c r="G48" s="1">
        <f>100*Dat_Individ!G48/Dat_Individ!$B$11</f>
        <v>-0.121875</v>
      </c>
      <c r="H48" s="1">
        <f>100*Dat_Individ!H48/Dat_Individ!$B$11</f>
        <v>-8.2291666666666666E-2</v>
      </c>
      <c r="I48" s="1">
        <f>100*Dat_Individ!I48/Dat_Individ!$B$11</f>
        <v>0.20208333333333334</v>
      </c>
      <c r="K48" s="3">
        <f t="shared" si="1"/>
        <v>14.534375000000001</v>
      </c>
      <c r="L48" s="3">
        <f t="shared" si="2"/>
        <v>0.121875</v>
      </c>
      <c r="M48" s="3">
        <f t="shared" si="0"/>
        <v>1.9988843436221646</v>
      </c>
    </row>
    <row r="49" spans="1:13" x14ac:dyDescent="0.3">
      <c r="A49">
        <v>2.3300000000000001E-2</v>
      </c>
      <c r="B49" s="1">
        <f>100*Dat_Individ!B49/Dat_Individ!$B$11</f>
        <v>-0.30729166666666669</v>
      </c>
      <c r="C49" s="1">
        <f>100*Dat_Individ!C49/Dat_Individ!$B$11</f>
        <v>0.5</v>
      </c>
      <c r="D49" s="1">
        <f>100*Dat_Individ!D49/Dat_Individ!$B$11</f>
        <v>-15.255208333333332</v>
      </c>
      <c r="E49" s="1">
        <f>100*Dat_Individ!E49/Dat_Individ!$B$11</f>
        <v>15.350000000000001</v>
      </c>
      <c r="F49" s="1">
        <f>100*Dat_Individ!F49/Dat_Individ!$B$11</f>
        <v>9.583333333333334E-2</v>
      </c>
      <c r="G49" s="1">
        <f>100*Dat_Individ!G49/Dat_Individ!$B$11</f>
        <v>-0.11458333333333334</v>
      </c>
      <c r="H49" s="1">
        <f>100*Dat_Individ!H49/Dat_Individ!$B$11</f>
        <v>-8.020833333333334E-2</v>
      </c>
      <c r="I49" s="1">
        <f>100*Dat_Individ!I49/Dat_Individ!$B$11</f>
        <v>0.19166666666666668</v>
      </c>
      <c r="K49" s="3">
        <f t="shared" si="1"/>
        <v>15.255208333333332</v>
      </c>
      <c r="L49" s="3">
        <f t="shared" si="2"/>
        <v>0.11458333333333334</v>
      </c>
      <c r="M49" s="3">
        <f t="shared" si="0"/>
        <v>2.1662328002975086</v>
      </c>
    </row>
    <row r="50" spans="1:13" x14ac:dyDescent="0.3">
      <c r="A50">
        <v>2.5100000000000001E-2</v>
      </c>
      <c r="B50" s="1">
        <f>100*Dat_Individ!B50/Dat_Individ!$B$11</f>
        <v>-0.53541666666666665</v>
      </c>
      <c r="C50" s="1">
        <f>100*Dat_Individ!C50/Dat_Individ!$B$11</f>
        <v>0.34062500000000001</v>
      </c>
      <c r="D50" s="1">
        <f>100*Dat_Individ!D50/Dat_Individ!$B$11</f>
        <v>-15.869791666666666</v>
      </c>
      <c r="E50" s="1">
        <f>100*Dat_Individ!E50/Dat_Individ!$B$11</f>
        <v>15.9625</v>
      </c>
      <c r="F50" s="1">
        <f>100*Dat_Individ!F50/Dat_Individ!$B$11</f>
        <v>8.8541666666666671E-2</v>
      </c>
      <c r="G50" s="1">
        <f>100*Dat_Individ!G50/Dat_Individ!$B$11</f>
        <v>-0.10833333333333334</v>
      </c>
      <c r="H50" s="1">
        <f>100*Dat_Individ!H50/Dat_Individ!$B$11</f>
        <v>-7.9166666666666663E-2</v>
      </c>
      <c r="I50" s="1">
        <f>100*Dat_Individ!I50/Dat_Individ!$B$11</f>
        <v>0.18333333333333332</v>
      </c>
      <c r="K50" s="3">
        <f t="shared" si="1"/>
        <v>15.869791666666666</v>
      </c>
      <c r="L50" s="3">
        <f t="shared" si="2"/>
        <v>0.10833333333333334</v>
      </c>
      <c r="M50" s="3">
        <f t="shared" si="0"/>
        <v>2.3335812569728529</v>
      </c>
    </row>
    <row r="51" spans="1:13" x14ac:dyDescent="0.3">
      <c r="A51">
        <v>2.69E-2</v>
      </c>
      <c r="B51" s="1">
        <f>100*Dat_Individ!B51/Dat_Individ!$B$11</f>
        <v>-0.73020833333333335</v>
      </c>
      <c r="C51" s="1">
        <f>100*Dat_Individ!C51/Dat_Individ!$B$11</f>
        <v>0.26250000000000001</v>
      </c>
      <c r="D51" s="1">
        <f>100*Dat_Individ!D51/Dat_Individ!$B$11</f>
        <v>-16.310416666666669</v>
      </c>
      <c r="E51" s="1">
        <f>100*Dat_Individ!E51/Dat_Individ!$B$11</f>
        <v>16.417708333333334</v>
      </c>
      <c r="F51" s="1">
        <f>100*Dat_Individ!F51/Dat_Individ!$B$11</f>
        <v>8.4375000000000006E-2</v>
      </c>
      <c r="G51" s="1">
        <f>100*Dat_Individ!G51/Dat_Individ!$B$11</f>
        <v>-0.10208333333333333</v>
      </c>
      <c r="H51" s="1">
        <f>100*Dat_Individ!H51/Dat_Individ!$B$11</f>
        <v>-7.8125E-2</v>
      </c>
      <c r="I51" s="1">
        <f>100*Dat_Individ!I51/Dat_Individ!$B$11</f>
        <v>0.17812500000000001</v>
      </c>
      <c r="K51" s="3">
        <f t="shared" si="1"/>
        <v>16.310416666666669</v>
      </c>
      <c r="L51" s="3">
        <f t="shared" si="2"/>
        <v>0.10208333333333333</v>
      </c>
      <c r="M51" s="3">
        <f t="shared" si="0"/>
        <v>2.5009297136481967</v>
      </c>
    </row>
    <row r="52" spans="1:13" x14ac:dyDescent="0.3">
      <c r="A52">
        <v>2.87E-2</v>
      </c>
      <c r="B52" s="1">
        <f>100*Dat_Individ!B52/Dat_Individ!$B$11</f>
        <v>-0.92500000000000016</v>
      </c>
      <c r="C52" s="1">
        <f>100*Dat_Individ!C52/Dat_Individ!$B$11</f>
        <v>0.17708333333333334</v>
      </c>
      <c r="D52" s="1">
        <f>100*Dat_Individ!D52/Dat_Individ!$B$11</f>
        <v>-16.672916666666666</v>
      </c>
      <c r="E52" s="1">
        <f>100*Dat_Individ!E52/Dat_Individ!$B$11</f>
        <v>16.796875</v>
      </c>
      <c r="F52" s="1">
        <f>100*Dat_Individ!F52/Dat_Individ!$B$11</f>
        <v>8.020833333333334E-2</v>
      </c>
      <c r="G52" s="1">
        <f>100*Dat_Individ!G52/Dat_Individ!$B$11</f>
        <v>-9.583333333333334E-2</v>
      </c>
      <c r="H52" s="1">
        <f>100*Dat_Individ!H52/Dat_Individ!$B$11</f>
        <v>-7.7083333333333337E-2</v>
      </c>
      <c r="I52" s="1">
        <f>100*Dat_Individ!I52/Dat_Individ!$B$11</f>
        <v>0.17291666666666666</v>
      </c>
      <c r="K52" s="3">
        <f t="shared" si="1"/>
        <v>16.672916666666666</v>
      </c>
      <c r="L52" s="3">
        <f t="shared" si="2"/>
        <v>9.583333333333334E-2</v>
      </c>
      <c r="M52" s="3">
        <f t="shared" si="0"/>
        <v>2.6682781703235405</v>
      </c>
    </row>
    <row r="53" spans="1:13" x14ac:dyDescent="0.3">
      <c r="A53">
        <v>3.0499999999999999E-2</v>
      </c>
      <c r="B53" s="1">
        <f>100*Dat_Individ!B53/Dat_Individ!$B$11</f>
        <v>-1.0708333333333333</v>
      </c>
      <c r="C53" s="1">
        <f>100*Dat_Individ!C53/Dat_Individ!$B$11</f>
        <v>0.14479166666666668</v>
      </c>
      <c r="D53" s="1">
        <f>100*Dat_Individ!D53/Dat_Individ!$B$11</f>
        <v>-16.908333333333335</v>
      </c>
      <c r="E53" s="1">
        <f>100*Dat_Individ!E53/Dat_Individ!$B$11</f>
        <v>17.044791666666665</v>
      </c>
      <c r="F53" s="1">
        <f>100*Dat_Individ!F53/Dat_Individ!$B$11</f>
        <v>7.7083333333333337E-2</v>
      </c>
      <c r="G53" s="1">
        <f>100*Dat_Individ!G53/Dat_Individ!$B$11</f>
        <v>-9.166666666666666E-2</v>
      </c>
      <c r="H53" s="1">
        <f>100*Dat_Individ!H53/Dat_Individ!$B$11</f>
        <v>-7.7083333333333337E-2</v>
      </c>
      <c r="I53" s="1">
        <f>100*Dat_Individ!I53/Dat_Individ!$B$11</f>
        <v>0.16875000000000001</v>
      </c>
      <c r="K53" s="3">
        <f t="shared" si="1"/>
        <v>16.908333333333335</v>
      </c>
      <c r="L53" s="3">
        <f t="shared" si="2"/>
        <v>9.166666666666666E-2</v>
      </c>
      <c r="M53" s="3">
        <f t="shared" si="0"/>
        <v>2.8356266269988843</v>
      </c>
    </row>
    <row r="54" spans="1:13" x14ac:dyDescent="0.3">
      <c r="A54">
        <v>3.2300000000000002E-2</v>
      </c>
      <c r="B54" s="1">
        <f>100*Dat_Individ!B54/Dat_Individ!$B$11</f>
        <v>-1.1416666666666666</v>
      </c>
      <c r="C54" s="1">
        <f>100*Dat_Individ!C54/Dat_Individ!$B$11</f>
        <v>0.24062500000000001</v>
      </c>
      <c r="D54" s="1">
        <f>100*Dat_Individ!D54/Dat_Individ!$B$11</f>
        <v>-16.953125</v>
      </c>
      <c r="E54" s="1">
        <f>100*Dat_Individ!E54/Dat_Individ!$B$11</f>
        <v>17.100000000000001</v>
      </c>
      <c r="F54" s="1">
        <f>100*Dat_Individ!F54/Dat_Individ!$B$11</f>
        <v>8.020833333333334E-2</v>
      </c>
      <c r="G54" s="1">
        <f>100*Dat_Individ!G54/Dat_Individ!$B$11</f>
        <v>-8.7499999999999994E-2</v>
      </c>
      <c r="H54" s="1">
        <f>100*Dat_Individ!H54/Dat_Individ!$B$11</f>
        <v>-7.7083333333333337E-2</v>
      </c>
      <c r="I54" s="1">
        <f>100*Dat_Individ!I54/Dat_Individ!$B$11</f>
        <v>0.16875000000000001</v>
      </c>
      <c r="K54" s="3">
        <f t="shared" si="1"/>
        <v>16.953125</v>
      </c>
      <c r="L54" s="3">
        <f t="shared" si="2"/>
        <v>8.7499999999999994E-2</v>
      </c>
      <c r="M54" s="3">
        <f t="shared" si="0"/>
        <v>3.0029750836742291</v>
      </c>
    </row>
    <row r="55" spans="1:13" x14ac:dyDescent="0.3">
      <c r="A55">
        <v>3.4099999999999998E-2</v>
      </c>
      <c r="B55" s="1">
        <f>100*Dat_Individ!B55/Dat_Individ!$B$11</f>
        <v>-1.078125</v>
      </c>
      <c r="C55" s="1">
        <f>100*Dat_Individ!C55/Dat_Individ!$B$11</f>
        <v>0.49583333333333335</v>
      </c>
      <c r="D55" s="1">
        <f>100*Dat_Individ!D55/Dat_Individ!$B$11</f>
        <v>-16.685416666666665</v>
      </c>
      <c r="E55" s="1">
        <f>100*Dat_Individ!E55/Dat_Individ!$B$11</f>
        <v>16.841666666666665</v>
      </c>
      <c r="F55" s="1">
        <f>100*Dat_Individ!F55/Dat_Individ!$B$11</f>
        <v>9.0624999999999997E-2</v>
      </c>
      <c r="G55" s="1">
        <f>100*Dat_Individ!G55/Dat_Individ!$B$11</f>
        <v>-8.8541666666666671E-2</v>
      </c>
      <c r="H55" s="1">
        <f>100*Dat_Individ!H55/Dat_Individ!$B$11</f>
        <v>-7.7083333333333337E-2</v>
      </c>
      <c r="I55" s="1">
        <f>100*Dat_Individ!I55/Dat_Individ!$B$11</f>
        <v>0.17395833333333333</v>
      </c>
      <c r="K55" s="3">
        <f t="shared" si="1"/>
        <v>16.685416666666665</v>
      </c>
      <c r="L55" s="3">
        <f t="shared" si="2"/>
        <v>8.8541666666666671E-2</v>
      </c>
      <c r="M55" s="3">
        <f t="shared" si="0"/>
        <v>3.1703235403495724</v>
      </c>
    </row>
    <row r="56" spans="1:13" x14ac:dyDescent="0.3">
      <c r="A56">
        <v>3.5900000000000001E-2</v>
      </c>
      <c r="B56" s="1">
        <f>100*Dat_Individ!B56/Dat_Individ!$B$11</f>
        <v>-0.96041666666666681</v>
      </c>
      <c r="C56" s="1">
        <f>100*Dat_Individ!C56/Dat_Individ!$B$11</f>
        <v>0.76666666666666672</v>
      </c>
      <c r="D56" s="1">
        <f>100*Dat_Individ!D56/Dat_Individ!$B$11</f>
        <v>-16.299999999999997</v>
      </c>
      <c r="E56" s="1">
        <f>100*Dat_Individ!E56/Dat_Individ!$B$11</f>
        <v>16.470833333333335</v>
      </c>
      <c r="F56" s="1">
        <f>100*Dat_Individ!F56/Dat_Individ!$B$11</f>
        <v>0.10208333333333333</v>
      </c>
      <c r="G56" s="1">
        <f>100*Dat_Individ!G56/Dat_Individ!$B$11</f>
        <v>-9.166666666666666E-2</v>
      </c>
      <c r="H56" s="1">
        <f>100*Dat_Individ!H56/Dat_Individ!$B$11</f>
        <v>-7.7083333333333337E-2</v>
      </c>
      <c r="I56" s="1">
        <f>100*Dat_Individ!I56/Dat_Individ!$B$11</f>
        <v>0.18124999999999999</v>
      </c>
      <c r="K56" s="3">
        <f t="shared" si="1"/>
        <v>16.299999999999997</v>
      </c>
      <c r="L56" s="3">
        <f t="shared" si="2"/>
        <v>9.166666666666666E-2</v>
      </c>
      <c r="M56" s="3">
        <f t="shared" si="0"/>
        <v>3.3376719970249171</v>
      </c>
    </row>
    <row r="57" spans="1:13" x14ac:dyDescent="0.3">
      <c r="A57">
        <v>3.7600000000000001E-2</v>
      </c>
      <c r="B57" s="1">
        <f>100*Dat_Individ!B57/Dat_Individ!$B$11</f>
        <v>-0.66874999999999996</v>
      </c>
      <c r="C57" s="1">
        <f>100*Dat_Individ!C57/Dat_Individ!$B$11</f>
        <v>0.98541666666666683</v>
      </c>
      <c r="D57" s="1">
        <f>100*Dat_Individ!D57/Dat_Individ!$B$11</f>
        <v>-15.529166666666669</v>
      </c>
      <c r="E57" s="1">
        <f>100*Dat_Individ!E57/Dat_Individ!$B$11</f>
        <v>15.691666666666665</v>
      </c>
      <c r="F57" s="1">
        <f>100*Dat_Individ!F57/Dat_Individ!$B$11</f>
        <v>0.11145833333333334</v>
      </c>
      <c r="G57" s="1">
        <f>100*Dat_Individ!G57/Dat_Individ!$B$11</f>
        <v>-0.1</v>
      </c>
      <c r="H57" s="1">
        <f>100*Dat_Individ!H57/Dat_Individ!$B$11</f>
        <v>-7.7083333333333337E-2</v>
      </c>
      <c r="I57" s="1">
        <f>100*Dat_Individ!I57/Dat_Individ!$B$11</f>
        <v>0.19270833333333334</v>
      </c>
      <c r="K57" s="3">
        <f t="shared" si="1"/>
        <v>15.529166666666669</v>
      </c>
      <c r="L57" s="3">
        <f t="shared" si="2"/>
        <v>0.1</v>
      </c>
      <c r="M57" s="3">
        <f t="shared" si="0"/>
        <v>3.4957233172182973</v>
      </c>
    </row>
    <row r="58" spans="1:13" x14ac:dyDescent="0.3">
      <c r="A58">
        <v>3.9399999999999998E-2</v>
      </c>
      <c r="B58" s="1">
        <f>100*Dat_Individ!B58/Dat_Individ!$B$11</f>
        <v>-0.45520833333333333</v>
      </c>
      <c r="C58" s="1">
        <f>100*Dat_Individ!C58/Dat_Individ!$B$11</f>
        <v>1.0541666666666665</v>
      </c>
      <c r="D58" s="1">
        <f>100*Dat_Individ!D58/Dat_Individ!$B$11</f>
        <v>-14.9375</v>
      </c>
      <c r="E58" s="1">
        <f>100*Dat_Individ!E58/Dat_Individ!$B$11</f>
        <v>15.095833333333331</v>
      </c>
      <c r="F58" s="1">
        <f>100*Dat_Individ!F58/Dat_Individ!$B$11</f>
        <v>0.11562500000000002</v>
      </c>
      <c r="G58" s="1">
        <f>100*Dat_Individ!G58/Dat_Individ!$B$11</f>
        <v>-0.10625</v>
      </c>
      <c r="H58" s="1">
        <f>100*Dat_Individ!H58/Dat_Individ!$B$11</f>
        <v>-7.9166666666666663E-2</v>
      </c>
      <c r="I58" s="1">
        <f>100*Dat_Individ!I58/Dat_Individ!$B$11</f>
        <v>0.19895833333333332</v>
      </c>
      <c r="K58" s="3">
        <f t="shared" si="1"/>
        <v>14.9375</v>
      </c>
      <c r="L58" s="3">
        <f t="shared" si="2"/>
        <v>0.10625</v>
      </c>
      <c r="M58" s="3">
        <f t="shared" si="0"/>
        <v>3.6630717738936411</v>
      </c>
    </row>
    <row r="59" spans="1:13" x14ac:dyDescent="0.3">
      <c r="A59">
        <v>4.1200000000000001E-2</v>
      </c>
      <c r="B59" s="1">
        <f>100*Dat_Individ!B59/Dat_Individ!$B$11</f>
        <v>-0.37604166666666666</v>
      </c>
      <c r="C59" s="1">
        <f>100*Dat_Individ!C59/Dat_Individ!$B$11</f>
        <v>0.93958333333333333</v>
      </c>
      <c r="D59" s="1">
        <f>100*Dat_Individ!D59/Dat_Individ!$B$11</f>
        <v>-14.755208333333334</v>
      </c>
      <c r="E59" s="1">
        <f>100*Dat_Individ!E59/Dat_Individ!$B$11</f>
        <v>14.90625</v>
      </c>
      <c r="F59" s="1">
        <f>100*Dat_Individ!F59/Dat_Individ!$B$11</f>
        <v>0.11145833333333334</v>
      </c>
      <c r="G59" s="1">
        <f>100*Dat_Individ!G59/Dat_Individ!$B$11</f>
        <v>-0.10833333333333334</v>
      </c>
      <c r="H59" s="1">
        <f>100*Dat_Individ!H59/Dat_Individ!$B$11</f>
        <v>-8.020833333333334E-2</v>
      </c>
      <c r="I59" s="1">
        <f>100*Dat_Individ!I59/Dat_Individ!$B$11</f>
        <v>0.20104166666666667</v>
      </c>
      <c r="K59" s="3">
        <f t="shared" si="1"/>
        <v>14.755208333333334</v>
      </c>
      <c r="L59" s="3">
        <f t="shared" si="2"/>
        <v>0.10833333333333334</v>
      </c>
      <c r="M59" s="3">
        <f t="shared" si="0"/>
        <v>3.8304202305689854</v>
      </c>
    </row>
    <row r="60" spans="1:13" x14ac:dyDescent="0.3">
      <c r="A60">
        <v>4.2999999999999997E-2</v>
      </c>
      <c r="B60" s="1">
        <f>100*Dat_Individ!B60/Dat_Individ!$B$11</f>
        <v>-0.32604166666666667</v>
      </c>
      <c r="C60" s="1">
        <f>100*Dat_Individ!C60/Dat_Individ!$B$11</f>
        <v>0.82499999999999996</v>
      </c>
      <c r="D60" s="1">
        <f>100*Dat_Individ!D60/Dat_Individ!$B$11</f>
        <v>-14.620833333333335</v>
      </c>
      <c r="E60" s="1">
        <f>100*Dat_Individ!E60/Dat_Individ!$B$11</f>
        <v>14.764583333333333</v>
      </c>
      <c r="F60" s="1">
        <f>100*Dat_Individ!F60/Dat_Individ!$B$11</f>
        <v>0.10729166666666666</v>
      </c>
      <c r="G60" s="1">
        <f>100*Dat_Individ!G60/Dat_Individ!$B$11</f>
        <v>-0.11041666666666666</v>
      </c>
      <c r="H60" s="1">
        <f>100*Dat_Individ!H60/Dat_Individ!$B$11</f>
        <v>-8.1250000000000003E-2</v>
      </c>
      <c r="I60" s="1">
        <f>100*Dat_Individ!I60/Dat_Individ!$B$11</f>
        <v>0.20208333333333334</v>
      </c>
      <c r="K60" s="3">
        <f t="shared" si="1"/>
        <v>14.620833333333335</v>
      </c>
      <c r="L60" s="3">
        <f t="shared" si="2"/>
        <v>0.11041666666666666</v>
      </c>
      <c r="M60" s="3">
        <f t="shared" si="0"/>
        <v>3.9977686872443292</v>
      </c>
    </row>
    <row r="61" spans="1:13" x14ac:dyDescent="0.3">
      <c r="A61">
        <v>4.48E-2</v>
      </c>
      <c r="B61" s="1">
        <f>100*Dat_Individ!B61/Dat_Individ!$B$11</f>
        <v>-0.38750000000000001</v>
      </c>
      <c r="C61" s="1">
        <f>100*Dat_Individ!C61/Dat_Individ!$B$11</f>
        <v>0.62812500000000004</v>
      </c>
      <c r="D61" s="1">
        <f>100*Dat_Individ!D61/Dat_Individ!$B$11</f>
        <v>-14.766666666666667</v>
      </c>
      <c r="E61" s="1">
        <f>100*Dat_Individ!E61/Dat_Individ!$B$11</f>
        <v>14.898958333333333</v>
      </c>
      <c r="F61" s="1">
        <f>100*Dat_Individ!F61/Dat_Individ!$B$11</f>
        <v>9.8958333333333329E-2</v>
      </c>
      <c r="G61" s="1">
        <f>100*Dat_Individ!G61/Dat_Individ!$B$11</f>
        <v>-0.10833333333333334</v>
      </c>
      <c r="H61" s="1">
        <f>100*Dat_Individ!H61/Dat_Individ!$B$11</f>
        <v>-8.020833333333334E-2</v>
      </c>
      <c r="I61" s="1">
        <f>100*Dat_Individ!I61/Dat_Individ!$B$11</f>
        <v>0.19895833333333332</v>
      </c>
      <c r="K61" s="3">
        <f t="shared" si="1"/>
        <v>14.766666666666667</v>
      </c>
      <c r="L61" s="3">
        <f t="shared" si="2"/>
        <v>0.10833333333333334</v>
      </c>
      <c r="M61" s="3">
        <f t="shared" si="0"/>
        <v>4.165117143919673</v>
      </c>
    </row>
    <row r="62" spans="1:13" x14ac:dyDescent="0.3">
      <c r="A62">
        <v>4.6600000000000003E-2</v>
      </c>
      <c r="B62" s="1">
        <f>100*Dat_Individ!B62/Dat_Individ!$B$11</f>
        <v>-0.47395833333333331</v>
      </c>
      <c r="C62" s="1">
        <f>100*Dat_Individ!C62/Dat_Individ!$B$11</f>
        <v>0.45416666666666672</v>
      </c>
      <c r="D62" s="1">
        <f>100*Dat_Individ!D62/Dat_Individ!$B$11</f>
        <v>-15.010416666666666</v>
      </c>
      <c r="E62" s="1">
        <f>100*Dat_Individ!E62/Dat_Individ!$B$11</f>
        <v>15.130208333333334</v>
      </c>
      <c r="F62" s="1">
        <f>100*Dat_Individ!F62/Dat_Individ!$B$11</f>
        <v>9.2708333333333337E-2</v>
      </c>
      <c r="G62" s="1">
        <f>100*Dat_Individ!G62/Dat_Individ!$B$11</f>
        <v>-0.10729166666666666</v>
      </c>
      <c r="H62" s="1">
        <f>100*Dat_Individ!H62/Dat_Individ!$B$11</f>
        <v>-8.020833333333334E-2</v>
      </c>
      <c r="I62" s="1">
        <f>100*Dat_Individ!I62/Dat_Individ!$B$11</f>
        <v>0.19479166666666667</v>
      </c>
      <c r="K62" s="3">
        <f t="shared" si="1"/>
        <v>15.010416666666666</v>
      </c>
      <c r="L62" s="3">
        <f t="shared" si="2"/>
        <v>0.10729166666666666</v>
      </c>
      <c r="M62" s="3">
        <f t="shared" si="0"/>
        <v>4.3324656005950173</v>
      </c>
    </row>
    <row r="63" spans="1:13" x14ac:dyDescent="0.3">
      <c r="A63">
        <v>4.8399999999999999E-2</v>
      </c>
      <c r="B63" s="1">
        <f>100*Dat_Individ!B63/Dat_Individ!$B$11</f>
        <v>-0.6020833333333333</v>
      </c>
      <c r="C63" s="1">
        <f>100*Dat_Individ!C63/Dat_Individ!$B$11</f>
        <v>0.23958333333333331</v>
      </c>
      <c r="D63" s="1">
        <f>100*Dat_Individ!D63/Dat_Individ!$B$11</f>
        <v>-15.342708333333333</v>
      </c>
      <c r="E63" s="1">
        <f>100*Dat_Individ!E63/Dat_Individ!$B$11</f>
        <v>15.454166666666669</v>
      </c>
      <c r="F63" s="1">
        <f>100*Dat_Individ!F63/Dat_Individ!$B$11</f>
        <v>8.3333333333333329E-2</v>
      </c>
      <c r="G63" s="1">
        <f>100*Dat_Individ!G63/Dat_Individ!$B$11</f>
        <v>-0.10312499999999999</v>
      </c>
      <c r="H63" s="1">
        <f>100*Dat_Individ!H63/Dat_Individ!$B$11</f>
        <v>-7.9166666666666663E-2</v>
      </c>
      <c r="I63" s="1">
        <f>100*Dat_Individ!I63/Dat_Individ!$B$11</f>
        <v>0.18854166666666666</v>
      </c>
      <c r="K63" s="3">
        <f t="shared" si="1"/>
        <v>15.342708333333333</v>
      </c>
      <c r="L63" s="3">
        <f t="shared" si="2"/>
        <v>0.10312499999999999</v>
      </c>
      <c r="M63" s="3">
        <f t="shared" si="0"/>
        <v>4.4998140572703607</v>
      </c>
    </row>
    <row r="64" spans="1:13" x14ac:dyDescent="0.3">
      <c r="A64">
        <v>5.0200000000000002E-2</v>
      </c>
      <c r="B64" s="1">
        <f>100*Dat_Individ!B64/Dat_Individ!$B$11</f>
        <v>-0.80312499999999998</v>
      </c>
      <c r="C64" s="1">
        <f>100*Dat_Individ!C64/Dat_Individ!$B$11</f>
        <v>-7.2916666666666676E-3</v>
      </c>
      <c r="D64" s="1">
        <f>100*Dat_Individ!D64/Dat_Individ!$B$11</f>
        <v>-15.808333333333334</v>
      </c>
      <c r="E64" s="1">
        <f>100*Dat_Individ!E64/Dat_Individ!$B$11</f>
        <v>15.919791666666669</v>
      </c>
      <c r="F64" s="1">
        <f>100*Dat_Individ!F64/Dat_Individ!$B$11</f>
        <v>7.2916666666666671E-2</v>
      </c>
      <c r="G64" s="1">
        <f>100*Dat_Individ!G64/Dat_Individ!$B$11</f>
        <v>-9.7916666666666666E-2</v>
      </c>
      <c r="H64" s="1">
        <f>100*Dat_Individ!H64/Dat_Individ!$B$11</f>
        <v>-7.8125E-2</v>
      </c>
      <c r="I64" s="1">
        <f>100*Dat_Individ!I64/Dat_Individ!$B$11</f>
        <v>0.18124999999999999</v>
      </c>
      <c r="K64" s="3">
        <f t="shared" si="1"/>
        <v>15.808333333333334</v>
      </c>
      <c r="L64" s="3">
        <f t="shared" si="2"/>
        <v>9.7916666666666666E-2</v>
      </c>
      <c r="M64" s="3">
        <f t="shared" si="0"/>
        <v>4.6671625139457058</v>
      </c>
    </row>
    <row r="65" spans="1:13" x14ac:dyDescent="0.3">
      <c r="A65">
        <v>5.1999999999999998E-2</v>
      </c>
      <c r="B65" s="1">
        <f>100*Dat_Individ!B65/Dat_Individ!$B$11</f>
        <v>-1.0020833333333332</v>
      </c>
      <c r="C65" s="1">
        <f>100*Dat_Individ!C65/Dat_Individ!$B$11</f>
        <v>-0.15</v>
      </c>
      <c r="D65" s="1">
        <f>100*Dat_Individ!D65/Dat_Individ!$B$11</f>
        <v>-16.268750000000001</v>
      </c>
      <c r="E65" s="1">
        <f>100*Dat_Individ!E65/Dat_Individ!$B$11</f>
        <v>16.385416666666668</v>
      </c>
      <c r="F65" s="1">
        <f>100*Dat_Individ!F65/Dat_Individ!$B$11</f>
        <v>6.6666666666666666E-2</v>
      </c>
      <c r="G65" s="1">
        <f>100*Dat_Individ!G65/Dat_Individ!$B$11</f>
        <v>-9.166666666666666E-2</v>
      </c>
      <c r="H65" s="1">
        <f>100*Dat_Individ!H65/Dat_Individ!$B$11</f>
        <v>-7.7083333333333337E-2</v>
      </c>
      <c r="I65" s="1">
        <f>100*Dat_Individ!I65/Dat_Individ!$B$11</f>
        <v>0.17395833333333333</v>
      </c>
      <c r="K65" s="3">
        <f t="shared" si="1"/>
        <v>16.268750000000001</v>
      </c>
      <c r="L65" s="3">
        <f t="shared" si="2"/>
        <v>9.166666666666666E-2</v>
      </c>
      <c r="M65" s="3">
        <f t="shared" si="0"/>
        <v>4.8345109706210492</v>
      </c>
    </row>
    <row r="66" spans="1:13" x14ac:dyDescent="0.3">
      <c r="A66">
        <v>5.3800000000000001E-2</v>
      </c>
      <c r="B66" s="1">
        <f>100*Dat_Individ!B66/Dat_Individ!$B$11</f>
        <v>-1.1291666666666667</v>
      </c>
      <c r="C66" s="1">
        <f>100*Dat_Individ!C66/Dat_Individ!$B$11</f>
        <v>-0.125</v>
      </c>
      <c r="D66" s="1">
        <f>100*Dat_Individ!D66/Dat_Individ!$B$11</f>
        <v>-16.577083333333331</v>
      </c>
      <c r="E66" s="1">
        <f>100*Dat_Individ!E66/Dat_Individ!$B$11</f>
        <v>16.7</v>
      </c>
      <c r="F66" s="1">
        <f>100*Dat_Individ!F66/Dat_Individ!$B$11</f>
        <v>6.6666666666666666E-2</v>
      </c>
      <c r="G66" s="1">
        <f>100*Dat_Individ!G66/Dat_Individ!$B$11</f>
        <v>-8.7499999999999994E-2</v>
      </c>
      <c r="H66" s="1">
        <f>100*Dat_Individ!H66/Dat_Individ!$B$11</f>
        <v>-7.604166666666666E-2</v>
      </c>
      <c r="I66" s="1">
        <f>100*Dat_Individ!I66/Dat_Individ!$B$11</f>
        <v>0.17083333333333334</v>
      </c>
      <c r="K66" s="3">
        <f t="shared" si="1"/>
        <v>16.577083333333331</v>
      </c>
      <c r="L66" s="3">
        <f t="shared" si="2"/>
        <v>8.7499999999999994E-2</v>
      </c>
      <c r="M66" s="3">
        <f t="shared" si="0"/>
        <v>5.0018594272963934</v>
      </c>
    </row>
    <row r="67" spans="1:13" x14ac:dyDescent="0.3">
      <c r="A67">
        <v>5.5599999999999997E-2</v>
      </c>
      <c r="B67" s="1">
        <f>100*Dat_Individ!B67/Dat_Individ!$B$11</f>
        <v>-1.203125</v>
      </c>
      <c r="C67" s="1">
        <f>100*Dat_Individ!C67/Dat_Individ!$B$11</f>
        <v>1.5625E-2</v>
      </c>
      <c r="D67" s="1">
        <f>100*Dat_Individ!D67/Dat_Individ!$B$11</f>
        <v>-16.743749999999999</v>
      </c>
      <c r="E67" s="1">
        <f>100*Dat_Individ!E67/Dat_Individ!$B$11</f>
        <v>16.871874999999999</v>
      </c>
      <c r="F67" s="1">
        <f>100*Dat_Individ!F67/Dat_Individ!$B$11</f>
        <v>7.1874999999999994E-2</v>
      </c>
      <c r="G67" s="1">
        <f>100*Dat_Individ!G67/Dat_Individ!$B$11</f>
        <v>-8.5416666666666669E-2</v>
      </c>
      <c r="H67" s="1">
        <f>100*Dat_Individ!H67/Dat_Individ!$B$11</f>
        <v>-7.4999999999999997E-2</v>
      </c>
      <c r="I67" s="1">
        <f>100*Dat_Individ!I67/Dat_Individ!$B$11</f>
        <v>0.17083333333333334</v>
      </c>
      <c r="K67" s="3">
        <f t="shared" si="1"/>
        <v>16.743749999999999</v>
      </c>
      <c r="L67" s="3">
        <f t="shared" si="2"/>
        <v>8.5416666666666669E-2</v>
      </c>
      <c r="M67" s="3">
        <f t="shared" si="0"/>
        <v>5.1692078839717368</v>
      </c>
    </row>
    <row r="68" spans="1:13" x14ac:dyDescent="0.3">
      <c r="A68">
        <v>5.74E-2</v>
      </c>
      <c r="B68" s="1">
        <f>100*Dat_Individ!B68/Dat_Individ!$B$11</f>
        <v>-1.2489583333333334</v>
      </c>
      <c r="C68" s="1">
        <f>100*Dat_Individ!C68/Dat_Individ!$B$11</f>
        <v>0.13229166666666667</v>
      </c>
      <c r="D68" s="1">
        <f>100*Dat_Individ!D68/Dat_Individ!$B$11</f>
        <v>-16.814583333333331</v>
      </c>
      <c r="E68" s="1">
        <f>100*Dat_Individ!E68/Dat_Individ!$B$11</f>
        <v>16.944791666666664</v>
      </c>
      <c r="F68" s="1">
        <f>100*Dat_Individ!F68/Dat_Individ!$B$11</f>
        <v>7.604166666666666E-2</v>
      </c>
      <c r="G68" s="1">
        <f>100*Dat_Individ!G68/Dat_Individ!$B$11</f>
        <v>-8.3333333333333329E-2</v>
      </c>
      <c r="H68" s="1">
        <f>100*Dat_Individ!H68/Dat_Individ!$B$11</f>
        <v>-7.4999999999999997E-2</v>
      </c>
      <c r="I68" s="1">
        <f>100*Dat_Individ!I68/Dat_Individ!$B$11</f>
        <v>0.171875</v>
      </c>
      <c r="K68" s="3">
        <f t="shared" si="1"/>
        <v>16.814583333333331</v>
      </c>
      <c r="L68" s="3">
        <f t="shared" si="2"/>
        <v>8.3333333333333329E-2</v>
      </c>
      <c r="M68" s="3">
        <f t="shared" si="0"/>
        <v>5.3365563406470811</v>
      </c>
    </row>
    <row r="69" spans="1:13" x14ac:dyDescent="0.3">
      <c r="A69">
        <v>5.9200000000000003E-2</v>
      </c>
      <c r="B69" s="1">
        <f>100*Dat_Individ!B69/Dat_Individ!$B$11</f>
        <v>-1.2739583333333333</v>
      </c>
      <c r="C69" s="1">
        <f>100*Dat_Individ!C69/Dat_Individ!$B$11</f>
        <v>0.21979166666666666</v>
      </c>
      <c r="D69" s="1">
        <f>100*Dat_Individ!D69/Dat_Individ!$B$11</f>
        <v>-16.831250000000001</v>
      </c>
      <c r="E69" s="1">
        <f>100*Dat_Individ!E69/Dat_Individ!$B$11</f>
        <v>16.971875000000001</v>
      </c>
      <c r="F69" s="1">
        <f>100*Dat_Individ!F69/Dat_Individ!$B$11</f>
        <v>7.8125E-2</v>
      </c>
      <c r="G69" s="1">
        <f>100*Dat_Individ!G69/Dat_Individ!$B$11</f>
        <v>-8.2291666666666666E-2</v>
      </c>
      <c r="H69" s="1">
        <f>100*Dat_Individ!H69/Dat_Individ!$B$11</f>
        <v>-7.4999999999999997E-2</v>
      </c>
      <c r="I69" s="1">
        <f>100*Dat_Individ!I69/Dat_Individ!$B$11</f>
        <v>0.17291666666666666</v>
      </c>
      <c r="K69" s="3">
        <f t="shared" si="1"/>
        <v>16.831250000000001</v>
      </c>
      <c r="L69" s="3">
        <f t="shared" si="2"/>
        <v>8.2291666666666666E-2</v>
      </c>
      <c r="M69" s="3">
        <f t="shared" si="0"/>
        <v>5.5039047973224253</v>
      </c>
    </row>
    <row r="70" spans="1:13" x14ac:dyDescent="0.3">
      <c r="A70">
        <v>6.0999999999999999E-2</v>
      </c>
      <c r="B70" s="1">
        <f>100*Dat_Individ!B70/Dat_Individ!$B$11</f>
        <v>-1.2666666666666666</v>
      </c>
      <c r="C70" s="1">
        <f>100*Dat_Individ!C70/Dat_Individ!$B$11</f>
        <v>0.36562499999999998</v>
      </c>
      <c r="D70" s="1">
        <f>100*Dat_Individ!D70/Dat_Individ!$B$11</f>
        <v>-16.790624999999999</v>
      </c>
      <c r="E70" s="1">
        <f>100*Dat_Individ!E70/Dat_Individ!$B$11</f>
        <v>16.938541666666669</v>
      </c>
      <c r="F70" s="1">
        <f>100*Dat_Individ!F70/Dat_Individ!$B$11</f>
        <v>8.3333333333333329E-2</v>
      </c>
      <c r="G70" s="1">
        <f>100*Dat_Individ!G70/Dat_Individ!$B$11</f>
        <v>-8.2291666666666666E-2</v>
      </c>
      <c r="H70" s="1">
        <f>100*Dat_Individ!H70/Dat_Individ!$B$11</f>
        <v>-7.3958333333333334E-2</v>
      </c>
      <c r="I70" s="1">
        <f>100*Dat_Individ!I70/Dat_Individ!$B$11</f>
        <v>0.17499999999999999</v>
      </c>
      <c r="K70" s="3">
        <f t="shared" si="1"/>
        <v>16.790624999999999</v>
      </c>
      <c r="L70" s="3">
        <f t="shared" si="2"/>
        <v>8.2291666666666666E-2</v>
      </c>
      <c r="M70" s="3">
        <f t="shared" si="0"/>
        <v>5.6712532539977687</v>
      </c>
    </row>
    <row r="71" spans="1:13" x14ac:dyDescent="0.3">
      <c r="A71">
        <v>6.2700000000000006E-2</v>
      </c>
      <c r="B71" s="1">
        <f>100*Dat_Individ!B71/Dat_Individ!$B$11</f>
        <v>-1.2052083333333334</v>
      </c>
      <c r="C71" s="1">
        <f>100*Dat_Individ!C71/Dat_Individ!$B$11</f>
        <v>0.59479166666666672</v>
      </c>
      <c r="D71" s="1">
        <f>100*Dat_Individ!D71/Dat_Individ!$B$11</f>
        <v>-16.640625</v>
      </c>
      <c r="E71" s="1">
        <f>100*Dat_Individ!E71/Dat_Individ!$B$11</f>
        <v>16.794791666666665</v>
      </c>
      <c r="F71" s="1">
        <f>100*Dat_Individ!F71/Dat_Individ!$B$11</f>
        <v>9.2708333333333337E-2</v>
      </c>
      <c r="G71" s="1">
        <f>100*Dat_Individ!G71/Dat_Individ!$B$11</f>
        <v>-8.5416666666666669E-2</v>
      </c>
      <c r="H71" s="1">
        <f>100*Dat_Individ!H71/Dat_Individ!$B$11</f>
        <v>-7.3958333333333334E-2</v>
      </c>
      <c r="I71" s="1">
        <f>100*Dat_Individ!I71/Dat_Individ!$B$11</f>
        <v>0.18020833333333333</v>
      </c>
      <c r="K71" s="3">
        <f t="shared" si="1"/>
        <v>16.640625</v>
      </c>
      <c r="L71" s="3">
        <f t="shared" si="2"/>
        <v>8.5416666666666669E-2</v>
      </c>
      <c r="M71" s="3">
        <f t="shared" si="0"/>
        <v>5.8293045741911502</v>
      </c>
    </row>
    <row r="72" spans="1:13" x14ac:dyDescent="0.3">
      <c r="A72">
        <v>6.4500000000000002E-2</v>
      </c>
      <c r="B72" s="1">
        <f>100*Dat_Individ!B72/Dat_Individ!$B$11</f>
        <v>-1.1104166666666666</v>
      </c>
      <c r="C72" s="1">
        <f>100*Dat_Individ!C72/Dat_Individ!$B$11</f>
        <v>0.7572916666666667</v>
      </c>
      <c r="D72" s="1">
        <f>100*Dat_Individ!D72/Dat_Individ!$B$11</f>
        <v>-16.404166666666665</v>
      </c>
      <c r="E72" s="1">
        <f>100*Dat_Individ!E72/Dat_Individ!$B$11</f>
        <v>16.563541666666666</v>
      </c>
      <c r="F72" s="1">
        <f>100*Dat_Individ!F72/Dat_Individ!$B$11</f>
        <v>9.8958333333333329E-2</v>
      </c>
      <c r="G72" s="1">
        <f>100*Dat_Individ!G72/Dat_Individ!$B$11</f>
        <v>-8.8541666666666671E-2</v>
      </c>
      <c r="H72" s="1">
        <f>100*Dat_Individ!H72/Dat_Individ!$B$11</f>
        <v>-7.3958333333333334E-2</v>
      </c>
      <c r="I72" s="1">
        <f>100*Dat_Individ!I72/Dat_Individ!$B$11</f>
        <v>0.18437500000000001</v>
      </c>
      <c r="K72" s="3">
        <f t="shared" si="1"/>
        <v>16.404166666666665</v>
      </c>
      <c r="L72" s="3">
        <f t="shared" si="2"/>
        <v>8.8541666666666671E-2</v>
      </c>
      <c r="M72" s="3">
        <f t="shared" si="0"/>
        <v>5.9966530308664936</v>
      </c>
    </row>
    <row r="73" spans="1:13" x14ac:dyDescent="0.3">
      <c r="A73">
        <v>6.6299999999999998E-2</v>
      </c>
      <c r="B73" s="1">
        <f>100*Dat_Individ!B73/Dat_Individ!$B$11</f>
        <v>-1.015625</v>
      </c>
      <c r="C73" s="1">
        <f>100*Dat_Individ!C73/Dat_Individ!$B$11</f>
        <v>0.76249999999999996</v>
      </c>
      <c r="D73" s="1">
        <f>100*Dat_Individ!D73/Dat_Individ!$B$11</f>
        <v>-16.152083333333334</v>
      </c>
      <c r="E73" s="1">
        <f>100*Dat_Individ!E73/Dat_Individ!$B$11</f>
        <v>16.309374999999999</v>
      </c>
      <c r="F73" s="1">
        <f>100*Dat_Individ!F73/Dat_Individ!$B$11</f>
        <v>0.1</v>
      </c>
      <c r="G73" s="1">
        <f>100*Dat_Individ!G73/Dat_Individ!$B$11</f>
        <v>-9.2708333333333337E-2</v>
      </c>
      <c r="H73" s="1">
        <f>100*Dat_Individ!H73/Dat_Individ!$B$11</f>
        <v>-7.4999999999999997E-2</v>
      </c>
      <c r="I73" s="1">
        <f>100*Dat_Individ!I73/Dat_Individ!$B$11</f>
        <v>0.18645833333333334</v>
      </c>
      <c r="K73" s="3">
        <f t="shared" si="1"/>
        <v>16.152083333333334</v>
      </c>
      <c r="L73" s="3">
        <f t="shared" si="2"/>
        <v>9.2708333333333337E-2</v>
      </c>
      <c r="M73" s="3">
        <f t="shared" si="0"/>
        <v>6.1640014875418379</v>
      </c>
    </row>
    <row r="74" spans="1:13" x14ac:dyDescent="0.3">
      <c r="A74">
        <v>6.8099999999999994E-2</v>
      </c>
      <c r="B74" s="1">
        <f>100*Dat_Individ!B74/Dat_Individ!$B$11</f>
        <v>-0.96562499999999996</v>
      </c>
      <c r="C74" s="1">
        <f>100*Dat_Individ!C74/Dat_Individ!$B$11</f>
        <v>0.62916666666666665</v>
      </c>
      <c r="D74" s="1">
        <f>100*Dat_Individ!D74/Dat_Individ!$B$11</f>
        <v>-16.096875000000001</v>
      </c>
      <c r="E74" s="1">
        <f>100*Dat_Individ!E74/Dat_Individ!$B$11</f>
        <v>16.222916666666666</v>
      </c>
      <c r="F74" s="1">
        <f>100*Dat_Individ!F74/Dat_Individ!$B$11</f>
        <v>9.4791666666666663E-2</v>
      </c>
      <c r="G74" s="1">
        <f>100*Dat_Individ!G74/Dat_Individ!$B$11</f>
        <v>-9.583333333333334E-2</v>
      </c>
      <c r="H74" s="1">
        <f>100*Dat_Individ!H74/Dat_Individ!$B$11</f>
        <v>-7.4999999999999997E-2</v>
      </c>
      <c r="I74" s="1">
        <f>100*Dat_Individ!I74/Dat_Individ!$B$11</f>
        <v>0.18437500000000001</v>
      </c>
      <c r="K74" s="3">
        <f t="shared" si="1"/>
        <v>16.096875000000001</v>
      </c>
      <c r="L74" s="3">
        <f t="shared" si="2"/>
        <v>9.583333333333334E-2</v>
      </c>
      <c r="M74" s="3">
        <f t="shared" si="0"/>
        <v>6.3313499442171812</v>
      </c>
    </row>
    <row r="75" spans="1:13" x14ac:dyDescent="0.3">
      <c r="A75">
        <v>6.9900000000000004E-2</v>
      </c>
      <c r="B75" s="1">
        <f>100*Dat_Individ!B75/Dat_Individ!$B$11</f>
        <v>-1.0583333333333333</v>
      </c>
      <c r="C75" s="1">
        <f>100*Dat_Individ!C75/Dat_Individ!$B$11</f>
        <v>0.56458333333333333</v>
      </c>
      <c r="D75" s="1">
        <f>100*Dat_Individ!D75/Dat_Individ!$B$11</f>
        <v>-16.303125000000001</v>
      </c>
      <c r="E75" s="1">
        <f>100*Dat_Individ!E75/Dat_Individ!$B$11</f>
        <v>16.422916666666666</v>
      </c>
      <c r="F75" s="1">
        <f>100*Dat_Individ!F75/Dat_Individ!$B$11</f>
        <v>9.166666666666666E-2</v>
      </c>
      <c r="G75" s="1">
        <f>100*Dat_Individ!G75/Dat_Individ!$B$11</f>
        <v>-9.375E-2</v>
      </c>
      <c r="H75" s="1">
        <f>100*Dat_Individ!H75/Dat_Individ!$B$11</f>
        <v>-7.4999999999999997E-2</v>
      </c>
      <c r="I75" s="1">
        <f>100*Dat_Individ!I75/Dat_Individ!$B$11</f>
        <v>0.18020833333333333</v>
      </c>
      <c r="K75" s="3">
        <f t="shared" si="1"/>
        <v>16.303125000000001</v>
      </c>
      <c r="L75" s="3">
        <f t="shared" si="2"/>
        <v>9.375E-2</v>
      </c>
      <c r="M75" s="3">
        <f t="shared" si="0"/>
        <v>6.4986984008925264</v>
      </c>
    </row>
    <row r="76" spans="1:13" x14ac:dyDescent="0.3">
      <c r="A76">
        <v>7.17E-2</v>
      </c>
      <c r="B76" s="1">
        <f>100*Dat_Individ!B76/Dat_Individ!$B$11</f>
        <v>-1.1645833333333333</v>
      </c>
      <c r="C76" s="1">
        <f>100*Dat_Individ!C76/Dat_Individ!$B$11</f>
        <v>0.55000000000000004</v>
      </c>
      <c r="D76" s="1">
        <f>100*Dat_Individ!D76/Dat_Individ!$B$11</f>
        <v>-16.495833333333334</v>
      </c>
      <c r="E76" s="1">
        <f>100*Dat_Individ!E76/Dat_Individ!$B$11</f>
        <v>16.616666666666667</v>
      </c>
      <c r="F76" s="1">
        <f>100*Dat_Individ!F76/Dat_Individ!$B$11</f>
        <v>9.0624999999999997E-2</v>
      </c>
      <c r="G76" s="1">
        <f>100*Dat_Individ!G76/Dat_Individ!$B$11</f>
        <v>-9.166666666666666E-2</v>
      </c>
      <c r="H76" s="1">
        <f>100*Dat_Individ!H76/Dat_Individ!$B$11</f>
        <v>-7.4999999999999997E-2</v>
      </c>
      <c r="I76" s="1">
        <f>100*Dat_Individ!I76/Dat_Individ!$B$11</f>
        <v>0.17604166666666668</v>
      </c>
      <c r="K76" s="3">
        <f t="shared" si="1"/>
        <v>16.495833333333334</v>
      </c>
      <c r="L76" s="3">
        <f t="shared" si="2"/>
        <v>9.166666666666666E-2</v>
      </c>
      <c r="M76" s="3">
        <f t="shared" si="0"/>
        <v>6.6660468575678697</v>
      </c>
    </row>
    <row r="77" spans="1:13" x14ac:dyDescent="0.3">
      <c r="A77">
        <v>7.3499999999999996E-2</v>
      </c>
      <c r="B77" s="1">
        <f>100*Dat_Individ!B77/Dat_Individ!$B$11</f>
        <v>-1.0979166666666667</v>
      </c>
      <c r="C77" s="1">
        <f>100*Dat_Individ!C77/Dat_Individ!$B$11</f>
        <v>0.671875</v>
      </c>
      <c r="D77" s="1">
        <f>100*Dat_Individ!D77/Dat_Individ!$B$11</f>
        <v>-16.416666666666668</v>
      </c>
      <c r="E77" s="1">
        <f>100*Dat_Individ!E77/Dat_Individ!$B$11</f>
        <v>16.539583333333333</v>
      </c>
      <c r="F77" s="1">
        <f>100*Dat_Individ!F77/Dat_Individ!$B$11</f>
        <v>9.4791666666666663E-2</v>
      </c>
      <c r="G77" s="1">
        <f>100*Dat_Individ!G77/Dat_Individ!$B$11</f>
        <v>-9.4791666666666663E-2</v>
      </c>
      <c r="H77" s="1">
        <f>100*Dat_Individ!H77/Dat_Individ!$B$11</f>
        <v>-7.3958333333333334E-2</v>
      </c>
      <c r="I77" s="1">
        <f>100*Dat_Individ!I77/Dat_Individ!$B$11</f>
        <v>0.17916666666666667</v>
      </c>
      <c r="K77" s="3">
        <f t="shared" si="1"/>
        <v>16.416666666666668</v>
      </c>
      <c r="L77" s="3">
        <f t="shared" si="2"/>
        <v>9.4791666666666663E-2</v>
      </c>
      <c r="M77" s="3">
        <f t="shared" si="0"/>
        <v>6.8333953142432131</v>
      </c>
    </row>
    <row r="78" spans="1:13" x14ac:dyDescent="0.3">
      <c r="A78">
        <v>7.5300000000000006E-2</v>
      </c>
      <c r="B78" s="1">
        <f>100*Dat_Individ!B78/Dat_Individ!$B$11</f>
        <v>-0.97083333333333333</v>
      </c>
      <c r="C78" s="1">
        <f>100*Dat_Individ!C78/Dat_Individ!$B$11</f>
        <v>0.81666666666666665</v>
      </c>
      <c r="D78" s="1">
        <f>100*Dat_Individ!D78/Dat_Individ!$B$11</f>
        <v>-16.231249999999999</v>
      </c>
      <c r="E78" s="1">
        <f>100*Dat_Individ!E78/Dat_Individ!$B$11</f>
        <v>16.354166666666668</v>
      </c>
      <c r="F78" s="1">
        <f>100*Dat_Individ!F78/Dat_Individ!$B$11</f>
        <v>0.10104166666666667</v>
      </c>
      <c r="G78" s="1">
        <f>100*Dat_Individ!G78/Dat_Individ!$B$11</f>
        <v>-0.10104166666666667</v>
      </c>
      <c r="H78" s="1">
        <f>100*Dat_Individ!H78/Dat_Individ!$B$11</f>
        <v>-7.2916666666666671E-2</v>
      </c>
      <c r="I78" s="1">
        <f>100*Dat_Individ!I78/Dat_Individ!$B$11</f>
        <v>0.18229166666666666</v>
      </c>
      <c r="K78" s="3">
        <f t="shared" si="1"/>
        <v>16.231249999999999</v>
      </c>
      <c r="L78" s="3">
        <f t="shared" si="2"/>
        <v>0.10104166666666667</v>
      </c>
      <c r="M78" s="3">
        <f t="shared" si="0"/>
        <v>7.0007437709185583</v>
      </c>
    </row>
    <row r="79" spans="1:13" x14ac:dyDescent="0.3">
      <c r="A79">
        <v>7.7100000000000002E-2</v>
      </c>
      <c r="B79" s="1">
        <f>100*Dat_Individ!B79/Dat_Individ!$B$11</f>
        <v>-0.765625</v>
      </c>
      <c r="C79" s="1">
        <f>100*Dat_Individ!C79/Dat_Individ!$B$11</f>
        <v>0.89583333333333337</v>
      </c>
      <c r="D79" s="1">
        <f>100*Dat_Individ!D79/Dat_Individ!$B$11</f>
        <v>-16.005208333333332</v>
      </c>
      <c r="E79" s="1">
        <f>100*Dat_Individ!E79/Dat_Individ!$B$11</f>
        <v>16.114583333333332</v>
      </c>
      <c r="F79" s="1">
        <f>100*Dat_Individ!F79/Dat_Individ!$B$11</f>
        <v>0.10520833333333333</v>
      </c>
      <c r="G79" s="1">
        <f>100*Dat_Individ!G79/Dat_Individ!$B$11</f>
        <v>-0.11041666666666666</v>
      </c>
      <c r="H79" s="1">
        <f>100*Dat_Individ!H79/Dat_Individ!$B$11</f>
        <v>-7.0833333333333331E-2</v>
      </c>
      <c r="I79" s="1">
        <f>100*Dat_Individ!I79/Dat_Individ!$B$11</f>
        <v>0.18541666666666667</v>
      </c>
      <c r="K79" s="3">
        <f t="shared" si="1"/>
        <v>16.005208333333332</v>
      </c>
      <c r="L79" s="3">
        <f t="shared" si="2"/>
        <v>0.11041666666666666</v>
      </c>
      <c r="M79" s="3">
        <f t="shared" si="0"/>
        <v>7.1680922275939016</v>
      </c>
    </row>
    <row r="80" spans="1:13" x14ac:dyDescent="0.3">
      <c r="A80">
        <v>7.8899999999999998E-2</v>
      </c>
      <c r="B80" s="1">
        <f>100*Dat_Individ!B80/Dat_Individ!$B$11</f>
        <v>-0.57916666666666672</v>
      </c>
      <c r="C80" s="1">
        <f>100*Dat_Individ!C80/Dat_Individ!$B$11</f>
        <v>0.9916666666666667</v>
      </c>
      <c r="D80" s="1">
        <f>100*Dat_Individ!D80/Dat_Individ!$B$11</f>
        <v>-15.660416666666666</v>
      </c>
      <c r="E80" s="1">
        <f>100*Dat_Individ!E80/Dat_Individ!$B$11</f>
        <v>15.769791666666665</v>
      </c>
      <c r="F80" s="1">
        <f>100*Dat_Individ!F80/Dat_Individ!$B$11</f>
        <v>0.11041666666666666</v>
      </c>
      <c r="G80" s="1">
        <f>100*Dat_Individ!G80/Dat_Individ!$B$11</f>
        <v>-0.11874999999999998</v>
      </c>
      <c r="H80" s="1">
        <f>100*Dat_Individ!H80/Dat_Individ!$B$11</f>
        <v>-7.0833333333333331E-2</v>
      </c>
      <c r="I80" s="1">
        <f>100*Dat_Individ!I80/Dat_Individ!$B$11</f>
        <v>0.19062499999999999</v>
      </c>
      <c r="K80" s="3">
        <f t="shared" si="1"/>
        <v>15.660416666666666</v>
      </c>
      <c r="L80" s="3">
        <f t="shared" si="2"/>
        <v>0.11874999999999998</v>
      </c>
      <c r="M80" s="3">
        <f t="shared" si="0"/>
        <v>7.3354406842692459</v>
      </c>
    </row>
    <row r="81" spans="1:13" x14ac:dyDescent="0.3">
      <c r="A81">
        <v>8.0699999999999994E-2</v>
      </c>
      <c r="B81" s="1">
        <f>100*Dat_Individ!B81/Dat_Individ!$B$11</f>
        <v>-0.26770833333333333</v>
      </c>
      <c r="C81" s="1">
        <f>100*Dat_Individ!C81/Dat_Individ!$B$11</f>
        <v>1.2395833333333333</v>
      </c>
      <c r="D81" s="1">
        <f>100*Dat_Individ!D81/Dat_Individ!$B$11</f>
        <v>-14.886458333333334</v>
      </c>
      <c r="E81" s="1">
        <f>100*Dat_Individ!E81/Dat_Individ!$B$11</f>
        <v>15.034375000000002</v>
      </c>
      <c r="F81" s="1">
        <f>100*Dat_Individ!F81/Dat_Individ!$B$11</f>
        <v>0.12083333333333332</v>
      </c>
      <c r="G81" s="1">
        <f>100*Dat_Individ!G81/Dat_Individ!$B$11</f>
        <v>-0.12916666666666668</v>
      </c>
      <c r="H81" s="1">
        <f>100*Dat_Individ!H81/Dat_Individ!$B$11</f>
        <v>-7.1874999999999994E-2</v>
      </c>
      <c r="I81" s="1">
        <f>100*Dat_Individ!I81/Dat_Individ!$B$11</f>
        <v>0.20416666666666666</v>
      </c>
      <c r="K81" s="3">
        <f t="shared" si="1"/>
        <v>14.886458333333334</v>
      </c>
      <c r="L81" s="3">
        <f t="shared" si="2"/>
        <v>0.12916666666666668</v>
      </c>
      <c r="M81" s="3">
        <f t="shared" si="0"/>
        <v>7.5027891409445902</v>
      </c>
    </row>
    <row r="82" spans="1:13" x14ac:dyDescent="0.3">
      <c r="A82">
        <v>8.2500000000000004E-2</v>
      </c>
      <c r="B82" s="1">
        <f>100*Dat_Individ!B82/Dat_Individ!$B$11</f>
        <v>7.1874999999999994E-2</v>
      </c>
      <c r="C82" s="1">
        <f>100*Dat_Individ!C82/Dat_Individ!$B$11</f>
        <v>1.4468749999999999</v>
      </c>
      <c r="D82" s="1">
        <f>100*Dat_Individ!D82/Dat_Individ!$B$11</f>
        <v>-14.054166666666665</v>
      </c>
      <c r="E82" s="1">
        <f>100*Dat_Individ!E82/Dat_Individ!$B$11</f>
        <v>14.251041666666667</v>
      </c>
      <c r="F82" s="1">
        <f>100*Dat_Individ!F82/Dat_Individ!$B$11</f>
        <v>0.13125000000000001</v>
      </c>
      <c r="G82" s="1">
        <f>100*Dat_Individ!G82/Dat_Individ!$B$11</f>
        <v>-0.140625</v>
      </c>
      <c r="H82" s="1">
        <f>100*Dat_Individ!H82/Dat_Individ!$B$11</f>
        <v>-7.3958333333333334E-2</v>
      </c>
      <c r="I82" s="1">
        <f>100*Dat_Individ!I82/Dat_Individ!$B$11</f>
        <v>0.21875</v>
      </c>
      <c r="K82" s="3">
        <f t="shared" si="1"/>
        <v>14.054166666666665</v>
      </c>
      <c r="L82" s="3">
        <f t="shared" si="2"/>
        <v>0.140625</v>
      </c>
      <c r="M82" s="3">
        <f t="shared" si="0"/>
        <v>7.6701375976199335</v>
      </c>
    </row>
    <row r="83" spans="1:13" x14ac:dyDescent="0.3">
      <c r="A83">
        <v>8.43E-2</v>
      </c>
      <c r="B83" s="1">
        <f>100*Dat_Individ!B83/Dat_Individ!$B$11</f>
        <v>0.23541666666666664</v>
      </c>
      <c r="C83" s="1">
        <f>100*Dat_Individ!C83/Dat_Individ!$B$11</f>
        <v>1.4322916666666667</v>
      </c>
      <c r="D83" s="1">
        <f>100*Dat_Individ!D83/Dat_Individ!$B$11</f>
        <v>-13.644791666666666</v>
      </c>
      <c r="E83" s="1">
        <f>100*Dat_Individ!E83/Dat_Individ!$B$11</f>
        <v>13.861458333333333</v>
      </c>
      <c r="F83" s="1">
        <f>100*Dat_Individ!F83/Dat_Individ!$B$11</f>
        <v>0.13125000000000001</v>
      </c>
      <c r="G83" s="1">
        <f>100*Dat_Individ!G83/Dat_Individ!$B$11</f>
        <v>-0.14791666666666667</v>
      </c>
      <c r="H83" s="1">
        <f>100*Dat_Individ!H83/Dat_Individ!$B$11</f>
        <v>-7.604166666666666E-2</v>
      </c>
      <c r="I83" s="1">
        <f>100*Dat_Individ!I83/Dat_Individ!$B$11</f>
        <v>0.22291666666666668</v>
      </c>
      <c r="K83" s="3">
        <f t="shared" si="1"/>
        <v>13.644791666666666</v>
      </c>
      <c r="L83" s="3">
        <f t="shared" si="2"/>
        <v>0.14791666666666667</v>
      </c>
      <c r="M83" s="3">
        <f t="shared" si="0"/>
        <v>7.8374860542952778</v>
      </c>
    </row>
    <row r="84" spans="1:13" x14ac:dyDescent="0.3">
      <c r="A84">
        <v>8.5999999999999993E-2</v>
      </c>
      <c r="B84" s="1">
        <f>100*Dat_Individ!B84/Dat_Individ!$B$11</f>
        <v>0.34062500000000001</v>
      </c>
      <c r="C84" s="1">
        <f>100*Dat_Individ!C84/Dat_Individ!$B$11</f>
        <v>1.2562500000000001</v>
      </c>
      <c r="D84" s="1">
        <f>100*Dat_Individ!D84/Dat_Individ!$B$11</f>
        <v>-13.433333333333334</v>
      </c>
      <c r="E84" s="1">
        <f>100*Dat_Individ!E84/Dat_Individ!$B$11</f>
        <v>13.637499999999998</v>
      </c>
      <c r="F84" s="1">
        <f>100*Dat_Individ!F84/Dat_Individ!$B$11</f>
        <v>0.125</v>
      </c>
      <c r="G84" s="1">
        <f>100*Dat_Individ!G84/Dat_Individ!$B$11</f>
        <v>-0.15208333333333332</v>
      </c>
      <c r="H84" s="1">
        <f>100*Dat_Individ!H84/Dat_Individ!$B$11</f>
        <v>-7.7083333333333337E-2</v>
      </c>
      <c r="I84" s="1">
        <f>100*Dat_Individ!I84/Dat_Individ!$B$11</f>
        <v>0.22395833333333334</v>
      </c>
      <c r="K84" s="3">
        <f t="shared" si="1"/>
        <v>13.433333333333334</v>
      </c>
      <c r="L84" s="3">
        <f t="shared" si="2"/>
        <v>0.15208333333333332</v>
      </c>
      <c r="M84" s="3">
        <f t="shared" si="0"/>
        <v>7.9955373744886584</v>
      </c>
    </row>
    <row r="85" spans="1:13" x14ac:dyDescent="0.3">
      <c r="A85">
        <v>8.7800000000000003E-2</v>
      </c>
      <c r="B85" s="1">
        <f>100*Dat_Individ!B85/Dat_Individ!$B$11</f>
        <v>0.33437499999999998</v>
      </c>
      <c r="C85" s="1">
        <f>100*Dat_Individ!C85/Dat_Individ!$B$11</f>
        <v>1.0052083333333333</v>
      </c>
      <c r="D85" s="1">
        <f>100*Dat_Individ!D85/Dat_Individ!$B$11</f>
        <v>-13.461458333333331</v>
      </c>
      <c r="E85" s="1">
        <f>100*Dat_Individ!E85/Dat_Individ!$B$11</f>
        <v>13.647916666666669</v>
      </c>
      <c r="F85" s="1">
        <f>100*Dat_Individ!F85/Dat_Individ!$B$11</f>
        <v>0.11458333333333334</v>
      </c>
      <c r="G85" s="1">
        <f>100*Dat_Individ!G85/Dat_Individ!$B$11</f>
        <v>-0.15416666666666667</v>
      </c>
      <c r="H85" s="1">
        <f>100*Dat_Individ!H85/Dat_Individ!$B$11</f>
        <v>-7.8125E-2</v>
      </c>
      <c r="I85" s="1">
        <f>100*Dat_Individ!I85/Dat_Individ!$B$11</f>
        <v>0.21979166666666666</v>
      </c>
      <c r="K85" s="3">
        <f t="shared" si="1"/>
        <v>13.461458333333331</v>
      </c>
      <c r="L85" s="3">
        <f t="shared" si="2"/>
        <v>0.15416666666666667</v>
      </c>
      <c r="M85" s="3">
        <f t="shared" si="0"/>
        <v>8.1628858311640027</v>
      </c>
    </row>
    <row r="86" spans="1:13" x14ac:dyDescent="0.3">
      <c r="A86">
        <v>8.9599999999999999E-2</v>
      </c>
      <c r="B86" s="1">
        <f>100*Dat_Individ!B86/Dat_Individ!$B$11</f>
        <v>0.24062500000000001</v>
      </c>
      <c r="C86" s="1">
        <f>100*Dat_Individ!C86/Dat_Individ!$B$11</f>
        <v>0.65729166666666672</v>
      </c>
      <c r="D86" s="1">
        <f>100*Dat_Individ!D86/Dat_Individ!$B$11</f>
        <v>-13.697916666666666</v>
      </c>
      <c r="E86" s="1">
        <f>100*Dat_Individ!E86/Dat_Individ!$B$11</f>
        <v>13.866666666666667</v>
      </c>
      <c r="F86" s="1">
        <f>100*Dat_Individ!F86/Dat_Individ!$B$11</f>
        <v>0.10104166666666667</v>
      </c>
      <c r="G86" s="1">
        <f>100*Dat_Individ!G86/Dat_Individ!$B$11</f>
        <v>-0.15312500000000001</v>
      </c>
      <c r="H86" s="1">
        <f>100*Dat_Individ!H86/Dat_Individ!$B$11</f>
        <v>-7.9166666666666663E-2</v>
      </c>
      <c r="I86" s="1">
        <f>100*Dat_Individ!I86/Dat_Individ!$B$11</f>
        <v>0.21249999999999999</v>
      </c>
      <c r="K86" s="3">
        <f t="shared" si="1"/>
        <v>13.697916666666666</v>
      </c>
      <c r="L86" s="3">
        <f t="shared" si="2"/>
        <v>0.15312500000000001</v>
      </c>
      <c r="M86" s="3">
        <f t="shared" si="0"/>
        <v>8.3302342878393461</v>
      </c>
    </row>
    <row r="87" spans="1:13" x14ac:dyDescent="0.3">
      <c r="A87">
        <v>9.1399999999999995E-2</v>
      </c>
      <c r="B87" s="1">
        <f>100*Dat_Individ!B87/Dat_Individ!$B$11</f>
        <v>8.8541666666666671E-2</v>
      </c>
      <c r="C87" s="1">
        <f>100*Dat_Individ!C87/Dat_Individ!$B$11</f>
        <v>0.30729166666666669</v>
      </c>
      <c r="D87" s="1">
        <f>100*Dat_Individ!D87/Dat_Individ!$B$11</f>
        <v>-14.119791666666668</v>
      </c>
      <c r="E87" s="1">
        <f>100*Dat_Individ!E87/Dat_Individ!$B$11</f>
        <v>14.264583333333333</v>
      </c>
      <c r="F87" s="1">
        <f>100*Dat_Individ!F87/Dat_Individ!$B$11</f>
        <v>8.5416666666666669E-2</v>
      </c>
      <c r="G87" s="1">
        <f>100*Dat_Individ!G87/Dat_Individ!$B$11</f>
        <v>-0.15</v>
      </c>
      <c r="H87" s="1">
        <f>100*Dat_Individ!H87/Dat_Individ!$B$11</f>
        <v>-7.8125E-2</v>
      </c>
      <c r="I87" s="1">
        <f>100*Dat_Individ!I87/Dat_Individ!$B$11</f>
        <v>0.203125</v>
      </c>
      <c r="K87" s="3">
        <f t="shared" si="1"/>
        <v>14.119791666666668</v>
      </c>
      <c r="L87" s="3">
        <f t="shared" si="2"/>
        <v>0.15</v>
      </c>
      <c r="M87" s="3">
        <f t="shared" si="0"/>
        <v>8.4975827445146894</v>
      </c>
    </row>
    <row r="88" spans="1:13" x14ac:dyDescent="0.3">
      <c r="A88">
        <v>9.3200000000000005E-2</v>
      </c>
      <c r="B88" s="1">
        <f>100*Dat_Individ!B88/Dat_Individ!$B$11</f>
        <v>-0.11979166666666666</v>
      </c>
      <c r="C88" s="1">
        <f>100*Dat_Individ!C88/Dat_Individ!$B$11</f>
        <v>-4.1666666666666664E-2</v>
      </c>
      <c r="D88" s="1">
        <f>100*Dat_Individ!D88/Dat_Individ!$B$11</f>
        <v>-14.610416666666667</v>
      </c>
      <c r="E88" s="1">
        <f>100*Dat_Individ!E88/Dat_Individ!$B$11</f>
        <v>14.75625</v>
      </c>
      <c r="F88" s="1">
        <f>100*Dat_Individ!F88/Dat_Individ!$B$11</f>
        <v>7.0833333333333331E-2</v>
      </c>
      <c r="G88" s="1">
        <f>100*Dat_Individ!G88/Dat_Individ!$B$11</f>
        <v>-0.14583333333333334</v>
      </c>
      <c r="H88" s="1">
        <f>100*Dat_Individ!H88/Dat_Individ!$B$11</f>
        <v>-7.8125E-2</v>
      </c>
      <c r="I88" s="1">
        <f>100*Dat_Individ!I88/Dat_Individ!$B$11</f>
        <v>0.19375000000000001</v>
      </c>
      <c r="K88" s="3">
        <f t="shared" si="1"/>
        <v>14.610416666666667</v>
      </c>
      <c r="L88" s="3">
        <f t="shared" si="2"/>
        <v>0.14583333333333334</v>
      </c>
      <c r="M88" s="3">
        <f t="shared" si="0"/>
        <v>8.6649312011900346</v>
      </c>
    </row>
    <row r="89" spans="1:13" x14ac:dyDescent="0.3">
      <c r="A89">
        <v>9.5000000000000001E-2</v>
      </c>
      <c r="B89" s="1">
        <f>100*Dat_Individ!B89/Dat_Individ!$B$11</f>
        <v>-0.43854166666666666</v>
      </c>
      <c r="C89" s="1">
        <f>100*Dat_Individ!C89/Dat_Individ!$B$11</f>
        <v>-0.46041666666666664</v>
      </c>
      <c r="D89" s="1">
        <f>100*Dat_Individ!D89/Dat_Individ!$B$11</f>
        <v>-15.361458333333333</v>
      </c>
      <c r="E89" s="1">
        <f>100*Dat_Individ!E89/Dat_Individ!$B$11</f>
        <v>15.498958333333333</v>
      </c>
      <c r="F89" s="1">
        <f>100*Dat_Individ!F89/Dat_Individ!$B$11</f>
        <v>5.2083333333333336E-2</v>
      </c>
      <c r="G89" s="1">
        <f>100*Dat_Individ!G89/Dat_Individ!$B$11</f>
        <v>-0.13750000000000001</v>
      </c>
      <c r="H89" s="1">
        <f>100*Dat_Individ!H89/Dat_Individ!$B$11</f>
        <v>-7.7083333333333337E-2</v>
      </c>
      <c r="I89" s="1">
        <f>100*Dat_Individ!I89/Dat_Individ!$B$11</f>
        <v>0.18333333333333332</v>
      </c>
      <c r="K89" s="3">
        <f t="shared" si="1"/>
        <v>15.361458333333333</v>
      </c>
      <c r="L89" s="3">
        <f t="shared" si="2"/>
        <v>0.13750000000000001</v>
      </c>
      <c r="M89" s="3">
        <f t="shared" si="0"/>
        <v>8.8322796578653779</v>
      </c>
    </row>
    <row r="90" spans="1:13" x14ac:dyDescent="0.3">
      <c r="A90">
        <v>9.6799999999999997E-2</v>
      </c>
      <c r="B90" s="1">
        <f>100*Dat_Individ!B90/Dat_Individ!$B$11</f>
        <v>-0.80833333333333335</v>
      </c>
      <c r="C90" s="1">
        <f>100*Dat_Individ!C90/Dat_Individ!$B$11</f>
        <v>-0.90416666666666667</v>
      </c>
      <c r="D90" s="1">
        <f>100*Dat_Individ!D90/Dat_Individ!$B$11</f>
        <v>-16.323958333333334</v>
      </c>
      <c r="E90" s="1">
        <f>100*Dat_Individ!E90/Dat_Individ!$B$11</f>
        <v>16.467708333333334</v>
      </c>
      <c r="F90" s="1">
        <f>100*Dat_Individ!F90/Dat_Individ!$B$11</f>
        <v>3.229166666666667E-2</v>
      </c>
      <c r="G90" s="1">
        <f>100*Dat_Individ!G90/Dat_Individ!$B$11</f>
        <v>-0.12916666666666668</v>
      </c>
      <c r="H90" s="1">
        <f>100*Dat_Individ!H90/Dat_Individ!$B$11</f>
        <v>-7.604166666666666E-2</v>
      </c>
      <c r="I90" s="1">
        <f>100*Dat_Individ!I90/Dat_Individ!$B$11</f>
        <v>0.17499999999999999</v>
      </c>
      <c r="K90" s="3">
        <f t="shared" si="1"/>
        <v>16.323958333333334</v>
      </c>
      <c r="L90" s="3">
        <f t="shared" si="2"/>
        <v>0.12916666666666668</v>
      </c>
      <c r="M90" s="3">
        <f t="shared" si="0"/>
        <v>8.9996281145407213</v>
      </c>
    </row>
    <row r="91" spans="1:13" x14ac:dyDescent="0.3">
      <c r="A91">
        <v>9.8599999999999993E-2</v>
      </c>
      <c r="B91" s="1">
        <f>100*Dat_Individ!B91/Dat_Individ!$B$11</f>
        <v>-1.1135416666666667</v>
      </c>
      <c r="C91" s="1">
        <f>100*Dat_Individ!C91/Dat_Individ!$B$11</f>
        <v>-1.2583333333333333</v>
      </c>
      <c r="D91" s="1">
        <f>100*Dat_Individ!D91/Dat_Individ!$B$11</f>
        <v>-17.123958333333334</v>
      </c>
      <c r="E91" s="1">
        <f>100*Dat_Individ!E91/Dat_Individ!$B$11</f>
        <v>17.328125</v>
      </c>
      <c r="F91" s="1">
        <f>100*Dat_Individ!F91/Dat_Individ!$B$11</f>
        <v>1.7708333333333333E-2</v>
      </c>
      <c r="G91" s="1">
        <f>100*Dat_Individ!G91/Dat_Individ!$B$11</f>
        <v>-0.121875</v>
      </c>
      <c r="H91" s="1">
        <f>100*Dat_Individ!H91/Dat_Individ!$B$11</f>
        <v>-7.4999999999999997E-2</v>
      </c>
      <c r="I91" s="1">
        <f>100*Dat_Individ!I91/Dat_Individ!$B$11</f>
        <v>0.17604166666666668</v>
      </c>
      <c r="K91" s="3">
        <f t="shared" si="1"/>
        <v>17.123958333333334</v>
      </c>
      <c r="L91" s="3">
        <f t="shared" si="2"/>
        <v>0.121875</v>
      </c>
      <c r="M91" s="3">
        <f t="shared" si="0"/>
        <v>9.1669765712160665</v>
      </c>
    </row>
    <row r="92" spans="1:13" x14ac:dyDescent="0.3">
      <c r="A92">
        <v>0.1004</v>
      </c>
      <c r="B92" s="1">
        <f>100*Dat_Individ!B92/Dat_Individ!$B$11</f>
        <v>-1.371875</v>
      </c>
      <c r="C92" s="1">
        <f>100*Dat_Individ!C92/Dat_Individ!$B$11</f>
        <v>-1.5677083333333333</v>
      </c>
      <c r="D92" s="1">
        <f>100*Dat_Individ!D92/Dat_Individ!$B$11</f>
        <v>-17.794791666666665</v>
      </c>
      <c r="E92" s="1">
        <f>100*Dat_Individ!E92/Dat_Individ!$B$11</f>
        <v>18.056249999999999</v>
      </c>
      <c r="F92" s="1">
        <f>100*Dat_Individ!F92/Dat_Individ!$B$11</f>
        <v>4.1666666666666666E-3</v>
      </c>
      <c r="G92" s="1">
        <f>100*Dat_Individ!G92/Dat_Individ!$B$11</f>
        <v>-0.11666666666666668</v>
      </c>
      <c r="H92" s="1">
        <f>100*Dat_Individ!H92/Dat_Individ!$B$11</f>
        <v>-7.3958333333333334E-2</v>
      </c>
      <c r="I92" s="1">
        <f>100*Dat_Individ!I92/Dat_Individ!$B$11</f>
        <v>0.17812500000000001</v>
      </c>
      <c r="K92" s="3">
        <f t="shared" si="1"/>
        <v>17.794791666666665</v>
      </c>
      <c r="L92" s="3">
        <f t="shared" si="2"/>
        <v>0.11666666666666668</v>
      </c>
      <c r="M92" s="3">
        <f t="shared" si="0"/>
        <v>9.3343250278914116</v>
      </c>
    </row>
    <row r="93" spans="1:13" x14ac:dyDescent="0.3">
      <c r="A93">
        <v>0.1022</v>
      </c>
      <c r="B93" s="1">
        <f>100*Dat_Individ!B93/Dat_Individ!$B$11</f>
        <v>-1.5625</v>
      </c>
      <c r="C93" s="1">
        <f>100*Dat_Individ!C93/Dat_Individ!$B$11</f>
        <v>-1.7114583333333333</v>
      </c>
      <c r="D93" s="1">
        <f>100*Dat_Individ!D93/Dat_Individ!$B$11</f>
        <v>-18.283333333333335</v>
      </c>
      <c r="E93" s="1">
        <f>100*Dat_Individ!E93/Dat_Individ!$B$11</f>
        <v>18.577083333333334</v>
      </c>
      <c r="F93" s="1">
        <f>100*Dat_Individ!F93/Dat_Individ!$B$11</f>
        <v>-2.0833333333333333E-3</v>
      </c>
      <c r="G93" s="1">
        <f>100*Dat_Individ!G93/Dat_Individ!$B$11</f>
        <v>-0.11145833333333334</v>
      </c>
      <c r="H93" s="1">
        <f>100*Dat_Individ!H93/Dat_Individ!$B$11</f>
        <v>-7.2916666666666671E-2</v>
      </c>
      <c r="I93" s="1">
        <f>100*Dat_Individ!I93/Dat_Individ!$B$11</f>
        <v>0.17812500000000001</v>
      </c>
      <c r="K93" s="3">
        <f t="shared" si="1"/>
        <v>18.283333333333335</v>
      </c>
      <c r="L93" s="3">
        <f t="shared" si="2"/>
        <v>0.11145833333333334</v>
      </c>
      <c r="M93" s="3">
        <f t="shared" si="0"/>
        <v>9.501673484566755</v>
      </c>
    </row>
    <row r="94" spans="1:13" x14ac:dyDescent="0.3">
      <c r="A94">
        <v>0.104</v>
      </c>
      <c r="B94" s="1">
        <f>100*Dat_Individ!B94/Dat_Individ!$B$11</f>
        <v>-1.7229166666666667</v>
      </c>
      <c r="C94" s="1">
        <f>100*Dat_Individ!C94/Dat_Individ!$B$11</f>
        <v>-1.7281249999999999</v>
      </c>
      <c r="D94" s="1">
        <f>100*Dat_Individ!D94/Dat_Individ!$B$11</f>
        <v>-18.714583333333334</v>
      </c>
      <c r="E94" s="1">
        <f>100*Dat_Individ!E94/Dat_Individ!$B$11</f>
        <v>19.028124999999999</v>
      </c>
      <c r="F94" s="1">
        <f>100*Dat_Individ!F94/Dat_Individ!$B$11</f>
        <v>-4.1666666666666666E-3</v>
      </c>
      <c r="G94" s="1">
        <f>100*Dat_Individ!G94/Dat_Individ!$B$11</f>
        <v>-0.10833333333333334</v>
      </c>
      <c r="H94" s="1">
        <f>100*Dat_Individ!H94/Dat_Individ!$B$11</f>
        <v>-7.1874999999999994E-2</v>
      </c>
      <c r="I94" s="1">
        <f>100*Dat_Individ!I94/Dat_Individ!$B$11</f>
        <v>0.17604166666666668</v>
      </c>
      <c r="K94" s="3">
        <f t="shared" si="1"/>
        <v>18.714583333333334</v>
      </c>
      <c r="L94" s="3">
        <f t="shared" si="2"/>
        <v>0.10833333333333334</v>
      </c>
      <c r="M94" s="3">
        <f t="shared" si="0"/>
        <v>9.6690219412420984</v>
      </c>
    </row>
    <row r="95" spans="1:13" x14ac:dyDescent="0.3">
      <c r="A95">
        <v>0.10580000000000001</v>
      </c>
      <c r="B95" s="1">
        <f>100*Dat_Individ!B95/Dat_Individ!$B$11</f>
        <v>-1.8489583333333333</v>
      </c>
      <c r="C95" s="1">
        <f>100*Dat_Individ!C95/Dat_Individ!$B$11</f>
        <v>-1.671875</v>
      </c>
      <c r="D95" s="1">
        <f>100*Dat_Individ!D95/Dat_Individ!$B$11</f>
        <v>-19.083333333333332</v>
      </c>
      <c r="E95" s="1">
        <f>100*Dat_Individ!E95/Dat_Individ!$B$11</f>
        <v>19.409375000000001</v>
      </c>
      <c r="F95" s="1">
        <f>100*Dat_Individ!F95/Dat_Individ!$B$11</f>
        <v>-2.0833333333333333E-3</v>
      </c>
      <c r="G95" s="1">
        <f>100*Dat_Individ!G95/Dat_Individ!$B$11</f>
        <v>-0.10520833333333333</v>
      </c>
      <c r="H95" s="1">
        <f>100*Dat_Individ!H95/Dat_Individ!$B$11</f>
        <v>-7.0833333333333331E-2</v>
      </c>
      <c r="I95" s="1">
        <f>100*Dat_Individ!I95/Dat_Individ!$B$11</f>
        <v>0.17604166666666668</v>
      </c>
      <c r="K95" s="3">
        <f t="shared" si="1"/>
        <v>19.083333333333332</v>
      </c>
      <c r="L95" s="3">
        <f t="shared" si="2"/>
        <v>0.10520833333333333</v>
      </c>
      <c r="M95" s="3">
        <f t="shared" si="0"/>
        <v>9.8363703979174417</v>
      </c>
    </row>
    <row r="96" spans="1:13" x14ac:dyDescent="0.3">
      <c r="A96">
        <v>0.1076</v>
      </c>
      <c r="B96" s="1">
        <f>100*Dat_Individ!B96/Dat_Individ!$B$11</f>
        <v>-1.9729166666666669</v>
      </c>
      <c r="C96" s="1">
        <f>100*Dat_Individ!C96/Dat_Individ!$B$11</f>
        <v>-1.66875</v>
      </c>
      <c r="D96" s="1">
        <f>100*Dat_Individ!D96/Dat_Individ!$B$11</f>
        <v>-19.427083333333332</v>
      </c>
      <c r="E96" s="1">
        <f>100*Dat_Individ!E96/Dat_Individ!$B$11</f>
        <v>19.769791666666666</v>
      </c>
      <c r="F96" s="1">
        <f>100*Dat_Individ!F96/Dat_Individ!$B$11</f>
        <v>-3.1250000000000002E-3</v>
      </c>
      <c r="G96" s="1">
        <f>100*Dat_Individ!G96/Dat_Individ!$B$11</f>
        <v>-0.10312499999999999</v>
      </c>
      <c r="H96" s="1">
        <f>100*Dat_Individ!H96/Dat_Individ!$B$11</f>
        <v>-6.9791666666666669E-2</v>
      </c>
      <c r="I96" s="1">
        <f>100*Dat_Individ!I96/Dat_Individ!$B$11</f>
        <v>0.17708333333333334</v>
      </c>
      <c r="K96" s="3">
        <f t="shared" si="1"/>
        <v>19.427083333333332</v>
      </c>
      <c r="L96" s="3">
        <f t="shared" si="2"/>
        <v>0.10312499999999999</v>
      </c>
      <c r="M96" s="3">
        <f t="shared" si="0"/>
        <v>10.003718854592787</v>
      </c>
    </row>
    <row r="97" spans="1:13" x14ac:dyDescent="0.3">
      <c r="A97">
        <v>0.1094</v>
      </c>
      <c r="B97" s="1">
        <f>100*Dat_Individ!B97/Dat_Individ!$B$11</f>
        <v>-2.0635416666666666</v>
      </c>
      <c r="C97" s="1">
        <f>100*Dat_Individ!C97/Dat_Individ!$B$11</f>
        <v>-1.5843750000000001</v>
      </c>
      <c r="D97" s="1">
        <f>100*Dat_Individ!D97/Dat_Individ!$B$11</f>
        <v>-19.711458333333333</v>
      </c>
      <c r="E97" s="1">
        <f>100*Dat_Individ!E97/Dat_Individ!$B$11</f>
        <v>20.057291666666668</v>
      </c>
      <c r="F97" s="1">
        <f>100*Dat_Individ!F97/Dat_Individ!$B$11</f>
        <v>0</v>
      </c>
      <c r="G97" s="1">
        <f>100*Dat_Individ!G97/Dat_Individ!$B$11</f>
        <v>-0.10104166666666667</v>
      </c>
      <c r="H97" s="1">
        <f>100*Dat_Individ!H97/Dat_Individ!$B$11</f>
        <v>-6.7708333333333329E-2</v>
      </c>
      <c r="I97" s="1">
        <f>100*Dat_Individ!I97/Dat_Individ!$B$11</f>
        <v>0.17708333333333334</v>
      </c>
      <c r="K97" s="3">
        <f t="shared" si="1"/>
        <v>19.711458333333333</v>
      </c>
      <c r="L97" s="3">
        <f t="shared" si="2"/>
        <v>0.10104166666666667</v>
      </c>
      <c r="M97" s="3">
        <f t="shared" si="0"/>
        <v>10.17106731126813</v>
      </c>
    </row>
    <row r="98" spans="1:13" x14ac:dyDescent="0.3">
      <c r="A98">
        <v>0.1111</v>
      </c>
      <c r="B98" s="1">
        <f>100*Dat_Individ!B98/Dat_Individ!$B$11</f>
        <v>-2.1135416666666669</v>
      </c>
      <c r="C98" s="1">
        <f>100*Dat_Individ!C98/Dat_Individ!$B$11</f>
        <v>-1.4645833333333333</v>
      </c>
      <c r="D98" s="1">
        <f>100*Dat_Individ!D98/Dat_Individ!$B$11</f>
        <v>-19.892708333333335</v>
      </c>
      <c r="E98" s="1">
        <f>100*Dat_Individ!E98/Dat_Individ!$B$11</f>
        <v>20.229166666666668</v>
      </c>
      <c r="F98" s="1">
        <f>100*Dat_Individ!F98/Dat_Individ!$B$11</f>
        <v>4.1666666666666666E-3</v>
      </c>
      <c r="G98" s="1">
        <f>100*Dat_Individ!G98/Dat_Individ!$B$11</f>
        <v>-0.10208333333333333</v>
      </c>
      <c r="H98" s="1">
        <f>100*Dat_Individ!H98/Dat_Individ!$B$11</f>
        <v>-6.6666666666666666E-2</v>
      </c>
      <c r="I98" s="1">
        <f>100*Dat_Individ!I98/Dat_Individ!$B$11</f>
        <v>0.17604166666666668</v>
      </c>
      <c r="K98" s="3">
        <f t="shared" si="1"/>
        <v>19.892708333333335</v>
      </c>
      <c r="L98" s="3">
        <f t="shared" si="2"/>
        <v>0.10208333333333333</v>
      </c>
      <c r="M98" s="3">
        <f t="shared" si="0"/>
        <v>10.329118631461512</v>
      </c>
    </row>
    <row r="99" spans="1:13" x14ac:dyDescent="0.3">
      <c r="A99">
        <v>0.1129</v>
      </c>
      <c r="B99" s="1">
        <f>100*Dat_Individ!B99/Dat_Individ!$B$11</f>
        <v>-2.1260416666666666</v>
      </c>
      <c r="C99" s="1">
        <f>100*Dat_Individ!C99/Dat_Individ!$B$11</f>
        <v>-1.28125</v>
      </c>
      <c r="D99" s="1">
        <f>100*Dat_Individ!D99/Dat_Individ!$B$11</f>
        <v>-19.992708333333333</v>
      </c>
      <c r="E99" s="1">
        <f>100*Dat_Individ!E99/Dat_Individ!$B$11</f>
        <v>20.3125</v>
      </c>
      <c r="F99" s="1">
        <f>100*Dat_Individ!F99/Dat_Individ!$B$11</f>
        <v>1.1458333333333333E-2</v>
      </c>
      <c r="G99" s="1">
        <f>100*Dat_Individ!G99/Dat_Individ!$B$11</f>
        <v>-0.10312499999999999</v>
      </c>
      <c r="H99" s="1">
        <f>100*Dat_Individ!H99/Dat_Individ!$B$11</f>
        <v>-6.5625000000000003E-2</v>
      </c>
      <c r="I99" s="1">
        <f>100*Dat_Individ!I99/Dat_Individ!$B$11</f>
        <v>0.17499999999999999</v>
      </c>
      <c r="K99" s="3">
        <f t="shared" si="1"/>
        <v>19.992708333333333</v>
      </c>
      <c r="L99" s="3">
        <f t="shared" si="2"/>
        <v>0.10312499999999999</v>
      </c>
      <c r="M99" s="3">
        <f t="shared" si="0"/>
        <v>10.496467088136853</v>
      </c>
    </row>
    <row r="100" spans="1:13" x14ac:dyDescent="0.3">
      <c r="A100">
        <v>0.1147</v>
      </c>
      <c r="B100" s="1">
        <f>100*Dat_Individ!B100/Dat_Individ!$B$11</f>
        <v>-2.1489583333333333</v>
      </c>
      <c r="C100" s="1">
        <f>100*Dat_Individ!C100/Dat_Individ!$B$11</f>
        <v>-1.096875</v>
      </c>
      <c r="D100" s="1">
        <f>100*Dat_Individ!D100/Dat_Individ!$B$11</f>
        <v>-20.0625</v>
      </c>
      <c r="E100" s="1">
        <f>100*Dat_Individ!E100/Dat_Individ!$B$11</f>
        <v>20.347916666666666</v>
      </c>
      <c r="F100" s="1">
        <f>100*Dat_Individ!F100/Dat_Individ!$B$11</f>
        <v>1.8749999999999999E-2</v>
      </c>
      <c r="G100" s="1">
        <f>100*Dat_Individ!G100/Dat_Individ!$B$11</f>
        <v>-0.10416666666666667</v>
      </c>
      <c r="H100" s="1">
        <f>100*Dat_Individ!H100/Dat_Individ!$B$11</f>
        <v>-6.3541666666666663E-2</v>
      </c>
      <c r="I100" s="1">
        <f>100*Dat_Individ!I100/Dat_Individ!$B$11</f>
        <v>0.16770833333333332</v>
      </c>
      <c r="K100" s="3">
        <f t="shared" si="1"/>
        <v>20.0625</v>
      </c>
      <c r="L100" s="3">
        <f t="shared" si="2"/>
        <v>0.10416666666666667</v>
      </c>
      <c r="M100" s="3">
        <f t="shared" ref="M100:M163" si="3">100*A100/$A$636</f>
        <v>10.663815544812199</v>
      </c>
    </row>
    <row r="101" spans="1:13" x14ac:dyDescent="0.3">
      <c r="A101">
        <v>0.11650000000000001</v>
      </c>
      <c r="B101" s="1">
        <f>100*Dat_Individ!B101/Dat_Individ!$B$11</f>
        <v>-2.1677083333333331</v>
      </c>
      <c r="C101" s="1">
        <f>100*Dat_Individ!C101/Dat_Individ!$B$11</f>
        <v>-0.93333333333333346</v>
      </c>
      <c r="D101" s="1">
        <f>100*Dat_Individ!D101/Dat_Individ!$B$11</f>
        <v>-20.113541666666666</v>
      </c>
      <c r="E101" s="1">
        <f>100*Dat_Individ!E101/Dat_Individ!$B$11</f>
        <v>20.377083333333335</v>
      </c>
      <c r="F101" s="1">
        <f>100*Dat_Individ!F101/Dat_Individ!$B$11</f>
        <v>2.5000000000000001E-2</v>
      </c>
      <c r="G101" s="1">
        <f>100*Dat_Individ!G101/Dat_Individ!$B$11</f>
        <v>-0.10520833333333333</v>
      </c>
      <c r="H101" s="1">
        <f>100*Dat_Individ!H101/Dat_Individ!$B$11</f>
        <v>-6.25E-2</v>
      </c>
      <c r="I101" s="1">
        <f>100*Dat_Individ!I101/Dat_Individ!$B$11</f>
        <v>0.16458333333333333</v>
      </c>
      <c r="K101" s="3">
        <f t="shared" ref="K101:K164" si="4">-D101</f>
        <v>20.113541666666666</v>
      </c>
      <c r="L101" s="3">
        <f t="shared" ref="L101:L164" si="5">-G101</f>
        <v>0.10520833333333333</v>
      </c>
      <c r="M101" s="3">
        <f t="shared" si="3"/>
        <v>10.831164001487544</v>
      </c>
    </row>
    <row r="102" spans="1:13" x14ac:dyDescent="0.3">
      <c r="A102">
        <v>0.1183</v>
      </c>
      <c r="B102" s="1">
        <f>100*Dat_Individ!B102/Dat_Individ!$B$11</f>
        <v>-2.1479166666666667</v>
      </c>
      <c r="C102" s="1">
        <f>100*Dat_Individ!C102/Dat_Individ!$B$11</f>
        <v>-0.7885416666666667</v>
      </c>
      <c r="D102" s="1">
        <f>100*Dat_Individ!D102/Dat_Individ!$B$11</f>
        <v>-20.080208333333335</v>
      </c>
      <c r="E102" s="1">
        <f>100*Dat_Individ!E102/Dat_Individ!$B$11</f>
        <v>20.331250000000001</v>
      </c>
      <c r="F102" s="1">
        <f>100*Dat_Individ!F102/Dat_Individ!$B$11</f>
        <v>3.125E-2</v>
      </c>
      <c r="G102" s="1">
        <f>100*Dat_Individ!G102/Dat_Individ!$B$11</f>
        <v>-0.10729166666666666</v>
      </c>
      <c r="H102" s="1">
        <f>100*Dat_Individ!H102/Dat_Individ!$B$11</f>
        <v>-6.25E-2</v>
      </c>
      <c r="I102" s="1">
        <f>100*Dat_Individ!I102/Dat_Individ!$B$11</f>
        <v>0.16354166666666667</v>
      </c>
      <c r="K102" s="3">
        <f t="shared" si="4"/>
        <v>20.080208333333335</v>
      </c>
      <c r="L102" s="3">
        <f t="shared" si="5"/>
        <v>0.10729166666666666</v>
      </c>
      <c r="M102" s="3">
        <f t="shared" si="3"/>
        <v>10.998512458162887</v>
      </c>
    </row>
    <row r="103" spans="1:13" x14ac:dyDescent="0.3">
      <c r="A103">
        <v>0.1201</v>
      </c>
      <c r="B103" s="1">
        <f>100*Dat_Individ!B103/Dat_Individ!$B$11</f>
        <v>-2.0937500000000004</v>
      </c>
      <c r="C103" s="1">
        <f>100*Dat_Individ!C103/Dat_Individ!$B$11</f>
        <v>-0.64166666666666672</v>
      </c>
      <c r="D103" s="1">
        <f>100*Dat_Individ!D103/Dat_Individ!$B$11</f>
        <v>-19.988541666666666</v>
      </c>
      <c r="E103" s="1">
        <f>100*Dat_Individ!E103/Dat_Individ!$B$11</f>
        <v>20.221875000000001</v>
      </c>
      <c r="F103" s="1">
        <f>100*Dat_Individ!F103/Dat_Individ!$B$11</f>
        <v>3.7499999999999999E-2</v>
      </c>
      <c r="G103" s="1">
        <f>100*Dat_Individ!G103/Dat_Individ!$B$11</f>
        <v>-0.11041666666666666</v>
      </c>
      <c r="H103" s="1">
        <f>100*Dat_Individ!H103/Dat_Individ!$B$11</f>
        <v>-6.3541666666666663E-2</v>
      </c>
      <c r="I103" s="1">
        <f>100*Dat_Individ!I103/Dat_Individ!$B$11</f>
        <v>0.16145833333333334</v>
      </c>
      <c r="K103" s="3">
        <f t="shared" si="4"/>
        <v>19.988541666666666</v>
      </c>
      <c r="L103" s="3">
        <f t="shared" si="5"/>
        <v>0.11041666666666666</v>
      </c>
      <c r="M103" s="3">
        <f t="shared" si="3"/>
        <v>11.16586091483823</v>
      </c>
    </row>
    <row r="104" spans="1:13" x14ac:dyDescent="0.3">
      <c r="A104">
        <v>0.12189999999999999</v>
      </c>
      <c r="B104" s="1">
        <f>100*Dat_Individ!B104/Dat_Individ!$B$11</f>
        <v>-2.0177083333333332</v>
      </c>
      <c r="C104" s="1">
        <f>100*Dat_Individ!C104/Dat_Individ!$B$11</f>
        <v>-0.51458333333333339</v>
      </c>
      <c r="D104" s="1">
        <f>100*Dat_Individ!D104/Dat_Individ!$B$11</f>
        <v>-19.822916666666668</v>
      </c>
      <c r="E104" s="1">
        <f>100*Dat_Individ!E104/Dat_Individ!$B$11</f>
        <v>20.045833333333334</v>
      </c>
      <c r="F104" s="1">
        <f>100*Dat_Individ!F104/Dat_Individ!$B$11</f>
        <v>4.3749999999999997E-2</v>
      </c>
      <c r="G104" s="1">
        <f>100*Dat_Individ!G104/Dat_Individ!$B$11</f>
        <v>-0.11354166666666668</v>
      </c>
      <c r="H104" s="1">
        <f>100*Dat_Individ!H104/Dat_Individ!$B$11</f>
        <v>-6.458333333333334E-2</v>
      </c>
      <c r="I104" s="1">
        <f>100*Dat_Individ!I104/Dat_Individ!$B$11</f>
        <v>0.16250000000000001</v>
      </c>
      <c r="K104" s="3">
        <f t="shared" si="4"/>
        <v>19.822916666666668</v>
      </c>
      <c r="L104" s="3">
        <f t="shared" si="5"/>
        <v>0.11354166666666668</v>
      </c>
      <c r="M104" s="3">
        <f t="shared" si="3"/>
        <v>11.333209371513574</v>
      </c>
    </row>
    <row r="105" spans="1:13" x14ac:dyDescent="0.3">
      <c r="A105">
        <v>0.1237</v>
      </c>
      <c r="B105" s="1">
        <f>100*Dat_Individ!B105/Dat_Individ!$B$11</f>
        <v>-1.9375000000000002</v>
      </c>
      <c r="C105" s="1">
        <f>100*Dat_Individ!C105/Dat_Individ!$B$11</f>
        <v>-0.38958333333333334</v>
      </c>
      <c r="D105" s="1">
        <f>100*Dat_Individ!D105/Dat_Individ!$B$11</f>
        <v>-19.646875000000001</v>
      </c>
      <c r="E105" s="1">
        <f>100*Dat_Individ!E105/Dat_Individ!$B$11</f>
        <v>19.862500000000001</v>
      </c>
      <c r="F105" s="1">
        <f>100*Dat_Individ!F105/Dat_Individ!$B$11</f>
        <v>0.05</v>
      </c>
      <c r="G105" s="1">
        <f>100*Dat_Individ!G105/Dat_Individ!$B$11</f>
        <v>-0.11770833333333332</v>
      </c>
      <c r="H105" s="1">
        <f>100*Dat_Individ!H105/Dat_Individ!$B$11</f>
        <v>-6.5625000000000003E-2</v>
      </c>
      <c r="I105" s="1">
        <f>100*Dat_Individ!I105/Dat_Individ!$B$11</f>
        <v>0.16250000000000001</v>
      </c>
      <c r="K105" s="3">
        <f t="shared" si="4"/>
        <v>19.646875000000001</v>
      </c>
      <c r="L105" s="3">
        <f t="shared" si="5"/>
        <v>0.11770833333333332</v>
      </c>
      <c r="M105" s="3">
        <f t="shared" si="3"/>
        <v>11.500557828188921</v>
      </c>
    </row>
    <row r="106" spans="1:13" x14ac:dyDescent="0.3">
      <c r="A106">
        <v>0.1255</v>
      </c>
      <c r="B106" s="1">
        <f>100*Dat_Individ!B106/Dat_Individ!$B$11</f>
        <v>-1.7416666666666667</v>
      </c>
      <c r="C106" s="1">
        <f>100*Dat_Individ!C106/Dat_Individ!$B$11</f>
        <v>-0.17604166666666668</v>
      </c>
      <c r="D106" s="1">
        <f>100*Dat_Individ!D106/Dat_Individ!$B$11</f>
        <v>-19.141666666666666</v>
      </c>
      <c r="E106" s="1">
        <f>100*Dat_Individ!E106/Dat_Individ!$B$11</f>
        <v>19.360416666666666</v>
      </c>
      <c r="F106" s="1">
        <f>100*Dat_Individ!F106/Dat_Individ!$B$11</f>
        <v>6.041666666666666E-2</v>
      </c>
      <c r="G106" s="1">
        <f>100*Dat_Individ!G106/Dat_Individ!$B$11</f>
        <v>-0.12395833333333334</v>
      </c>
      <c r="H106" s="1">
        <f>100*Dat_Individ!H106/Dat_Individ!$B$11</f>
        <v>-6.6666666666666666E-2</v>
      </c>
      <c r="I106" s="1">
        <f>100*Dat_Individ!I106/Dat_Individ!$B$11</f>
        <v>0.17083333333333334</v>
      </c>
      <c r="K106" s="3">
        <f t="shared" si="4"/>
        <v>19.141666666666666</v>
      </c>
      <c r="L106" s="3">
        <f t="shared" si="5"/>
        <v>0.12395833333333334</v>
      </c>
      <c r="M106" s="3">
        <f t="shared" si="3"/>
        <v>11.667906284864264</v>
      </c>
    </row>
    <row r="107" spans="1:13" x14ac:dyDescent="0.3">
      <c r="A107">
        <v>0.1273</v>
      </c>
      <c r="B107" s="1">
        <f>100*Dat_Individ!B107/Dat_Individ!$B$11</f>
        <v>-1.53125</v>
      </c>
      <c r="C107" s="1">
        <f>100*Dat_Individ!C107/Dat_Individ!$B$11</f>
        <v>-2.3958333333333335E-2</v>
      </c>
      <c r="D107" s="1">
        <f>100*Dat_Individ!D107/Dat_Individ!$B$11</f>
        <v>-18.571874999999999</v>
      </c>
      <c r="E107" s="1">
        <f>100*Dat_Individ!E107/Dat_Individ!$B$11</f>
        <v>18.784375000000001</v>
      </c>
      <c r="F107" s="1">
        <f>100*Dat_Individ!F107/Dat_Individ!$B$11</f>
        <v>6.7708333333333329E-2</v>
      </c>
      <c r="G107" s="1">
        <f>100*Dat_Individ!G107/Dat_Individ!$B$11</f>
        <v>-0.13125000000000001</v>
      </c>
      <c r="H107" s="1">
        <f>100*Dat_Individ!H107/Dat_Individ!$B$11</f>
        <v>-6.8750000000000006E-2</v>
      </c>
      <c r="I107" s="1">
        <f>100*Dat_Individ!I107/Dat_Individ!$B$11</f>
        <v>0.17812500000000001</v>
      </c>
      <c r="K107" s="3">
        <f t="shared" si="4"/>
        <v>18.571874999999999</v>
      </c>
      <c r="L107" s="3">
        <f t="shared" si="5"/>
        <v>0.13125000000000001</v>
      </c>
      <c r="M107" s="3">
        <f t="shared" si="3"/>
        <v>11.835254741539607</v>
      </c>
    </row>
    <row r="108" spans="1:13" x14ac:dyDescent="0.3">
      <c r="A108">
        <v>0.12909999999999999</v>
      </c>
      <c r="B108" s="1">
        <f>100*Dat_Individ!B108/Dat_Individ!$B$11</f>
        <v>-1.375</v>
      </c>
      <c r="C108" s="1">
        <f>100*Dat_Individ!C108/Dat_Individ!$B$11</f>
        <v>-5.208333333333333E-3</v>
      </c>
      <c r="D108" s="1">
        <f>100*Dat_Individ!D108/Dat_Individ!$B$11</f>
        <v>-18.086458333333333</v>
      </c>
      <c r="E108" s="1">
        <f>100*Dat_Individ!E108/Dat_Individ!$B$11</f>
        <v>18.291666666666668</v>
      </c>
      <c r="F108" s="1">
        <f>100*Dat_Individ!F108/Dat_Individ!$B$11</f>
        <v>7.0833333333333331E-2</v>
      </c>
      <c r="G108" s="1">
        <f>100*Dat_Individ!G108/Dat_Individ!$B$11</f>
        <v>-0.13645833333333332</v>
      </c>
      <c r="H108" s="1">
        <f>100*Dat_Individ!H108/Dat_Individ!$B$11</f>
        <v>-7.0833333333333331E-2</v>
      </c>
      <c r="I108" s="1">
        <f>100*Dat_Individ!I108/Dat_Individ!$B$11</f>
        <v>0.18333333333333332</v>
      </c>
      <c r="K108" s="3">
        <f t="shared" si="4"/>
        <v>18.086458333333333</v>
      </c>
      <c r="L108" s="3">
        <f t="shared" si="5"/>
        <v>0.13645833333333332</v>
      </c>
      <c r="M108" s="3">
        <f t="shared" si="3"/>
        <v>12.002603198214951</v>
      </c>
    </row>
    <row r="109" spans="1:13" x14ac:dyDescent="0.3">
      <c r="A109">
        <v>0.13089999999999999</v>
      </c>
      <c r="B109" s="1">
        <f>100*Dat_Individ!B109/Dat_Individ!$B$11</f>
        <v>-1.2864583333333333</v>
      </c>
      <c r="C109" s="1">
        <f>100*Dat_Individ!C109/Dat_Individ!$B$11</f>
        <v>-2.3958333333333335E-2</v>
      </c>
      <c r="D109" s="1">
        <f>100*Dat_Individ!D109/Dat_Individ!$B$11</f>
        <v>-17.824999999999999</v>
      </c>
      <c r="E109" s="1">
        <f>100*Dat_Individ!E109/Dat_Individ!$B$11</f>
        <v>18.016666666666666</v>
      </c>
      <c r="F109" s="1">
        <f>100*Dat_Individ!F109/Dat_Individ!$B$11</f>
        <v>7.1874999999999994E-2</v>
      </c>
      <c r="G109" s="1">
        <f>100*Dat_Individ!G109/Dat_Individ!$B$11</f>
        <v>-0.13958333333333334</v>
      </c>
      <c r="H109" s="1">
        <f>100*Dat_Individ!H109/Dat_Individ!$B$11</f>
        <v>-7.1874999999999994E-2</v>
      </c>
      <c r="I109" s="1">
        <f>100*Dat_Individ!I109/Dat_Individ!$B$11</f>
        <v>0.18437500000000001</v>
      </c>
      <c r="K109" s="3">
        <f t="shared" si="4"/>
        <v>17.824999999999999</v>
      </c>
      <c r="L109" s="3">
        <f t="shared" si="5"/>
        <v>0.13958333333333334</v>
      </c>
      <c r="M109" s="3">
        <f t="shared" si="3"/>
        <v>12.169951654890292</v>
      </c>
    </row>
    <row r="110" spans="1:13" x14ac:dyDescent="0.3">
      <c r="A110">
        <v>0.13270000000000001</v>
      </c>
      <c r="B110" s="1">
        <f>100*Dat_Individ!B110/Dat_Individ!$B$11</f>
        <v>-1.2354166666666666</v>
      </c>
      <c r="C110" s="1">
        <f>100*Dat_Individ!C110/Dat_Individ!$B$11</f>
        <v>-3.8541666666666669E-2</v>
      </c>
      <c r="D110" s="1">
        <f>100*Dat_Individ!D110/Dat_Individ!$B$11</f>
        <v>-17.701041666666665</v>
      </c>
      <c r="E110" s="1">
        <f>100*Dat_Individ!E110/Dat_Individ!$B$11</f>
        <v>17.873958333333334</v>
      </c>
      <c r="F110" s="1">
        <f>100*Dat_Individ!F110/Dat_Individ!$B$11</f>
        <v>7.2916666666666671E-2</v>
      </c>
      <c r="G110" s="1">
        <f>100*Dat_Individ!G110/Dat_Individ!$B$11</f>
        <v>-0.14166666666666666</v>
      </c>
      <c r="H110" s="1">
        <f>100*Dat_Individ!H110/Dat_Individ!$B$11</f>
        <v>-7.2916666666666671E-2</v>
      </c>
      <c r="I110" s="1">
        <f>100*Dat_Individ!I110/Dat_Individ!$B$11</f>
        <v>0.18645833333333334</v>
      </c>
      <c r="K110" s="3">
        <f t="shared" si="4"/>
        <v>17.701041666666665</v>
      </c>
      <c r="L110" s="3">
        <f t="shared" si="5"/>
        <v>0.14166666666666666</v>
      </c>
      <c r="M110" s="3">
        <f t="shared" si="3"/>
        <v>12.337300111565641</v>
      </c>
    </row>
    <row r="111" spans="1:13" x14ac:dyDescent="0.3">
      <c r="A111">
        <v>0.13450000000000001</v>
      </c>
      <c r="B111" s="1">
        <f>100*Dat_Individ!B111/Dat_Individ!$B$11</f>
        <v>-1.2229166666666667</v>
      </c>
      <c r="C111" s="1">
        <f>100*Dat_Individ!C111/Dat_Individ!$B$11</f>
        <v>-0.11770833333333332</v>
      </c>
      <c r="D111" s="1">
        <f>100*Dat_Individ!D111/Dat_Individ!$B$11</f>
        <v>-17.682291666666668</v>
      </c>
      <c r="E111" s="1">
        <f>100*Dat_Individ!E111/Dat_Individ!$B$11</f>
        <v>17.842708333333334</v>
      </c>
      <c r="F111" s="1">
        <f>100*Dat_Individ!F111/Dat_Individ!$B$11</f>
        <v>6.9791666666666669E-2</v>
      </c>
      <c r="G111" s="1">
        <f>100*Dat_Individ!G111/Dat_Individ!$B$11</f>
        <v>-0.14270833333333333</v>
      </c>
      <c r="H111" s="1">
        <f>100*Dat_Individ!H111/Dat_Individ!$B$11</f>
        <v>-7.3958333333333334E-2</v>
      </c>
      <c r="I111" s="1">
        <f>100*Dat_Individ!I111/Dat_Individ!$B$11</f>
        <v>0.18645833333333334</v>
      </c>
      <c r="K111" s="3">
        <f t="shared" si="4"/>
        <v>17.682291666666668</v>
      </c>
      <c r="L111" s="3">
        <f t="shared" si="5"/>
        <v>0.14270833333333333</v>
      </c>
      <c r="M111" s="3">
        <f t="shared" si="3"/>
        <v>12.504648568240984</v>
      </c>
    </row>
    <row r="112" spans="1:13" x14ac:dyDescent="0.3">
      <c r="A112">
        <v>0.13619999999999999</v>
      </c>
      <c r="B112" s="1">
        <f>100*Dat_Individ!B112/Dat_Individ!$B$11</f>
        <v>-1.2364583333333334</v>
      </c>
      <c r="C112" s="1">
        <f>100*Dat_Individ!C112/Dat_Individ!$B$11</f>
        <v>-0.21979166666666666</v>
      </c>
      <c r="D112" s="1">
        <f>100*Dat_Individ!D112/Dat_Individ!$B$11</f>
        <v>-17.75</v>
      </c>
      <c r="E112" s="1">
        <f>100*Dat_Individ!E112/Dat_Individ!$B$11</f>
        <v>17.899999999999999</v>
      </c>
      <c r="F112" s="1">
        <f>100*Dat_Individ!F112/Dat_Individ!$B$11</f>
        <v>6.6666666666666666E-2</v>
      </c>
      <c r="G112" s="1">
        <f>100*Dat_Individ!G112/Dat_Individ!$B$11</f>
        <v>-0.14479166666666668</v>
      </c>
      <c r="H112" s="1">
        <f>100*Dat_Individ!H112/Dat_Individ!$B$11</f>
        <v>-7.3958333333333334E-2</v>
      </c>
      <c r="I112" s="1">
        <f>100*Dat_Individ!I112/Dat_Individ!$B$11</f>
        <v>0.18541666666666667</v>
      </c>
      <c r="K112" s="3">
        <f t="shared" si="4"/>
        <v>17.75</v>
      </c>
      <c r="L112" s="3">
        <f t="shared" si="5"/>
        <v>0.14479166666666668</v>
      </c>
      <c r="M112" s="3">
        <f t="shared" si="3"/>
        <v>12.662699888434362</v>
      </c>
    </row>
    <row r="113" spans="1:13" x14ac:dyDescent="0.3">
      <c r="A113">
        <v>0.13800000000000001</v>
      </c>
      <c r="B113" s="1">
        <f>100*Dat_Individ!B113/Dat_Individ!$B$11</f>
        <v>-1.3656250000000001</v>
      </c>
      <c r="C113" s="1">
        <f>100*Dat_Individ!C113/Dat_Individ!$B$11</f>
        <v>-0.38020833333333331</v>
      </c>
      <c r="D113" s="1">
        <f>100*Dat_Individ!D113/Dat_Individ!$B$11</f>
        <v>-18.101041666666667</v>
      </c>
      <c r="E113" s="1">
        <f>100*Dat_Individ!E113/Dat_Individ!$B$11</f>
        <v>18.253125000000001</v>
      </c>
      <c r="F113" s="1">
        <f>100*Dat_Individ!F113/Dat_Individ!$B$11</f>
        <v>6.041666666666666E-2</v>
      </c>
      <c r="G113" s="1">
        <f>100*Dat_Individ!G113/Dat_Individ!$B$11</f>
        <v>-0.14166666666666666</v>
      </c>
      <c r="H113" s="1">
        <f>100*Dat_Individ!H113/Dat_Individ!$B$11</f>
        <v>-7.3958333333333334E-2</v>
      </c>
      <c r="I113" s="1">
        <f>100*Dat_Individ!I113/Dat_Individ!$B$11</f>
        <v>0.18020833333333333</v>
      </c>
      <c r="K113" s="3">
        <f t="shared" si="4"/>
        <v>18.101041666666667</v>
      </c>
      <c r="L113" s="3">
        <f t="shared" si="5"/>
        <v>0.14166666666666666</v>
      </c>
      <c r="M113" s="3">
        <f t="shared" si="3"/>
        <v>12.830048345109708</v>
      </c>
    </row>
    <row r="114" spans="1:13" x14ac:dyDescent="0.3">
      <c r="A114">
        <v>0.13980000000000001</v>
      </c>
      <c r="B114" s="1">
        <f>100*Dat_Individ!B114/Dat_Individ!$B$11</f>
        <v>-1.5166666666666666</v>
      </c>
      <c r="C114" s="1">
        <f>100*Dat_Individ!C114/Dat_Individ!$B$11</f>
        <v>-0.55208333333333337</v>
      </c>
      <c r="D114" s="1">
        <f>100*Dat_Individ!D114/Dat_Individ!$B$11</f>
        <v>-18.557291666666668</v>
      </c>
      <c r="E114" s="1">
        <f>100*Dat_Individ!E114/Dat_Individ!$B$11</f>
        <v>18.71875</v>
      </c>
      <c r="F114" s="1">
        <f>100*Dat_Individ!F114/Dat_Individ!$B$11</f>
        <v>5.4166666666666669E-2</v>
      </c>
      <c r="G114" s="1">
        <f>100*Dat_Individ!G114/Dat_Individ!$B$11</f>
        <v>-0.13750000000000001</v>
      </c>
      <c r="H114" s="1">
        <f>100*Dat_Individ!H114/Dat_Individ!$B$11</f>
        <v>-7.3958333333333334E-2</v>
      </c>
      <c r="I114" s="1">
        <f>100*Dat_Individ!I114/Dat_Individ!$B$11</f>
        <v>0.17499999999999999</v>
      </c>
      <c r="K114" s="3">
        <f t="shared" si="4"/>
        <v>18.557291666666668</v>
      </c>
      <c r="L114" s="3">
        <f t="shared" si="5"/>
        <v>0.13750000000000001</v>
      </c>
      <c r="M114" s="3">
        <f t="shared" si="3"/>
        <v>12.997396801785053</v>
      </c>
    </row>
    <row r="115" spans="1:13" x14ac:dyDescent="0.3">
      <c r="A115">
        <v>0.1416</v>
      </c>
      <c r="B115" s="1">
        <f>100*Dat_Individ!B115/Dat_Individ!$B$11</f>
        <v>-1.6968749999999999</v>
      </c>
      <c r="C115" s="1">
        <f>100*Dat_Individ!C115/Dat_Individ!$B$11</f>
        <v>-0.70104166666666667</v>
      </c>
      <c r="D115" s="1">
        <f>100*Dat_Individ!D115/Dat_Individ!$B$11</f>
        <v>-19.058333333333334</v>
      </c>
      <c r="E115" s="1">
        <f>100*Dat_Individ!E115/Dat_Individ!$B$11</f>
        <v>19.234375</v>
      </c>
      <c r="F115" s="1">
        <f>100*Dat_Individ!F115/Dat_Individ!$B$11</f>
        <v>0.05</v>
      </c>
      <c r="G115" s="1">
        <f>100*Dat_Individ!G115/Dat_Individ!$B$11</f>
        <v>-0.13020833333333334</v>
      </c>
      <c r="H115" s="1">
        <f>100*Dat_Individ!H115/Dat_Individ!$B$11</f>
        <v>-7.4999999999999997E-2</v>
      </c>
      <c r="I115" s="1">
        <f>100*Dat_Individ!I115/Dat_Individ!$B$11</f>
        <v>0.16770833333333332</v>
      </c>
      <c r="K115" s="3">
        <f t="shared" si="4"/>
        <v>19.058333333333334</v>
      </c>
      <c r="L115" s="3">
        <f t="shared" si="5"/>
        <v>0.13020833333333334</v>
      </c>
      <c r="M115" s="3">
        <f t="shared" si="3"/>
        <v>13.164745258460396</v>
      </c>
    </row>
    <row r="116" spans="1:13" x14ac:dyDescent="0.3">
      <c r="A116">
        <v>0.1434</v>
      </c>
      <c r="B116" s="1">
        <f>100*Dat_Individ!B116/Dat_Individ!$B$11</f>
        <v>-1.8354166666666667</v>
      </c>
      <c r="C116" s="1">
        <f>100*Dat_Individ!C116/Dat_Individ!$B$11</f>
        <v>-0.74791666666666667</v>
      </c>
      <c r="D116" s="1">
        <f>100*Dat_Individ!D116/Dat_Individ!$B$11</f>
        <v>-19.427083333333332</v>
      </c>
      <c r="E116" s="1">
        <f>100*Dat_Individ!E116/Dat_Individ!$B$11</f>
        <v>19.616666666666667</v>
      </c>
      <c r="F116" s="1">
        <f>100*Dat_Individ!F116/Dat_Individ!$B$11</f>
        <v>4.8958333333333333E-2</v>
      </c>
      <c r="G116" s="1">
        <f>100*Dat_Individ!G116/Dat_Individ!$B$11</f>
        <v>-0.125</v>
      </c>
      <c r="H116" s="1">
        <f>100*Dat_Individ!H116/Dat_Individ!$B$11</f>
        <v>-7.4999999999999997E-2</v>
      </c>
      <c r="I116" s="1">
        <f>100*Dat_Individ!I116/Dat_Individ!$B$11</f>
        <v>0.16354166666666667</v>
      </c>
      <c r="K116" s="3">
        <f t="shared" si="4"/>
        <v>19.427083333333332</v>
      </c>
      <c r="L116" s="3">
        <f t="shared" si="5"/>
        <v>0.125</v>
      </c>
      <c r="M116" s="3">
        <f t="shared" si="3"/>
        <v>13.332093715135739</v>
      </c>
    </row>
    <row r="117" spans="1:13" x14ac:dyDescent="0.3">
      <c r="A117">
        <v>0.1452</v>
      </c>
      <c r="B117" s="1">
        <f>100*Dat_Individ!B117/Dat_Individ!$B$11</f>
        <v>-1.8666666666666669</v>
      </c>
      <c r="C117" s="1">
        <f>100*Dat_Individ!C117/Dat_Individ!$B$11</f>
        <v>-0.58020833333333333</v>
      </c>
      <c r="D117" s="1">
        <f>100*Dat_Individ!D117/Dat_Individ!$B$11</f>
        <v>-19.464583333333334</v>
      </c>
      <c r="E117" s="1">
        <f>100*Dat_Individ!E117/Dat_Individ!$B$11</f>
        <v>19.670833333333334</v>
      </c>
      <c r="F117" s="1">
        <f>100*Dat_Individ!F117/Dat_Individ!$B$11</f>
        <v>5.5208333333333331E-2</v>
      </c>
      <c r="G117" s="1">
        <f>100*Dat_Individ!G117/Dat_Individ!$B$11</f>
        <v>-0.125</v>
      </c>
      <c r="H117" s="1">
        <f>100*Dat_Individ!H117/Dat_Individ!$B$11</f>
        <v>-7.4999999999999997E-2</v>
      </c>
      <c r="I117" s="1">
        <f>100*Dat_Individ!I117/Dat_Individ!$B$11</f>
        <v>0.16458333333333333</v>
      </c>
      <c r="K117" s="3">
        <f t="shared" si="4"/>
        <v>19.464583333333334</v>
      </c>
      <c r="L117" s="3">
        <f t="shared" si="5"/>
        <v>0.125</v>
      </c>
      <c r="M117" s="3">
        <f t="shared" si="3"/>
        <v>13.499442171811083</v>
      </c>
    </row>
    <row r="118" spans="1:13" x14ac:dyDescent="0.3">
      <c r="A118">
        <v>0.14699999999999999</v>
      </c>
      <c r="B118" s="1">
        <f>100*Dat_Individ!B118/Dat_Individ!$B$11</f>
        <v>-1.9156249999999999</v>
      </c>
      <c r="C118" s="1">
        <f>100*Dat_Individ!C118/Dat_Individ!$B$11</f>
        <v>-0.48958333333333331</v>
      </c>
      <c r="D118" s="1">
        <f>100*Dat_Individ!D118/Dat_Individ!$B$11</f>
        <v>-19.541666666666668</v>
      </c>
      <c r="E118" s="1">
        <f>100*Dat_Individ!E118/Dat_Individ!$B$11</f>
        <v>19.761458333333334</v>
      </c>
      <c r="F118" s="1">
        <f>100*Dat_Individ!F118/Dat_Individ!$B$11</f>
        <v>5.937499999999999E-2</v>
      </c>
      <c r="G118" s="1">
        <f>100*Dat_Individ!G118/Dat_Individ!$B$11</f>
        <v>-0.12395833333333334</v>
      </c>
      <c r="H118" s="1">
        <f>100*Dat_Individ!H118/Dat_Individ!$B$11</f>
        <v>-7.4999999999999997E-2</v>
      </c>
      <c r="I118" s="1">
        <f>100*Dat_Individ!I118/Dat_Individ!$B$11</f>
        <v>0.16458333333333333</v>
      </c>
      <c r="K118" s="3">
        <f t="shared" si="4"/>
        <v>19.541666666666668</v>
      </c>
      <c r="L118" s="3">
        <f t="shared" si="5"/>
        <v>0.12395833333333334</v>
      </c>
      <c r="M118" s="3">
        <f t="shared" si="3"/>
        <v>13.666790628486426</v>
      </c>
    </row>
    <row r="119" spans="1:13" x14ac:dyDescent="0.3">
      <c r="A119">
        <v>0.14879999999999999</v>
      </c>
      <c r="B119" s="1">
        <f>100*Dat_Individ!B119/Dat_Individ!$B$11</f>
        <v>-1.8687500000000001</v>
      </c>
      <c r="C119" s="1">
        <f>100*Dat_Individ!C119/Dat_Individ!$B$11</f>
        <v>-0.39166666666666666</v>
      </c>
      <c r="D119" s="1">
        <f>100*Dat_Individ!D119/Dat_Individ!$B$11</f>
        <v>-19.465624999999999</v>
      </c>
      <c r="E119" s="1">
        <f>100*Dat_Individ!E119/Dat_Individ!$B$11</f>
        <v>19.671875</v>
      </c>
      <c r="F119" s="1">
        <f>100*Dat_Individ!F119/Dat_Individ!$B$11</f>
        <v>6.3541666666666663E-2</v>
      </c>
      <c r="G119" s="1">
        <f>100*Dat_Individ!G119/Dat_Individ!$B$11</f>
        <v>-0.12604166666666666</v>
      </c>
      <c r="H119" s="1">
        <f>100*Dat_Individ!H119/Dat_Individ!$B$11</f>
        <v>-7.604166666666666E-2</v>
      </c>
      <c r="I119" s="1">
        <f>100*Dat_Individ!I119/Dat_Individ!$B$11</f>
        <v>0.16666666666666666</v>
      </c>
      <c r="K119" s="3">
        <f t="shared" si="4"/>
        <v>19.465624999999999</v>
      </c>
      <c r="L119" s="3">
        <f t="shared" si="5"/>
        <v>0.12604166666666666</v>
      </c>
      <c r="M119" s="3">
        <f t="shared" si="3"/>
        <v>13.834139085161771</v>
      </c>
    </row>
    <row r="120" spans="1:13" x14ac:dyDescent="0.3">
      <c r="A120">
        <v>0.15060000000000001</v>
      </c>
      <c r="B120" s="1">
        <f>100*Dat_Individ!B120/Dat_Individ!$B$11</f>
        <v>-1.7812500000000002</v>
      </c>
      <c r="C120" s="1">
        <f>100*Dat_Individ!C120/Dat_Individ!$B$11</f>
        <v>-0.25312500000000004</v>
      </c>
      <c r="D120" s="1">
        <f>100*Dat_Individ!D120/Dat_Individ!$B$11</f>
        <v>-19.329166666666666</v>
      </c>
      <c r="E120" s="1">
        <f>100*Dat_Individ!E120/Dat_Individ!$B$11</f>
        <v>19.519791666666666</v>
      </c>
      <c r="F120" s="1">
        <f>100*Dat_Individ!F120/Dat_Individ!$B$11</f>
        <v>6.9791666666666669E-2</v>
      </c>
      <c r="G120" s="1">
        <f>100*Dat_Individ!G120/Dat_Individ!$B$11</f>
        <v>-0.12916666666666668</v>
      </c>
      <c r="H120" s="1">
        <f>100*Dat_Individ!H120/Dat_Individ!$B$11</f>
        <v>-7.604166666666666E-2</v>
      </c>
      <c r="I120" s="1">
        <f>100*Dat_Individ!I120/Dat_Individ!$B$11</f>
        <v>0.17083333333333334</v>
      </c>
      <c r="K120" s="3">
        <f t="shared" si="4"/>
        <v>19.329166666666666</v>
      </c>
      <c r="L120" s="3">
        <f t="shared" si="5"/>
        <v>0.12916666666666668</v>
      </c>
      <c r="M120" s="3">
        <f t="shared" si="3"/>
        <v>14.001487541837117</v>
      </c>
    </row>
    <row r="121" spans="1:13" x14ac:dyDescent="0.3">
      <c r="A121">
        <v>0.15240000000000001</v>
      </c>
      <c r="B121" s="1">
        <f>100*Dat_Individ!B121/Dat_Individ!$B$11</f>
        <v>-1.6937500000000003</v>
      </c>
      <c r="C121" s="1">
        <f>100*Dat_Individ!C121/Dat_Individ!$B$11</f>
        <v>-0.11562500000000002</v>
      </c>
      <c r="D121" s="1">
        <f>100*Dat_Individ!D121/Dat_Individ!$B$11</f>
        <v>-19.193750000000001</v>
      </c>
      <c r="E121" s="1">
        <f>100*Dat_Individ!E121/Dat_Individ!$B$11</f>
        <v>19.367708333333333</v>
      </c>
      <c r="F121" s="1">
        <f>100*Dat_Individ!F121/Dat_Individ!$B$11</f>
        <v>7.7083333333333337E-2</v>
      </c>
      <c r="G121" s="1">
        <f>100*Dat_Individ!G121/Dat_Individ!$B$11</f>
        <v>-0.13229166666666667</v>
      </c>
      <c r="H121" s="1">
        <f>100*Dat_Individ!H121/Dat_Individ!$B$11</f>
        <v>-7.7083333333333337E-2</v>
      </c>
      <c r="I121" s="1">
        <f>100*Dat_Individ!I121/Dat_Individ!$B$11</f>
        <v>0.17499999999999999</v>
      </c>
      <c r="K121" s="3">
        <f t="shared" si="4"/>
        <v>19.193750000000001</v>
      </c>
      <c r="L121" s="3">
        <f t="shared" si="5"/>
        <v>0.13229166666666667</v>
      </c>
      <c r="M121" s="3">
        <f t="shared" si="3"/>
        <v>14.16883599851246</v>
      </c>
    </row>
    <row r="122" spans="1:13" x14ac:dyDescent="0.3">
      <c r="A122">
        <v>0.1542</v>
      </c>
      <c r="B122" s="1">
        <f>100*Dat_Individ!B122/Dat_Individ!$B$11</f>
        <v>-1.6364583333333333</v>
      </c>
      <c r="C122" s="1">
        <f>100*Dat_Individ!C122/Dat_Individ!$B$11</f>
        <v>-3.4375000000000003E-2</v>
      </c>
      <c r="D122" s="1">
        <f>100*Dat_Individ!D122/Dat_Individ!$B$11</f>
        <v>-19.129166666666666</v>
      </c>
      <c r="E122" s="1">
        <f>100*Dat_Individ!E122/Dat_Individ!$B$11</f>
        <v>19.289583333333333</v>
      </c>
      <c r="F122" s="1">
        <f>100*Dat_Individ!F122/Dat_Individ!$B$11</f>
        <v>8.1250000000000003E-2</v>
      </c>
      <c r="G122" s="1">
        <f>100*Dat_Individ!G122/Dat_Individ!$B$11</f>
        <v>-0.13437499999999999</v>
      </c>
      <c r="H122" s="1">
        <f>100*Dat_Individ!H122/Dat_Individ!$B$11</f>
        <v>-7.7083333333333337E-2</v>
      </c>
      <c r="I122" s="1">
        <f>100*Dat_Individ!I122/Dat_Individ!$B$11</f>
        <v>0.17812500000000001</v>
      </c>
      <c r="K122" s="3">
        <f t="shared" si="4"/>
        <v>19.129166666666666</v>
      </c>
      <c r="L122" s="3">
        <f t="shared" si="5"/>
        <v>0.13437499999999999</v>
      </c>
      <c r="M122" s="3">
        <f t="shared" si="3"/>
        <v>14.336184455187803</v>
      </c>
    </row>
    <row r="123" spans="1:13" x14ac:dyDescent="0.3">
      <c r="A123">
        <v>0.156</v>
      </c>
      <c r="B123" s="1">
        <f>100*Dat_Individ!B123/Dat_Individ!$B$11</f>
        <v>-1.6416666666666666</v>
      </c>
      <c r="C123" s="1">
        <f>100*Dat_Individ!C123/Dat_Individ!$B$11</f>
        <v>-6.6666666666666666E-2</v>
      </c>
      <c r="D123" s="1">
        <f>100*Dat_Individ!D123/Dat_Individ!$B$11</f>
        <v>-19.206250000000001</v>
      </c>
      <c r="E123" s="1">
        <f>100*Dat_Individ!E123/Dat_Individ!$B$11</f>
        <v>19.356249999999999</v>
      </c>
      <c r="F123" s="1">
        <f>100*Dat_Individ!F123/Dat_Individ!$B$11</f>
        <v>8.020833333333334E-2</v>
      </c>
      <c r="G123" s="1">
        <f>100*Dat_Individ!G123/Dat_Individ!$B$11</f>
        <v>-0.13437499999999999</v>
      </c>
      <c r="H123" s="1">
        <f>100*Dat_Individ!H123/Dat_Individ!$B$11</f>
        <v>-7.8125E-2</v>
      </c>
      <c r="I123" s="1">
        <f>100*Dat_Individ!I123/Dat_Individ!$B$11</f>
        <v>0.17812500000000001</v>
      </c>
      <c r="K123" s="3">
        <f t="shared" si="4"/>
        <v>19.206250000000001</v>
      </c>
      <c r="L123" s="3">
        <f t="shared" si="5"/>
        <v>0.13437499999999999</v>
      </c>
      <c r="M123" s="3">
        <f t="shared" si="3"/>
        <v>14.503532911863147</v>
      </c>
    </row>
    <row r="124" spans="1:13" x14ac:dyDescent="0.3">
      <c r="A124">
        <v>0.1578</v>
      </c>
      <c r="B124" s="1">
        <f>100*Dat_Individ!B124/Dat_Individ!$B$11</f>
        <v>-1.6583333333333334</v>
      </c>
      <c r="C124" s="1">
        <f>100*Dat_Individ!C124/Dat_Individ!$B$11</f>
        <v>-0.11458333333333334</v>
      </c>
      <c r="D124" s="1">
        <f>100*Dat_Individ!D124/Dat_Individ!$B$11</f>
        <v>-19.331250000000001</v>
      </c>
      <c r="E124" s="1">
        <f>100*Dat_Individ!E124/Dat_Individ!$B$11</f>
        <v>19.469791666666666</v>
      </c>
      <c r="F124" s="1">
        <f>100*Dat_Individ!F124/Dat_Individ!$B$11</f>
        <v>7.8125E-2</v>
      </c>
      <c r="G124" s="1">
        <f>100*Dat_Individ!G124/Dat_Individ!$B$11</f>
        <v>-0.13541666666666666</v>
      </c>
      <c r="H124" s="1">
        <f>100*Dat_Individ!H124/Dat_Individ!$B$11</f>
        <v>-7.7083333333333337E-2</v>
      </c>
      <c r="I124" s="1">
        <f>100*Dat_Individ!I124/Dat_Individ!$B$11</f>
        <v>0.17708333333333334</v>
      </c>
      <c r="K124" s="3">
        <f t="shared" si="4"/>
        <v>19.331250000000001</v>
      </c>
      <c r="L124" s="3">
        <f t="shared" si="5"/>
        <v>0.13541666666666666</v>
      </c>
      <c r="M124" s="3">
        <f t="shared" si="3"/>
        <v>14.670881368538492</v>
      </c>
    </row>
    <row r="125" spans="1:13" x14ac:dyDescent="0.3">
      <c r="A125">
        <v>0.1595</v>
      </c>
      <c r="B125" s="1">
        <f>100*Dat_Individ!B125/Dat_Individ!$B$11</f>
        <v>-1.6916666666666664</v>
      </c>
      <c r="C125" s="1">
        <f>100*Dat_Individ!C125/Dat_Individ!$B$11</f>
        <v>-0.18541666666666667</v>
      </c>
      <c r="D125" s="1">
        <f>100*Dat_Individ!D125/Dat_Individ!$B$11</f>
        <v>-19.519791666666666</v>
      </c>
      <c r="E125" s="1">
        <f>100*Dat_Individ!E125/Dat_Individ!$B$11</f>
        <v>19.643750000000001</v>
      </c>
      <c r="F125" s="1">
        <f>100*Dat_Individ!F125/Dat_Individ!$B$11</f>
        <v>7.604166666666666E-2</v>
      </c>
      <c r="G125" s="1">
        <f>100*Dat_Individ!G125/Dat_Individ!$B$11</f>
        <v>-0.13541666666666666</v>
      </c>
      <c r="H125" s="1">
        <f>100*Dat_Individ!H125/Dat_Individ!$B$11</f>
        <v>-7.4999999999999997E-2</v>
      </c>
      <c r="I125" s="1">
        <f>100*Dat_Individ!I125/Dat_Individ!$B$11</f>
        <v>0.17604166666666668</v>
      </c>
      <c r="K125" s="3">
        <f t="shared" si="4"/>
        <v>19.519791666666666</v>
      </c>
      <c r="L125" s="3">
        <f t="shared" si="5"/>
        <v>0.13541666666666666</v>
      </c>
      <c r="M125" s="3">
        <f t="shared" si="3"/>
        <v>14.828932688731873</v>
      </c>
    </row>
    <row r="126" spans="1:13" x14ac:dyDescent="0.3">
      <c r="A126">
        <v>0.1613</v>
      </c>
      <c r="B126" s="1">
        <f>100*Dat_Individ!B126/Dat_Individ!$B$11</f>
        <v>-1.6760416666666667</v>
      </c>
      <c r="C126" s="1">
        <f>100*Dat_Individ!C126/Dat_Individ!$B$11</f>
        <v>-3.8541666666666669E-2</v>
      </c>
      <c r="D126" s="1">
        <f>100*Dat_Individ!D126/Dat_Individ!$B$11</f>
        <v>-19.580208333333335</v>
      </c>
      <c r="E126" s="1">
        <f>100*Dat_Individ!E126/Dat_Individ!$B$11</f>
        <v>19.703125</v>
      </c>
      <c r="F126" s="1">
        <f>100*Dat_Individ!F126/Dat_Individ!$B$11</f>
        <v>8.2291666666666666E-2</v>
      </c>
      <c r="G126" s="1">
        <f>100*Dat_Individ!G126/Dat_Individ!$B$11</f>
        <v>-0.13645833333333332</v>
      </c>
      <c r="H126" s="1">
        <f>100*Dat_Individ!H126/Dat_Individ!$B$11</f>
        <v>-7.3958333333333334E-2</v>
      </c>
      <c r="I126" s="1">
        <f>100*Dat_Individ!I126/Dat_Individ!$B$11</f>
        <v>0.17812500000000001</v>
      </c>
      <c r="K126" s="3">
        <f t="shared" si="4"/>
        <v>19.580208333333335</v>
      </c>
      <c r="L126" s="3">
        <f t="shared" si="5"/>
        <v>0.13645833333333332</v>
      </c>
      <c r="M126" s="3">
        <f t="shared" si="3"/>
        <v>14.996281145407215</v>
      </c>
    </row>
    <row r="127" spans="1:13" x14ac:dyDescent="0.3">
      <c r="A127">
        <v>0.16309999999999999</v>
      </c>
      <c r="B127" s="1">
        <f>100*Dat_Individ!B127/Dat_Individ!$B$11</f>
        <v>-1.6010416666666667</v>
      </c>
      <c r="C127" s="1">
        <f>100*Dat_Individ!C127/Dat_Individ!$B$11</f>
        <v>9.6875000000000003E-2</v>
      </c>
      <c r="D127" s="1">
        <f>100*Dat_Individ!D127/Dat_Individ!$B$11</f>
        <v>-19.501041666666666</v>
      </c>
      <c r="E127" s="1">
        <f>100*Dat_Individ!E127/Dat_Individ!$B$11</f>
        <v>19.620833333333334</v>
      </c>
      <c r="F127" s="1">
        <f>100*Dat_Individ!F127/Dat_Individ!$B$11</f>
        <v>8.8541666666666671E-2</v>
      </c>
      <c r="G127" s="1">
        <f>100*Dat_Individ!G127/Dat_Individ!$B$11</f>
        <v>-0.13854166666666667</v>
      </c>
      <c r="H127" s="1">
        <f>100*Dat_Individ!H127/Dat_Individ!$B$11</f>
        <v>-7.3958333333333334E-2</v>
      </c>
      <c r="I127" s="1">
        <f>100*Dat_Individ!I127/Dat_Individ!$B$11</f>
        <v>0.18229166666666666</v>
      </c>
      <c r="K127" s="3">
        <f t="shared" si="4"/>
        <v>19.501041666666666</v>
      </c>
      <c r="L127" s="3">
        <f t="shared" si="5"/>
        <v>0.13854166666666667</v>
      </c>
      <c r="M127" s="3">
        <f t="shared" si="3"/>
        <v>15.163629602082558</v>
      </c>
    </row>
    <row r="128" spans="1:13" x14ac:dyDescent="0.3">
      <c r="A128">
        <v>0.16489999999999999</v>
      </c>
      <c r="B128" s="1">
        <f>100*Dat_Individ!B128/Dat_Individ!$B$11</f>
        <v>-1.5802083333333334</v>
      </c>
      <c r="C128" s="1">
        <f>100*Dat_Individ!C128/Dat_Individ!$B$11</f>
        <v>0.171875</v>
      </c>
      <c r="D128" s="1">
        <f>100*Dat_Individ!D128/Dat_Individ!$B$11</f>
        <v>-19.488541666666666</v>
      </c>
      <c r="E128" s="1">
        <f>100*Dat_Individ!E128/Dat_Individ!$B$11</f>
        <v>19.609375</v>
      </c>
      <c r="F128" s="1">
        <f>100*Dat_Individ!F128/Dat_Individ!$B$11</f>
        <v>9.166666666666666E-2</v>
      </c>
      <c r="G128" s="1">
        <f>100*Dat_Individ!G128/Dat_Individ!$B$11</f>
        <v>-0.13958333333333334</v>
      </c>
      <c r="H128" s="1">
        <f>100*Dat_Individ!H128/Dat_Individ!$B$11</f>
        <v>-7.4999999999999997E-2</v>
      </c>
      <c r="I128" s="1">
        <f>100*Dat_Individ!I128/Dat_Individ!$B$11</f>
        <v>0.18541666666666667</v>
      </c>
      <c r="K128" s="3">
        <f t="shared" si="4"/>
        <v>19.488541666666666</v>
      </c>
      <c r="L128" s="3">
        <f t="shared" si="5"/>
        <v>0.13958333333333334</v>
      </c>
      <c r="M128" s="3">
        <f t="shared" si="3"/>
        <v>15.330978058757903</v>
      </c>
    </row>
    <row r="129" spans="1:13" x14ac:dyDescent="0.3">
      <c r="A129">
        <v>0.16669999999999999</v>
      </c>
      <c r="B129" s="1">
        <f>100*Dat_Individ!B129/Dat_Individ!$B$11</f>
        <v>-1.5427083333333333</v>
      </c>
      <c r="C129" s="1">
        <f>100*Dat_Individ!C129/Dat_Individ!$B$11</f>
        <v>0.2572916666666667</v>
      </c>
      <c r="D129" s="1">
        <f>100*Dat_Individ!D129/Dat_Individ!$B$11</f>
        <v>-19.378125000000001</v>
      </c>
      <c r="E129" s="1">
        <f>100*Dat_Individ!E129/Dat_Individ!$B$11</f>
        <v>19.491666666666667</v>
      </c>
      <c r="F129" s="1">
        <f>100*Dat_Individ!F129/Dat_Individ!$B$11</f>
        <v>9.4791666666666663E-2</v>
      </c>
      <c r="G129" s="1">
        <f>100*Dat_Individ!G129/Dat_Individ!$B$11</f>
        <v>-0.14166666666666666</v>
      </c>
      <c r="H129" s="1">
        <f>100*Dat_Individ!H129/Dat_Individ!$B$11</f>
        <v>-7.604166666666666E-2</v>
      </c>
      <c r="I129" s="1">
        <f>100*Dat_Individ!I129/Dat_Individ!$B$11</f>
        <v>0.18854166666666666</v>
      </c>
      <c r="K129" s="3">
        <f t="shared" si="4"/>
        <v>19.378125000000001</v>
      </c>
      <c r="L129" s="3">
        <f t="shared" si="5"/>
        <v>0.14166666666666666</v>
      </c>
      <c r="M129" s="3">
        <f t="shared" si="3"/>
        <v>15.498326515433247</v>
      </c>
    </row>
    <row r="130" spans="1:13" x14ac:dyDescent="0.3">
      <c r="A130">
        <v>0.16850000000000001</v>
      </c>
      <c r="B130" s="1">
        <f>100*Dat_Individ!B130/Dat_Individ!$B$11</f>
        <v>-1.4895833333333333</v>
      </c>
      <c r="C130" s="1">
        <f>100*Dat_Individ!C130/Dat_Individ!$B$11</f>
        <v>0.36979166666666669</v>
      </c>
      <c r="D130" s="1">
        <f>100*Dat_Individ!D130/Dat_Individ!$B$11</f>
        <v>-19.239583333333332</v>
      </c>
      <c r="E130" s="1">
        <f>100*Dat_Individ!E130/Dat_Individ!$B$11</f>
        <v>19.345833333333335</v>
      </c>
      <c r="F130" s="1">
        <f>100*Dat_Individ!F130/Dat_Individ!$B$11</f>
        <v>0.1</v>
      </c>
      <c r="G130" s="1">
        <f>100*Dat_Individ!G130/Dat_Individ!$B$11</f>
        <v>-0.14374999999999999</v>
      </c>
      <c r="H130" s="1">
        <f>100*Dat_Individ!H130/Dat_Individ!$B$11</f>
        <v>-7.604166666666666E-2</v>
      </c>
      <c r="I130" s="1">
        <f>100*Dat_Individ!I130/Dat_Individ!$B$11</f>
        <v>0.19270833333333334</v>
      </c>
      <c r="K130" s="3">
        <f t="shared" si="4"/>
        <v>19.239583333333332</v>
      </c>
      <c r="L130" s="3">
        <f t="shared" si="5"/>
        <v>0.14374999999999999</v>
      </c>
      <c r="M130" s="3">
        <f t="shared" si="3"/>
        <v>15.665674972108594</v>
      </c>
    </row>
    <row r="131" spans="1:13" x14ac:dyDescent="0.3">
      <c r="A131">
        <v>0.17030000000000001</v>
      </c>
      <c r="B131" s="1">
        <f>100*Dat_Individ!B131/Dat_Individ!$B$11</f>
        <v>-1.4437500000000001</v>
      </c>
      <c r="C131" s="1">
        <f>100*Dat_Individ!C131/Dat_Individ!$B$11</f>
        <v>0.47499999999999992</v>
      </c>
      <c r="D131" s="1">
        <f>100*Dat_Individ!D131/Dat_Individ!$B$11</f>
        <v>-19.151041666666668</v>
      </c>
      <c r="E131" s="1">
        <f>100*Dat_Individ!E131/Dat_Individ!$B$11</f>
        <v>19.253125000000001</v>
      </c>
      <c r="F131" s="1">
        <f>100*Dat_Individ!F131/Dat_Individ!$B$11</f>
        <v>0.10416666666666667</v>
      </c>
      <c r="G131" s="1">
        <f>100*Dat_Individ!G131/Dat_Individ!$B$11</f>
        <v>-0.14583333333333334</v>
      </c>
      <c r="H131" s="1">
        <f>100*Dat_Individ!H131/Dat_Individ!$B$11</f>
        <v>-7.604166666666666E-2</v>
      </c>
      <c r="I131" s="1">
        <f>100*Dat_Individ!I131/Dat_Individ!$B$11</f>
        <v>0.19687499999999999</v>
      </c>
      <c r="K131" s="3">
        <f t="shared" si="4"/>
        <v>19.151041666666668</v>
      </c>
      <c r="L131" s="3">
        <f t="shared" si="5"/>
        <v>0.14583333333333334</v>
      </c>
      <c r="M131" s="3">
        <f t="shared" si="3"/>
        <v>15.833023428783937</v>
      </c>
    </row>
    <row r="132" spans="1:13" x14ac:dyDescent="0.3">
      <c r="A132">
        <v>0.1721</v>
      </c>
      <c r="B132" s="1">
        <f>100*Dat_Individ!B132/Dat_Individ!$B$11</f>
        <v>-1.390625</v>
      </c>
      <c r="C132" s="1">
        <f>100*Dat_Individ!C132/Dat_Individ!$B$11</f>
        <v>0.56041666666666667</v>
      </c>
      <c r="D132" s="1">
        <f>100*Dat_Individ!D132/Dat_Individ!$B$11</f>
        <v>-19.088541666666668</v>
      </c>
      <c r="E132" s="1">
        <f>100*Dat_Individ!E132/Dat_Individ!$B$11</f>
        <v>19.189583333333335</v>
      </c>
      <c r="F132" s="1">
        <f>100*Dat_Individ!F132/Dat_Individ!$B$11</f>
        <v>0.10833333333333334</v>
      </c>
      <c r="G132" s="1">
        <f>100*Dat_Individ!G132/Dat_Individ!$B$11</f>
        <v>-0.14895833333333333</v>
      </c>
      <c r="H132" s="1">
        <f>100*Dat_Individ!H132/Dat_Individ!$B$11</f>
        <v>-7.604166666666666E-2</v>
      </c>
      <c r="I132" s="1">
        <f>100*Dat_Individ!I132/Dat_Individ!$B$11</f>
        <v>0.20208333333333334</v>
      </c>
      <c r="K132" s="3">
        <f t="shared" si="4"/>
        <v>19.088541666666668</v>
      </c>
      <c r="L132" s="3">
        <f t="shared" si="5"/>
        <v>0.14895833333333333</v>
      </c>
      <c r="M132" s="3">
        <f t="shared" si="3"/>
        <v>16.00037188545928</v>
      </c>
    </row>
    <row r="133" spans="1:13" x14ac:dyDescent="0.3">
      <c r="A133">
        <v>0.1739</v>
      </c>
      <c r="B133" s="1">
        <f>100*Dat_Individ!B133/Dat_Individ!$B$11</f>
        <v>-1.3145833333333334</v>
      </c>
      <c r="C133" s="1">
        <f>100*Dat_Individ!C133/Dat_Individ!$B$11</f>
        <v>0.63645833333333335</v>
      </c>
      <c r="D133" s="1">
        <f>100*Dat_Individ!D133/Dat_Individ!$B$11</f>
        <v>-19.019791666666666</v>
      </c>
      <c r="E133" s="1">
        <f>100*Dat_Individ!E133/Dat_Individ!$B$11</f>
        <v>19.121874999999999</v>
      </c>
      <c r="F133" s="1">
        <f>100*Dat_Individ!F133/Dat_Individ!$B$11</f>
        <v>0.11354166666666668</v>
      </c>
      <c r="G133" s="1">
        <f>100*Dat_Individ!G133/Dat_Individ!$B$11</f>
        <v>-0.15208333333333332</v>
      </c>
      <c r="H133" s="1">
        <f>100*Dat_Individ!H133/Dat_Individ!$B$11</f>
        <v>-7.7083333333333337E-2</v>
      </c>
      <c r="I133" s="1">
        <f>100*Dat_Individ!I133/Dat_Individ!$B$11</f>
        <v>0.20729166666666668</v>
      </c>
      <c r="K133" s="3">
        <f t="shared" si="4"/>
        <v>19.019791666666666</v>
      </c>
      <c r="L133" s="3">
        <f t="shared" si="5"/>
        <v>0.15208333333333332</v>
      </c>
      <c r="M133" s="3">
        <f t="shared" si="3"/>
        <v>16.167720342134626</v>
      </c>
    </row>
    <row r="134" spans="1:13" x14ac:dyDescent="0.3">
      <c r="A134">
        <v>0.1757</v>
      </c>
      <c r="B134" s="1">
        <f>100*Dat_Individ!B134/Dat_Individ!$B$11</f>
        <v>-1.1510416666666667</v>
      </c>
      <c r="C134" s="1">
        <f>100*Dat_Individ!C134/Dat_Individ!$B$11</f>
        <v>0.77500000000000002</v>
      </c>
      <c r="D134" s="1">
        <f>100*Dat_Individ!D134/Dat_Individ!$B$11</f>
        <v>-18.680208333333333</v>
      </c>
      <c r="E134" s="1">
        <f>100*Dat_Individ!E134/Dat_Individ!$B$11</f>
        <v>18.778124999999999</v>
      </c>
      <c r="F134" s="1">
        <f>100*Dat_Individ!F134/Dat_Individ!$B$11</f>
        <v>0.121875</v>
      </c>
      <c r="G134" s="1">
        <f>100*Dat_Individ!G134/Dat_Individ!$B$11</f>
        <v>-0.15625</v>
      </c>
      <c r="H134" s="1">
        <f>100*Dat_Individ!H134/Dat_Individ!$B$11</f>
        <v>-7.9166666666666663E-2</v>
      </c>
      <c r="I134" s="1">
        <f>100*Dat_Individ!I134/Dat_Individ!$B$11</f>
        <v>0.21562499999999998</v>
      </c>
      <c r="K134" s="3">
        <f t="shared" si="4"/>
        <v>18.680208333333333</v>
      </c>
      <c r="L134" s="3">
        <f t="shared" si="5"/>
        <v>0.15625</v>
      </c>
      <c r="M134" s="3">
        <f t="shared" si="3"/>
        <v>16.335068798809967</v>
      </c>
    </row>
    <row r="135" spans="1:13" x14ac:dyDescent="0.3">
      <c r="A135">
        <v>0.17749999999999999</v>
      </c>
      <c r="B135" s="1">
        <f>100*Dat_Individ!B135/Dat_Individ!$B$11</f>
        <v>-0.8677083333333333</v>
      </c>
      <c r="C135" s="1">
        <f>100*Dat_Individ!C135/Dat_Individ!$B$11</f>
        <v>0.96250000000000002</v>
      </c>
      <c r="D135" s="1">
        <f>100*Dat_Individ!D135/Dat_Individ!$B$11</f>
        <v>-18.004166666666666</v>
      </c>
      <c r="E135" s="1">
        <f>100*Dat_Individ!E135/Dat_Individ!$B$11</f>
        <v>18.097916666666666</v>
      </c>
      <c r="F135" s="1">
        <f>100*Dat_Individ!F135/Dat_Individ!$B$11</f>
        <v>0.13229166666666667</v>
      </c>
      <c r="G135" s="1">
        <f>100*Dat_Individ!G135/Dat_Individ!$B$11</f>
        <v>-0.16458333333333333</v>
      </c>
      <c r="H135" s="1">
        <f>100*Dat_Individ!H135/Dat_Individ!$B$11</f>
        <v>-8.1250000000000003E-2</v>
      </c>
      <c r="I135" s="1">
        <f>100*Dat_Individ!I135/Dat_Individ!$B$11</f>
        <v>0.22812499999999999</v>
      </c>
      <c r="K135" s="3">
        <f t="shared" si="4"/>
        <v>18.004166666666666</v>
      </c>
      <c r="L135" s="3">
        <f t="shared" si="5"/>
        <v>0.16458333333333333</v>
      </c>
      <c r="M135" s="3">
        <f t="shared" si="3"/>
        <v>16.502417255485312</v>
      </c>
    </row>
    <row r="136" spans="1:13" x14ac:dyDescent="0.3">
      <c r="A136">
        <v>0.17929999999999999</v>
      </c>
      <c r="B136" s="1">
        <f>100*Dat_Individ!B136/Dat_Individ!$B$11</f>
        <v>-0.6489583333333333</v>
      </c>
      <c r="C136" s="1">
        <f>100*Dat_Individ!C136/Dat_Individ!$B$11</f>
        <v>0.99374999999999991</v>
      </c>
      <c r="D136" s="1">
        <f>100*Dat_Individ!D136/Dat_Individ!$B$11</f>
        <v>-17.480208333333334</v>
      </c>
      <c r="E136" s="1">
        <f>100*Dat_Individ!E136/Dat_Individ!$B$11</f>
        <v>17.570833333333333</v>
      </c>
      <c r="F136" s="1">
        <f>100*Dat_Individ!F136/Dat_Individ!$B$11</f>
        <v>0.13645833333333332</v>
      </c>
      <c r="G136" s="1">
        <f>100*Dat_Individ!G136/Dat_Individ!$B$11</f>
        <v>-0.16979166666666667</v>
      </c>
      <c r="H136" s="1">
        <f>100*Dat_Individ!H136/Dat_Individ!$B$11</f>
        <v>-8.3333333333333329E-2</v>
      </c>
      <c r="I136" s="1">
        <f>100*Dat_Individ!I136/Dat_Individ!$B$11</f>
        <v>0.23541666666666664</v>
      </c>
      <c r="K136" s="3">
        <f t="shared" si="4"/>
        <v>17.480208333333334</v>
      </c>
      <c r="L136" s="3">
        <f t="shared" si="5"/>
        <v>0.16979166666666667</v>
      </c>
      <c r="M136" s="3">
        <f t="shared" si="3"/>
        <v>16.669765712160658</v>
      </c>
    </row>
    <row r="137" spans="1:13" x14ac:dyDescent="0.3">
      <c r="A137">
        <v>0.18110000000000001</v>
      </c>
      <c r="B137" s="1">
        <f>100*Dat_Individ!B137/Dat_Individ!$B$11</f>
        <v>-0.53124999999999989</v>
      </c>
      <c r="C137" s="1">
        <f>100*Dat_Individ!C137/Dat_Individ!$B$11</f>
        <v>0.85312500000000002</v>
      </c>
      <c r="D137" s="1">
        <f>100*Dat_Individ!D137/Dat_Individ!$B$11</f>
        <v>-17.217708333333334</v>
      </c>
      <c r="E137" s="1">
        <f>100*Dat_Individ!E137/Dat_Individ!$B$11</f>
        <v>17.297916666666666</v>
      </c>
      <c r="F137" s="1">
        <f>100*Dat_Individ!F137/Dat_Individ!$B$11</f>
        <v>0.13437499999999999</v>
      </c>
      <c r="G137" s="1">
        <f>100*Dat_Individ!G137/Dat_Individ!$B$11</f>
        <v>-0.171875</v>
      </c>
      <c r="H137" s="1">
        <f>100*Dat_Individ!H137/Dat_Individ!$B$11</f>
        <v>-8.6458333333333331E-2</v>
      </c>
      <c r="I137" s="1">
        <f>100*Dat_Individ!I137/Dat_Individ!$B$11</f>
        <v>0.23749999999999996</v>
      </c>
      <c r="K137" s="3">
        <f t="shared" si="4"/>
        <v>17.217708333333334</v>
      </c>
      <c r="L137" s="3">
        <f t="shared" si="5"/>
        <v>0.171875</v>
      </c>
      <c r="M137" s="3">
        <f t="shared" si="3"/>
        <v>16.837114168835999</v>
      </c>
    </row>
    <row r="138" spans="1:13" x14ac:dyDescent="0.3">
      <c r="A138">
        <v>0.18290000000000001</v>
      </c>
      <c r="B138" s="1">
        <f>100*Dat_Individ!B138/Dat_Individ!$B$11</f>
        <v>-0.46562500000000001</v>
      </c>
      <c r="C138" s="1">
        <f>100*Dat_Individ!C138/Dat_Individ!$B$11</f>
        <v>0.63020833333333337</v>
      </c>
      <c r="D138" s="1">
        <f>100*Dat_Individ!D138/Dat_Individ!$B$11</f>
        <v>-17.088541666666668</v>
      </c>
      <c r="E138" s="1">
        <f>100*Dat_Individ!E138/Dat_Individ!$B$11</f>
        <v>17.153124999999999</v>
      </c>
      <c r="F138" s="1">
        <f>100*Dat_Individ!F138/Dat_Individ!$B$11</f>
        <v>0.12812499999999999</v>
      </c>
      <c r="G138" s="1">
        <f>100*Dat_Individ!G138/Dat_Individ!$B$11</f>
        <v>-0.17291666666666666</v>
      </c>
      <c r="H138" s="1">
        <f>100*Dat_Individ!H138/Dat_Individ!$B$11</f>
        <v>-8.9583333333333334E-2</v>
      </c>
      <c r="I138" s="1">
        <f>100*Dat_Individ!I138/Dat_Individ!$B$11</f>
        <v>0.23645833333333333</v>
      </c>
      <c r="K138" s="3">
        <f t="shared" si="4"/>
        <v>17.088541666666668</v>
      </c>
      <c r="L138" s="3">
        <f t="shared" si="5"/>
        <v>0.17291666666666666</v>
      </c>
      <c r="M138" s="3">
        <f t="shared" si="3"/>
        <v>17.004462625511344</v>
      </c>
    </row>
    <row r="139" spans="1:13" x14ac:dyDescent="0.3">
      <c r="A139">
        <v>0.18459999999999999</v>
      </c>
      <c r="B139" s="1">
        <f>100*Dat_Individ!B139/Dat_Individ!$B$11</f>
        <v>-0.46458333333333335</v>
      </c>
      <c r="C139" s="1">
        <f>100*Dat_Individ!C139/Dat_Individ!$B$11</f>
        <v>0.37291666666666667</v>
      </c>
      <c r="D139" s="1">
        <f>100*Dat_Individ!D139/Dat_Individ!$B$11</f>
        <v>-17.116666666666667</v>
      </c>
      <c r="E139" s="1">
        <f>100*Dat_Individ!E139/Dat_Individ!$B$11</f>
        <v>17.167708333333334</v>
      </c>
      <c r="F139" s="1">
        <f>100*Dat_Individ!F139/Dat_Individ!$B$11</f>
        <v>0.12083333333333332</v>
      </c>
      <c r="G139" s="1">
        <f>100*Dat_Individ!G139/Dat_Individ!$B$11</f>
        <v>-0.17291666666666666</v>
      </c>
      <c r="H139" s="1">
        <f>100*Dat_Individ!H139/Dat_Individ!$B$11</f>
        <v>-9.166666666666666E-2</v>
      </c>
      <c r="I139" s="1">
        <f>100*Dat_Individ!I139/Dat_Individ!$B$11</f>
        <v>0.234375</v>
      </c>
      <c r="K139" s="3">
        <f t="shared" si="4"/>
        <v>17.116666666666667</v>
      </c>
      <c r="L139" s="3">
        <f t="shared" si="5"/>
        <v>0.17291666666666666</v>
      </c>
      <c r="M139" s="3">
        <f t="shared" si="3"/>
        <v>17.16251394570472</v>
      </c>
    </row>
    <row r="140" spans="1:13" x14ac:dyDescent="0.3">
      <c r="A140">
        <v>0.18640000000000001</v>
      </c>
      <c r="B140" s="1">
        <f>100*Dat_Individ!B140/Dat_Individ!$B$11</f>
        <v>-0.52083333333333337</v>
      </c>
      <c r="C140" s="1">
        <f>100*Dat_Individ!C140/Dat_Individ!$B$11</f>
        <v>0.11770833333333332</v>
      </c>
      <c r="D140" s="1">
        <f>100*Dat_Individ!D140/Dat_Individ!$B$11</f>
        <v>-17.316666666666666</v>
      </c>
      <c r="E140" s="1">
        <f>100*Dat_Individ!E140/Dat_Individ!$B$11</f>
        <v>17.364583333333332</v>
      </c>
      <c r="F140" s="1">
        <f>100*Dat_Individ!F140/Dat_Individ!$B$11</f>
        <v>0.1125</v>
      </c>
      <c r="G140" s="1">
        <f>100*Dat_Individ!G140/Dat_Individ!$B$11</f>
        <v>-0.17083333333333334</v>
      </c>
      <c r="H140" s="1">
        <f>100*Dat_Individ!H140/Dat_Individ!$B$11</f>
        <v>-9.166666666666666E-2</v>
      </c>
      <c r="I140" s="1">
        <f>100*Dat_Individ!I140/Dat_Individ!$B$11</f>
        <v>0.23020833333333332</v>
      </c>
      <c r="K140" s="3">
        <f t="shared" si="4"/>
        <v>17.316666666666666</v>
      </c>
      <c r="L140" s="3">
        <f t="shared" si="5"/>
        <v>0.17083333333333334</v>
      </c>
      <c r="M140" s="3">
        <f t="shared" si="3"/>
        <v>17.329862402380069</v>
      </c>
    </row>
    <row r="141" spans="1:13" x14ac:dyDescent="0.3">
      <c r="A141">
        <v>0.18820000000000001</v>
      </c>
      <c r="B141" s="1">
        <f>100*Dat_Individ!B141/Dat_Individ!$B$11</f>
        <v>-0.59791666666666665</v>
      </c>
      <c r="C141" s="1">
        <f>100*Dat_Individ!C141/Dat_Individ!$B$11</f>
        <v>-0.10104166666666667</v>
      </c>
      <c r="D141" s="1">
        <f>100*Dat_Individ!D141/Dat_Individ!$B$11</f>
        <v>-17.580208333333335</v>
      </c>
      <c r="E141" s="1">
        <f>100*Dat_Individ!E141/Dat_Individ!$B$11</f>
        <v>17.631250000000001</v>
      </c>
      <c r="F141" s="1">
        <f>100*Dat_Individ!F141/Dat_Individ!$B$11</f>
        <v>0.10625</v>
      </c>
      <c r="G141" s="1">
        <f>100*Dat_Individ!G141/Dat_Individ!$B$11</f>
        <v>-0.16875000000000001</v>
      </c>
      <c r="H141" s="1">
        <f>100*Dat_Individ!H141/Dat_Individ!$B$11</f>
        <v>-9.166666666666666E-2</v>
      </c>
      <c r="I141" s="1">
        <f>100*Dat_Individ!I141/Dat_Individ!$B$11</f>
        <v>0.22500000000000001</v>
      </c>
      <c r="K141" s="3">
        <f t="shared" si="4"/>
        <v>17.580208333333335</v>
      </c>
      <c r="L141" s="3">
        <f t="shared" si="5"/>
        <v>0.16875000000000001</v>
      </c>
      <c r="M141" s="3">
        <f t="shared" si="3"/>
        <v>17.497210859055414</v>
      </c>
    </row>
    <row r="142" spans="1:13" x14ac:dyDescent="0.3">
      <c r="A142">
        <v>0.19</v>
      </c>
      <c r="B142" s="1">
        <f>100*Dat_Individ!B142/Dat_Individ!$B$11</f>
        <v>-0.69166666666666665</v>
      </c>
      <c r="C142" s="1">
        <f>100*Dat_Individ!C142/Dat_Individ!$B$11</f>
        <v>-0.33541666666666664</v>
      </c>
      <c r="D142" s="1">
        <f>100*Dat_Individ!D142/Dat_Individ!$B$11</f>
        <v>-17.902083333333334</v>
      </c>
      <c r="E142" s="1">
        <f>100*Dat_Individ!E142/Dat_Individ!$B$11</f>
        <v>17.961458333333333</v>
      </c>
      <c r="F142" s="1">
        <f>100*Dat_Individ!F142/Dat_Individ!$B$11</f>
        <v>0.1</v>
      </c>
      <c r="G142" s="1">
        <f>100*Dat_Individ!G142/Dat_Individ!$B$11</f>
        <v>-0.16458333333333333</v>
      </c>
      <c r="H142" s="1">
        <f>100*Dat_Individ!H142/Dat_Individ!$B$11</f>
        <v>-9.2708333333333337E-2</v>
      </c>
      <c r="I142" s="1">
        <f>100*Dat_Individ!I142/Dat_Individ!$B$11</f>
        <v>0.21979166666666666</v>
      </c>
      <c r="K142" s="3">
        <f t="shared" si="4"/>
        <v>17.902083333333334</v>
      </c>
      <c r="L142" s="3">
        <f t="shared" si="5"/>
        <v>0.16458333333333333</v>
      </c>
      <c r="M142" s="3">
        <f t="shared" si="3"/>
        <v>17.664559315730756</v>
      </c>
    </row>
    <row r="143" spans="1:13" x14ac:dyDescent="0.3">
      <c r="A143">
        <v>0.1918</v>
      </c>
      <c r="B143" s="1">
        <f>100*Dat_Individ!B143/Dat_Individ!$B$11</f>
        <v>-0.82395833333333335</v>
      </c>
      <c r="C143" s="1">
        <f>100*Dat_Individ!C143/Dat_Individ!$B$11</f>
        <v>-0.59375</v>
      </c>
      <c r="D143" s="1">
        <f>100*Dat_Individ!D143/Dat_Individ!$B$11</f>
        <v>-18.329166666666666</v>
      </c>
      <c r="E143" s="1">
        <f>100*Dat_Individ!E143/Dat_Individ!$B$11</f>
        <v>18.411458333333332</v>
      </c>
      <c r="F143" s="1">
        <f>100*Dat_Individ!F143/Dat_Individ!$B$11</f>
        <v>9.2708333333333337E-2</v>
      </c>
      <c r="G143" s="1">
        <f>100*Dat_Individ!G143/Dat_Individ!$B$11</f>
        <v>-0.15937499999999999</v>
      </c>
      <c r="H143" s="1">
        <f>100*Dat_Individ!H143/Dat_Individ!$B$11</f>
        <v>-9.2708333333333337E-2</v>
      </c>
      <c r="I143" s="1">
        <f>100*Dat_Individ!I143/Dat_Individ!$B$11</f>
        <v>0.21354166666666663</v>
      </c>
      <c r="K143" s="3">
        <f t="shared" si="4"/>
        <v>18.329166666666666</v>
      </c>
      <c r="L143" s="3">
        <f t="shared" si="5"/>
        <v>0.15937499999999999</v>
      </c>
      <c r="M143" s="3">
        <f t="shared" si="3"/>
        <v>17.831907772406101</v>
      </c>
    </row>
    <row r="144" spans="1:13" x14ac:dyDescent="0.3">
      <c r="A144">
        <v>0.19359999999999999</v>
      </c>
      <c r="B144" s="1">
        <f>100*Dat_Individ!B144/Dat_Individ!$B$11</f>
        <v>-1.0041666666666667</v>
      </c>
      <c r="C144" s="1">
        <f>100*Dat_Individ!C144/Dat_Individ!$B$11</f>
        <v>-0.96250000000000002</v>
      </c>
      <c r="D144" s="1">
        <f>100*Dat_Individ!D144/Dat_Individ!$B$11</f>
        <v>-18.896875000000001</v>
      </c>
      <c r="E144" s="1">
        <f>100*Dat_Individ!E144/Dat_Individ!$B$11</f>
        <v>19.028124999999999</v>
      </c>
      <c r="F144" s="1">
        <f>100*Dat_Individ!F144/Dat_Individ!$B$11</f>
        <v>8.1250000000000003E-2</v>
      </c>
      <c r="G144" s="1">
        <f>100*Dat_Individ!G144/Dat_Individ!$B$11</f>
        <v>-0.15208333333333332</v>
      </c>
      <c r="H144" s="1">
        <f>100*Dat_Individ!H144/Dat_Individ!$B$11</f>
        <v>-9.375E-2</v>
      </c>
      <c r="I144" s="1">
        <f>100*Dat_Individ!I144/Dat_Individ!$B$11</f>
        <v>0.20624999999999999</v>
      </c>
      <c r="K144" s="3">
        <f t="shared" si="4"/>
        <v>18.896875000000001</v>
      </c>
      <c r="L144" s="3">
        <f t="shared" si="5"/>
        <v>0.15208333333333332</v>
      </c>
      <c r="M144" s="3">
        <f t="shared" si="3"/>
        <v>17.999256229081443</v>
      </c>
    </row>
    <row r="145" spans="1:13" x14ac:dyDescent="0.3">
      <c r="A145">
        <v>0.19539999999999999</v>
      </c>
      <c r="B145" s="1">
        <f>100*Dat_Individ!B145/Dat_Individ!$B$11</f>
        <v>-1.21875</v>
      </c>
      <c r="C145" s="1">
        <f>100*Dat_Individ!C145/Dat_Individ!$B$11</f>
        <v>-1.3687499999999999</v>
      </c>
      <c r="D145" s="1">
        <f>100*Dat_Individ!D145/Dat_Individ!$B$11</f>
        <v>-19.581250000000001</v>
      </c>
      <c r="E145" s="1">
        <f>100*Dat_Individ!E145/Dat_Individ!$B$11</f>
        <v>19.774999999999999</v>
      </c>
      <c r="F145" s="1">
        <f>100*Dat_Individ!F145/Dat_Individ!$B$11</f>
        <v>6.8750000000000006E-2</v>
      </c>
      <c r="G145" s="1">
        <f>100*Dat_Individ!G145/Dat_Individ!$B$11</f>
        <v>-0.14270833333333333</v>
      </c>
      <c r="H145" s="1">
        <f>100*Dat_Individ!H145/Dat_Individ!$B$11</f>
        <v>-9.4791666666666663E-2</v>
      </c>
      <c r="I145" s="1">
        <f>100*Dat_Individ!I145/Dat_Individ!$B$11</f>
        <v>0.2</v>
      </c>
      <c r="K145" s="3">
        <f t="shared" si="4"/>
        <v>19.581250000000001</v>
      </c>
      <c r="L145" s="3">
        <f t="shared" si="5"/>
        <v>0.14270833333333333</v>
      </c>
      <c r="M145" s="3">
        <f t="shared" si="3"/>
        <v>18.166604685756788</v>
      </c>
    </row>
    <row r="146" spans="1:13" x14ac:dyDescent="0.3">
      <c r="A146">
        <v>0.19719999999999999</v>
      </c>
      <c r="B146" s="1">
        <f>100*Dat_Individ!B146/Dat_Individ!$B$11</f>
        <v>-1.5864583333333333</v>
      </c>
      <c r="C146" s="1">
        <f>100*Dat_Individ!C146/Dat_Individ!$B$11</f>
        <v>-1.8822916666666667</v>
      </c>
      <c r="D146" s="1">
        <f>100*Dat_Individ!D146/Dat_Individ!$B$11</f>
        <v>-20.710416666666667</v>
      </c>
      <c r="E146" s="1">
        <f>100*Dat_Individ!E146/Dat_Individ!$B$11</f>
        <v>21.015625</v>
      </c>
      <c r="F146" s="1">
        <f>100*Dat_Individ!F146/Dat_Individ!$B$11</f>
        <v>5.1041666666666666E-2</v>
      </c>
      <c r="G146" s="1">
        <f>100*Dat_Individ!G146/Dat_Individ!$B$11</f>
        <v>-0.13020833333333334</v>
      </c>
      <c r="H146" s="1">
        <f>100*Dat_Individ!H146/Dat_Individ!$B$11</f>
        <v>-9.4791666666666663E-2</v>
      </c>
      <c r="I146" s="1">
        <f>100*Dat_Individ!I146/Dat_Individ!$B$11</f>
        <v>0.2</v>
      </c>
      <c r="K146" s="3">
        <f t="shared" si="4"/>
        <v>20.710416666666667</v>
      </c>
      <c r="L146" s="3">
        <f t="shared" si="5"/>
        <v>0.13020833333333334</v>
      </c>
      <c r="M146" s="3">
        <f t="shared" si="3"/>
        <v>18.333953142432133</v>
      </c>
    </row>
    <row r="147" spans="1:13" x14ac:dyDescent="0.3">
      <c r="A147">
        <v>0.19900000000000001</v>
      </c>
      <c r="B147" s="1">
        <f>100*Dat_Individ!B147/Dat_Individ!$B$11</f>
        <v>-1.8875</v>
      </c>
      <c r="C147" s="1">
        <f>100*Dat_Individ!C147/Dat_Individ!$B$11</f>
        <v>-2.2010416666666668</v>
      </c>
      <c r="D147" s="1">
        <f>100*Dat_Individ!D147/Dat_Individ!$B$11</f>
        <v>-21.658333333333335</v>
      </c>
      <c r="E147" s="1">
        <f>100*Dat_Individ!E147/Dat_Individ!$B$11</f>
        <v>22.039583333333333</v>
      </c>
      <c r="F147" s="1">
        <f>100*Dat_Individ!F147/Dat_Individ!$B$11</f>
        <v>4.0625000000000001E-2</v>
      </c>
      <c r="G147" s="1">
        <f>100*Dat_Individ!G147/Dat_Individ!$B$11</f>
        <v>-0.11979166666666666</v>
      </c>
      <c r="H147" s="1">
        <f>100*Dat_Individ!H147/Dat_Individ!$B$11</f>
        <v>-9.4791666666666663E-2</v>
      </c>
      <c r="I147" s="1">
        <f>100*Dat_Individ!I147/Dat_Individ!$B$11</f>
        <v>0.2</v>
      </c>
      <c r="K147" s="3">
        <f t="shared" si="4"/>
        <v>21.658333333333335</v>
      </c>
      <c r="L147" s="3">
        <f t="shared" si="5"/>
        <v>0.11979166666666666</v>
      </c>
      <c r="M147" s="3">
        <f t="shared" si="3"/>
        <v>18.501301599107478</v>
      </c>
    </row>
    <row r="148" spans="1:13" x14ac:dyDescent="0.3">
      <c r="A148">
        <v>0.20080000000000001</v>
      </c>
      <c r="B148" s="1">
        <f>100*Dat_Individ!B148/Dat_Individ!$B$11</f>
        <v>-2.0468749999999996</v>
      </c>
      <c r="C148" s="1">
        <f>100*Dat_Individ!C148/Dat_Individ!$B$11</f>
        <v>-2.2229166666666669</v>
      </c>
      <c r="D148" s="1">
        <f>100*Dat_Individ!D148/Dat_Individ!$B$11</f>
        <v>-22.287500000000001</v>
      </c>
      <c r="E148" s="1">
        <f>100*Dat_Individ!E148/Dat_Individ!$B$11</f>
        <v>22.690625000000001</v>
      </c>
      <c r="F148" s="1">
        <f>100*Dat_Individ!F148/Dat_Individ!$B$11</f>
        <v>4.2708333333333334E-2</v>
      </c>
      <c r="G148" s="1">
        <f>100*Dat_Individ!G148/Dat_Individ!$B$11</f>
        <v>-0.11458333333333334</v>
      </c>
      <c r="H148" s="1">
        <f>100*Dat_Individ!H148/Dat_Individ!$B$11</f>
        <v>-9.375E-2</v>
      </c>
      <c r="I148" s="1">
        <f>100*Dat_Individ!I148/Dat_Individ!$B$11</f>
        <v>0.2</v>
      </c>
      <c r="K148" s="3">
        <f t="shared" si="4"/>
        <v>22.287500000000001</v>
      </c>
      <c r="L148" s="3">
        <f t="shared" si="5"/>
        <v>0.11458333333333334</v>
      </c>
      <c r="M148" s="3">
        <f t="shared" si="3"/>
        <v>18.668650055782823</v>
      </c>
    </row>
    <row r="149" spans="1:13" x14ac:dyDescent="0.3">
      <c r="A149">
        <v>0.2026</v>
      </c>
      <c r="B149" s="1">
        <f>100*Dat_Individ!B149/Dat_Individ!$B$11</f>
        <v>-2.1875</v>
      </c>
      <c r="C149" s="1">
        <f>100*Dat_Individ!C149/Dat_Individ!$B$11</f>
        <v>-2.2302083333333331</v>
      </c>
      <c r="D149" s="1">
        <f>100*Dat_Individ!D149/Dat_Individ!$B$11</f>
        <v>-22.838541666666668</v>
      </c>
      <c r="E149" s="1">
        <f>100*Dat_Individ!E149/Dat_Individ!$B$11</f>
        <v>23.268750000000001</v>
      </c>
      <c r="F149" s="1">
        <f>100*Dat_Individ!F149/Dat_Individ!$B$11</f>
        <v>4.3749999999999997E-2</v>
      </c>
      <c r="G149" s="1">
        <f>100*Dat_Individ!G149/Dat_Individ!$B$11</f>
        <v>-0.109375</v>
      </c>
      <c r="H149" s="1">
        <f>100*Dat_Individ!H149/Dat_Individ!$B$11</f>
        <v>-9.375E-2</v>
      </c>
      <c r="I149" s="1">
        <f>100*Dat_Individ!I149/Dat_Individ!$B$11</f>
        <v>0.20104166666666667</v>
      </c>
      <c r="K149" s="3">
        <f t="shared" si="4"/>
        <v>22.838541666666668</v>
      </c>
      <c r="L149" s="3">
        <f t="shared" si="5"/>
        <v>0.109375</v>
      </c>
      <c r="M149" s="3">
        <f t="shared" si="3"/>
        <v>18.835998512458165</v>
      </c>
    </row>
    <row r="150" spans="1:13" x14ac:dyDescent="0.3">
      <c r="A150">
        <v>0.2044</v>
      </c>
      <c r="B150" s="1">
        <f>100*Dat_Individ!B150/Dat_Individ!$B$11</f>
        <v>-2.2749999999999999</v>
      </c>
      <c r="C150" s="1">
        <f>100*Dat_Individ!C150/Dat_Individ!$B$11</f>
        <v>-2.1749999999999998</v>
      </c>
      <c r="D150" s="1">
        <f>100*Dat_Individ!D150/Dat_Individ!$B$11</f>
        <v>-23.229166666666668</v>
      </c>
      <c r="E150" s="1">
        <f>100*Dat_Individ!E150/Dat_Individ!$B$11</f>
        <v>23.665624999999999</v>
      </c>
      <c r="F150" s="1">
        <f>100*Dat_Individ!F150/Dat_Individ!$B$11</f>
        <v>4.8958333333333333E-2</v>
      </c>
      <c r="G150" s="1">
        <f>100*Dat_Individ!G150/Dat_Individ!$B$11</f>
        <v>-0.10520833333333333</v>
      </c>
      <c r="H150" s="1">
        <f>100*Dat_Individ!H150/Dat_Individ!$B$11</f>
        <v>-9.375E-2</v>
      </c>
      <c r="I150" s="1">
        <f>100*Dat_Individ!I150/Dat_Individ!$B$11</f>
        <v>0.20208333333333334</v>
      </c>
      <c r="K150" s="3">
        <f t="shared" si="4"/>
        <v>23.229166666666668</v>
      </c>
      <c r="L150" s="3">
        <f t="shared" si="5"/>
        <v>0.10520833333333333</v>
      </c>
      <c r="M150" s="3">
        <f t="shared" si="3"/>
        <v>19.00334696913351</v>
      </c>
    </row>
    <row r="151" spans="1:13" x14ac:dyDescent="0.3">
      <c r="A151">
        <v>0.20619999999999999</v>
      </c>
      <c r="B151" s="1">
        <f>100*Dat_Individ!B151/Dat_Individ!$B$11</f>
        <v>-2.4072916666666666</v>
      </c>
      <c r="C151" s="1">
        <f>100*Dat_Individ!C151/Dat_Individ!$B$11</f>
        <v>-2.1916666666666669</v>
      </c>
      <c r="D151" s="1">
        <f>100*Dat_Individ!D151/Dat_Individ!$B$11</f>
        <v>-23.707291666666666</v>
      </c>
      <c r="E151" s="1">
        <f>100*Dat_Individ!E151/Dat_Individ!$B$11</f>
        <v>24.158333333333335</v>
      </c>
      <c r="F151" s="1">
        <f>100*Dat_Individ!F151/Dat_Individ!$B$11</f>
        <v>5.1041666666666666E-2</v>
      </c>
      <c r="G151" s="1">
        <f>100*Dat_Individ!G151/Dat_Individ!$B$11</f>
        <v>-0.10104166666666667</v>
      </c>
      <c r="H151" s="1">
        <f>100*Dat_Individ!H151/Dat_Individ!$B$11</f>
        <v>-9.375E-2</v>
      </c>
      <c r="I151" s="1">
        <f>100*Dat_Individ!I151/Dat_Individ!$B$11</f>
        <v>0.20208333333333334</v>
      </c>
      <c r="K151" s="3">
        <f t="shared" si="4"/>
        <v>23.707291666666666</v>
      </c>
      <c r="L151" s="3">
        <f t="shared" si="5"/>
        <v>0.10104166666666667</v>
      </c>
      <c r="M151" s="3">
        <f t="shared" si="3"/>
        <v>19.170695425808855</v>
      </c>
    </row>
    <row r="152" spans="1:13" x14ac:dyDescent="0.3">
      <c r="A152">
        <v>0.20799999999999999</v>
      </c>
      <c r="B152" s="1">
        <f>100*Dat_Individ!B152/Dat_Individ!$B$11</f>
        <v>-2.6604166666666669</v>
      </c>
      <c r="C152" s="1">
        <f>100*Dat_Individ!C152/Dat_Individ!$B$11</f>
        <v>-2.3135416666666666</v>
      </c>
      <c r="D152" s="1">
        <f>100*Dat_Individ!D152/Dat_Individ!$B$11</f>
        <v>-24.434374999999999</v>
      </c>
      <c r="E152" s="1">
        <f>100*Dat_Individ!E152/Dat_Individ!$B$11</f>
        <v>24.908333333333335</v>
      </c>
      <c r="F152" s="1">
        <f>100*Dat_Individ!F152/Dat_Individ!$B$11</f>
        <v>4.8958333333333333E-2</v>
      </c>
      <c r="G152" s="1">
        <f>100*Dat_Individ!G152/Dat_Individ!$B$11</f>
        <v>-9.2708333333333337E-2</v>
      </c>
      <c r="H152" s="1">
        <f>100*Dat_Individ!H152/Dat_Individ!$B$11</f>
        <v>-9.2708333333333337E-2</v>
      </c>
      <c r="I152" s="1">
        <f>100*Dat_Individ!I152/Dat_Individ!$B$11</f>
        <v>0.19479166666666667</v>
      </c>
      <c r="K152" s="3">
        <f t="shared" si="4"/>
        <v>24.434374999999999</v>
      </c>
      <c r="L152" s="3">
        <f t="shared" si="5"/>
        <v>9.2708333333333337E-2</v>
      </c>
      <c r="M152" s="3">
        <f t="shared" si="3"/>
        <v>19.338043882484197</v>
      </c>
    </row>
    <row r="153" spans="1:13" x14ac:dyDescent="0.3">
      <c r="A153">
        <v>0.2097</v>
      </c>
      <c r="B153" s="1">
        <f>100*Dat_Individ!B153/Dat_Individ!$B$11</f>
        <v>-2.8010416666666669</v>
      </c>
      <c r="C153" s="1">
        <f>100*Dat_Individ!C153/Dat_Individ!$B$11</f>
        <v>-2.3614583333333332</v>
      </c>
      <c r="D153" s="1">
        <f>100*Dat_Individ!D153/Dat_Individ!$B$11</f>
        <v>-24.954166666666666</v>
      </c>
      <c r="E153" s="1">
        <f>100*Dat_Individ!E153/Dat_Individ!$B$11</f>
        <v>25.431249999999999</v>
      </c>
      <c r="F153" s="1">
        <f>100*Dat_Individ!F153/Dat_Individ!$B$11</f>
        <v>0.05</v>
      </c>
      <c r="G153" s="1">
        <f>100*Dat_Individ!G153/Dat_Individ!$B$11</f>
        <v>-8.7499999999999994E-2</v>
      </c>
      <c r="H153" s="1">
        <f>100*Dat_Individ!H153/Dat_Individ!$B$11</f>
        <v>-9.375E-2</v>
      </c>
      <c r="I153" s="1">
        <f>100*Dat_Individ!I153/Dat_Individ!$B$11</f>
        <v>0.19166666666666668</v>
      </c>
      <c r="K153" s="3">
        <f t="shared" si="4"/>
        <v>24.954166666666666</v>
      </c>
      <c r="L153" s="3">
        <f t="shared" si="5"/>
        <v>8.7499999999999994E-2</v>
      </c>
      <c r="M153" s="3">
        <f t="shared" si="3"/>
        <v>19.496095202677576</v>
      </c>
    </row>
    <row r="154" spans="1:13" x14ac:dyDescent="0.3">
      <c r="A154">
        <v>0.21149999999999999</v>
      </c>
      <c r="B154" s="1">
        <f>100*Dat_Individ!B154/Dat_Individ!$B$11</f>
        <v>-2.8302083333333332</v>
      </c>
      <c r="C154" s="1">
        <f>100*Dat_Individ!C154/Dat_Individ!$B$11</f>
        <v>-2.2927083333333331</v>
      </c>
      <c r="D154" s="1">
        <f>100*Dat_Individ!D154/Dat_Individ!$B$11</f>
        <v>-25.268750000000001</v>
      </c>
      <c r="E154" s="1">
        <f>100*Dat_Individ!E154/Dat_Individ!$B$11</f>
        <v>25.729166666666668</v>
      </c>
      <c r="F154" s="1">
        <f>100*Dat_Individ!F154/Dat_Individ!$B$11</f>
        <v>5.7291666666666671E-2</v>
      </c>
      <c r="G154" s="1">
        <f>100*Dat_Individ!G154/Dat_Individ!$B$11</f>
        <v>-8.4375000000000006E-2</v>
      </c>
      <c r="H154" s="1">
        <f>100*Dat_Individ!H154/Dat_Individ!$B$11</f>
        <v>-9.375E-2</v>
      </c>
      <c r="I154" s="1">
        <f>100*Dat_Individ!I154/Dat_Individ!$B$11</f>
        <v>0.19166666666666668</v>
      </c>
      <c r="K154" s="3">
        <f t="shared" si="4"/>
        <v>25.268750000000001</v>
      </c>
      <c r="L154" s="3">
        <f t="shared" si="5"/>
        <v>8.4375000000000006E-2</v>
      </c>
      <c r="M154" s="3">
        <f t="shared" si="3"/>
        <v>19.663443659352922</v>
      </c>
    </row>
    <row r="155" spans="1:13" x14ac:dyDescent="0.3">
      <c r="A155">
        <v>0.21329999999999999</v>
      </c>
      <c r="B155" s="1">
        <f>100*Dat_Individ!B155/Dat_Individ!$B$11</f>
        <v>-2.8479166666666669</v>
      </c>
      <c r="C155" s="1">
        <f>100*Dat_Individ!C155/Dat_Individ!$B$11</f>
        <v>-2.2572916666666667</v>
      </c>
      <c r="D155" s="1">
        <f>100*Dat_Individ!D155/Dat_Individ!$B$11</f>
        <v>-25.526041666666668</v>
      </c>
      <c r="E155" s="1">
        <f>100*Dat_Individ!E155/Dat_Individ!$B$11</f>
        <v>25.973958333333332</v>
      </c>
      <c r="F155" s="1">
        <f>100*Dat_Individ!F155/Dat_Individ!$B$11</f>
        <v>6.25E-2</v>
      </c>
      <c r="G155" s="1">
        <f>100*Dat_Individ!G155/Dat_Individ!$B$11</f>
        <v>-8.2291666666666666E-2</v>
      </c>
      <c r="H155" s="1">
        <f>100*Dat_Individ!H155/Dat_Individ!$B$11</f>
        <v>-9.4791666666666663E-2</v>
      </c>
      <c r="I155" s="1">
        <f>100*Dat_Individ!I155/Dat_Individ!$B$11</f>
        <v>0.19270833333333334</v>
      </c>
      <c r="K155" s="3">
        <f t="shared" si="4"/>
        <v>25.526041666666668</v>
      </c>
      <c r="L155" s="3">
        <f t="shared" si="5"/>
        <v>8.2291666666666666E-2</v>
      </c>
      <c r="M155" s="3">
        <f t="shared" si="3"/>
        <v>19.830792116028263</v>
      </c>
    </row>
    <row r="156" spans="1:13" x14ac:dyDescent="0.3">
      <c r="A156">
        <v>0.21510000000000001</v>
      </c>
      <c r="B156" s="1">
        <f>100*Dat_Individ!B156/Dat_Individ!$B$11</f>
        <v>-2.8770833333333332</v>
      </c>
      <c r="C156" s="1">
        <f>100*Dat_Individ!C156/Dat_Individ!$B$11</f>
        <v>-2.2052083333333332</v>
      </c>
      <c r="D156" s="1">
        <f>100*Dat_Individ!D156/Dat_Individ!$B$11</f>
        <v>-25.773958333333333</v>
      </c>
      <c r="E156" s="1">
        <f>100*Dat_Individ!E156/Dat_Individ!$B$11</f>
        <v>26.208333333333332</v>
      </c>
      <c r="F156" s="1">
        <f>100*Dat_Individ!F156/Dat_Individ!$B$11</f>
        <v>6.7708333333333329E-2</v>
      </c>
      <c r="G156" s="1">
        <f>100*Dat_Individ!G156/Dat_Individ!$B$11</f>
        <v>-7.9166666666666663E-2</v>
      </c>
      <c r="H156" s="1">
        <f>100*Dat_Individ!H156/Dat_Individ!$B$11</f>
        <v>-9.583333333333334E-2</v>
      </c>
      <c r="I156" s="1">
        <f>100*Dat_Individ!I156/Dat_Individ!$B$11</f>
        <v>0.19270833333333334</v>
      </c>
      <c r="K156" s="3">
        <f t="shared" si="4"/>
        <v>25.773958333333333</v>
      </c>
      <c r="L156" s="3">
        <f t="shared" si="5"/>
        <v>7.9166666666666663E-2</v>
      </c>
      <c r="M156" s="3">
        <f t="shared" si="3"/>
        <v>19.998140572703612</v>
      </c>
    </row>
    <row r="157" spans="1:13" x14ac:dyDescent="0.3">
      <c r="A157">
        <v>0.21690000000000001</v>
      </c>
      <c r="B157" s="1">
        <f>100*Dat_Individ!B157/Dat_Individ!$B$11</f>
        <v>-2.8635416666666669</v>
      </c>
      <c r="C157" s="1">
        <f>100*Dat_Individ!C157/Dat_Individ!$B$11</f>
        <v>-2.0645833333333332</v>
      </c>
      <c r="D157" s="1">
        <f>100*Dat_Individ!D157/Dat_Individ!$B$11</f>
        <v>-25.925000000000001</v>
      </c>
      <c r="E157" s="1">
        <f>100*Dat_Individ!E157/Dat_Individ!$B$11</f>
        <v>26.338541666666668</v>
      </c>
      <c r="F157" s="1">
        <f>100*Dat_Individ!F157/Dat_Individ!$B$11</f>
        <v>7.604166666666666E-2</v>
      </c>
      <c r="G157" s="1">
        <f>100*Dat_Individ!G157/Dat_Individ!$B$11</f>
        <v>-7.8125E-2</v>
      </c>
      <c r="H157" s="1">
        <f>100*Dat_Individ!H157/Dat_Individ!$B$11</f>
        <v>-9.583333333333334E-2</v>
      </c>
      <c r="I157" s="1">
        <f>100*Dat_Individ!I157/Dat_Individ!$B$11</f>
        <v>0.19479166666666667</v>
      </c>
      <c r="K157" s="3">
        <f t="shared" si="4"/>
        <v>25.925000000000001</v>
      </c>
      <c r="L157" s="3">
        <f t="shared" si="5"/>
        <v>7.8125E-2</v>
      </c>
      <c r="M157" s="3">
        <f t="shared" si="3"/>
        <v>20.165489029378953</v>
      </c>
    </row>
    <row r="158" spans="1:13" x14ac:dyDescent="0.3">
      <c r="A158">
        <v>0.21870000000000001</v>
      </c>
      <c r="B158" s="1">
        <f>100*Dat_Individ!B158/Dat_Individ!$B$11</f>
        <v>-2.8343750000000001</v>
      </c>
      <c r="C158" s="1">
        <f>100*Dat_Individ!C158/Dat_Individ!$B$11</f>
        <v>-1.9020833333333336</v>
      </c>
      <c r="D158" s="1">
        <f>100*Dat_Individ!D158/Dat_Individ!$B$11</f>
        <v>-26.037500000000001</v>
      </c>
      <c r="E158" s="1">
        <f>100*Dat_Individ!E158/Dat_Individ!$B$11</f>
        <v>26.429166666666667</v>
      </c>
      <c r="F158" s="1">
        <f>100*Dat_Individ!F158/Dat_Individ!$B$11</f>
        <v>8.4375000000000006E-2</v>
      </c>
      <c r="G158" s="1">
        <f>100*Dat_Individ!G158/Dat_Individ!$B$11</f>
        <v>-7.8125E-2</v>
      </c>
      <c r="H158" s="1">
        <f>100*Dat_Individ!H158/Dat_Individ!$B$11</f>
        <v>-9.583333333333334E-2</v>
      </c>
      <c r="I158" s="1">
        <f>100*Dat_Individ!I158/Dat_Individ!$B$11</f>
        <v>0.19791666666666666</v>
      </c>
      <c r="K158" s="3">
        <f t="shared" si="4"/>
        <v>26.037500000000001</v>
      </c>
      <c r="L158" s="3">
        <f t="shared" si="5"/>
        <v>7.8125E-2</v>
      </c>
      <c r="M158" s="3">
        <f t="shared" si="3"/>
        <v>20.332837486054299</v>
      </c>
    </row>
    <row r="159" spans="1:13" x14ac:dyDescent="0.3">
      <c r="A159">
        <v>0.2205</v>
      </c>
      <c r="B159" s="1">
        <f>100*Dat_Individ!B159/Dat_Individ!$B$11</f>
        <v>-2.7989583333333332</v>
      </c>
      <c r="C159" s="1">
        <f>100*Dat_Individ!C159/Dat_Individ!$B$11</f>
        <v>-1.7729166666666667</v>
      </c>
      <c r="D159" s="1">
        <f>100*Dat_Individ!D159/Dat_Individ!$B$11</f>
        <v>-26.045833333333334</v>
      </c>
      <c r="E159" s="1">
        <f>100*Dat_Individ!E159/Dat_Individ!$B$11</f>
        <v>26.426041666666666</v>
      </c>
      <c r="F159" s="1">
        <f>100*Dat_Individ!F159/Dat_Individ!$B$11</f>
        <v>9.166666666666666E-2</v>
      </c>
      <c r="G159" s="1">
        <f>100*Dat_Individ!G159/Dat_Individ!$B$11</f>
        <v>-7.8125E-2</v>
      </c>
      <c r="H159" s="1">
        <f>100*Dat_Individ!H159/Dat_Individ!$B$11</f>
        <v>-9.6875000000000003E-2</v>
      </c>
      <c r="I159" s="1">
        <f>100*Dat_Individ!I159/Dat_Individ!$B$11</f>
        <v>0.20208333333333334</v>
      </c>
      <c r="K159" s="3">
        <f t="shared" si="4"/>
        <v>26.045833333333334</v>
      </c>
      <c r="L159" s="3">
        <f t="shared" si="5"/>
        <v>7.8125E-2</v>
      </c>
      <c r="M159" s="3">
        <f t="shared" si="3"/>
        <v>20.500185942729644</v>
      </c>
    </row>
    <row r="160" spans="1:13" x14ac:dyDescent="0.3">
      <c r="A160">
        <v>0.2223</v>
      </c>
      <c r="B160" s="1">
        <f>100*Dat_Individ!B160/Dat_Individ!$B$11</f>
        <v>-2.75</v>
      </c>
      <c r="C160" s="1">
        <f>100*Dat_Individ!C160/Dat_Individ!$B$11</f>
        <v>-1.7895833333333333</v>
      </c>
      <c r="D160" s="1">
        <f>100*Dat_Individ!D160/Dat_Individ!$B$11</f>
        <v>-25.995833333333334</v>
      </c>
      <c r="E160" s="1">
        <f>100*Dat_Individ!E160/Dat_Individ!$B$11</f>
        <v>26.367708333333333</v>
      </c>
      <c r="F160" s="1">
        <f>100*Dat_Individ!F160/Dat_Individ!$B$11</f>
        <v>9.4791666666666663E-2</v>
      </c>
      <c r="G160" s="1">
        <f>100*Dat_Individ!G160/Dat_Individ!$B$11</f>
        <v>-7.8125E-2</v>
      </c>
      <c r="H160" s="1">
        <f>100*Dat_Individ!H160/Dat_Individ!$B$11</f>
        <v>-0.1</v>
      </c>
      <c r="I160" s="1">
        <f>100*Dat_Individ!I160/Dat_Individ!$B$11</f>
        <v>0.203125</v>
      </c>
      <c r="K160" s="3">
        <f t="shared" si="4"/>
        <v>25.995833333333334</v>
      </c>
      <c r="L160" s="3">
        <f t="shared" si="5"/>
        <v>7.8125E-2</v>
      </c>
      <c r="M160" s="3">
        <f t="shared" si="3"/>
        <v>20.667534399404985</v>
      </c>
    </row>
    <row r="161" spans="1:13" x14ac:dyDescent="0.3">
      <c r="A161">
        <v>0.22409999999999999</v>
      </c>
      <c r="B161" s="1">
        <f>100*Dat_Individ!B161/Dat_Individ!$B$11</f>
        <v>-2.6062500000000002</v>
      </c>
      <c r="C161" s="1">
        <f>100*Dat_Individ!C161/Dat_Individ!$B$11</f>
        <v>-1.7114583333333333</v>
      </c>
      <c r="D161" s="1">
        <f>100*Dat_Individ!D161/Dat_Individ!$B$11</f>
        <v>-25.661458333333332</v>
      </c>
      <c r="E161" s="1">
        <f>100*Dat_Individ!E161/Dat_Individ!$B$11</f>
        <v>26.004166666666666</v>
      </c>
      <c r="F161" s="1">
        <f>100*Dat_Individ!F161/Dat_Individ!$B$11</f>
        <v>0.10312499999999999</v>
      </c>
      <c r="G161" s="1">
        <f>100*Dat_Individ!G161/Dat_Individ!$B$11</f>
        <v>-8.020833333333334E-2</v>
      </c>
      <c r="H161" s="1">
        <f>100*Dat_Individ!H161/Dat_Individ!$B$11</f>
        <v>-0.10416666666666667</v>
      </c>
      <c r="I161" s="1">
        <f>100*Dat_Individ!I161/Dat_Individ!$B$11</f>
        <v>0.20416666666666666</v>
      </c>
      <c r="K161" s="3">
        <f t="shared" si="4"/>
        <v>25.661458333333332</v>
      </c>
      <c r="L161" s="3">
        <f t="shared" si="5"/>
        <v>8.020833333333334E-2</v>
      </c>
      <c r="M161" s="3">
        <f t="shared" si="3"/>
        <v>20.834882856080331</v>
      </c>
    </row>
    <row r="162" spans="1:13" x14ac:dyDescent="0.3">
      <c r="A162">
        <v>0.22589999999999999</v>
      </c>
      <c r="B162" s="1">
        <f>100*Dat_Individ!B162/Dat_Individ!$B$11</f>
        <v>-2.4177083333333331</v>
      </c>
      <c r="C162" s="1">
        <f>100*Dat_Individ!C162/Dat_Individ!$B$11</f>
        <v>-1.5520833333333333</v>
      </c>
      <c r="D162" s="1">
        <f>100*Dat_Individ!D162/Dat_Individ!$B$11</f>
        <v>-25.257291666666667</v>
      </c>
      <c r="E162" s="1">
        <f>100*Dat_Individ!E162/Dat_Individ!$B$11</f>
        <v>25.560416666666665</v>
      </c>
      <c r="F162" s="1">
        <f>100*Dat_Individ!F162/Dat_Individ!$B$11</f>
        <v>0.11354166666666668</v>
      </c>
      <c r="G162" s="1">
        <f>100*Dat_Individ!G162/Dat_Individ!$B$11</f>
        <v>-8.3333333333333329E-2</v>
      </c>
      <c r="H162" s="1">
        <f>100*Dat_Individ!H162/Dat_Individ!$B$11</f>
        <v>-0.109375</v>
      </c>
      <c r="I162" s="1">
        <f>100*Dat_Individ!I162/Dat_Individ!$B$11</f>
        <v>0.20729166666666668</v>
      </c>
      <c r="K162" s="3">
        <f t="shared" si="4"/>
        <v>25.257291666666667</v>
      </c>
      <c r="L162" s="3">
        <f t="shared" si="5"/>
        <v>8.3333333333333329E-2</v>
      </c>
      <c r="M162" s="3">
        <f t="shared" si="3"/>
        <v>21.002231312755672</v>
      </c>
    </row>
    <row r="163" spans="1:13" x14ac:dyDescent="0.3">
      <c r="A163">
        <v>0.22770000000000001</v>
      </c>
      <c r="B163" s="1">
        <f>100*Dat_Individ!B163/Dat_Individ!$B$11</f>
        <v>-2.2572916666666667</v>
      </c>
      <c r="C163" s="1">
        <f>100*Dat_Individ!C163/Dat_Individ!$B$11</f>
        <v>-1.3447916666666666</v>
      </c>
      <c r="D163" s="1">
        <f>100*Dat_Individ!D163/Dat_Individ!$B$11</f>
        <v>-24.996874999999999</v>
      </c>
      <c r="E163" s="1">
        <f>100*Dat_Individ!E163/Dat_Individ!$B$11</f>
        <v>25.248958333333334</v>
      </c>
      <c r="F163" s="1">
        <f>100*Dat_Individ!F163/Dat_Individ!$B$11</f>
        <v>0.12708333333333333</v>
      </c>
      <c r="G163" s="1">
        <f>100*Dat_Individ!G163/Dat_Individ!$B$11</f>
        <v>-8.6458333333333331E-2</v>
      </c>
      <c r="H163" s="1">
        <f>100*Dat_Individ!H163/Dat_Individ!$B$11</f>
        <v>-0.11145833333333334</v>
      </c>
      <c r="I163" s="1">
        <f>100*Dat_Individ!I163/Dat_Individ!$B$11</f>
        <v>0.21354166666666663</v>
      </c>
      <c r="K163" s="3">
        <f t="shared" si="4"/>
        <v>24.996874999999999</v>
      </c>
      <c r="L163" s="3">
        <f t="shared" si="5"/>
        <v>8.6458333333333331E-2</v>
      </c>
      <c r="M163" s="3">
        <f t="shared" si="3"/>
        <v>21.169579769431021</v>
      </c>
    </row>
    <row r="164" spans="1:13" x14ac:dyDescent="0.3">
      <c r="A164">
        <v>0.22950000000000001</v>
      </c>
      <c r="B164" s="1">
        <f>100*Dat_Individ!B164/Dat_Individ!$B$11</f>
        <v>-2.2083333333333335</v>
      </c>
      <c r="C164" s="1">
        <f>100*Dat_Individ!C164/Dat_Individ!$B$11</f>
        <v>-1.2072916666666667</v>
      </c>
      <c r="D164" s="1">
        <f>100*Dat_Individ!D164/Dat_Individ!$B$11</f>
        <v>-25.060416666666665</v>
      </c>
      <c r="E164" s="1">
        <f>100*Dat_Individ!E164/Dat_Individ!$B$11</f>
        <v>25.291666666666668</v>
      </c>
      <c r="F164" s="1">
        <f>100*Dat_Individ!F164/Dat_Individ!$B$11</f>
        <v>0.13645833333333332</v>
      </c>
      <c r="G164" s="1">
        <f>100*Dat_Individ!G164/Dat_Individ!$B$11</f>
        <v>-8.7499999999999994E-2</v>
      </c>
      <c r="H164" s="1">
        <f>100*Dat_Individ!H164/Dat_Individ!$B$11</f>
        <v>-0.11354166666666668</v>
      </c>
      <c r="I164" s="1">
        <f>100*Dat_Individ!I164/Dat_Individ!$B$11</f>
        <v>0.21979166666666666</v>
      </c>
      <c r="K164" s="3">
        <f t="shared" si="4"/>
        <v>25.060416666666665</v>
      </c>
      <c r="L164" s="3">
        <f t="shared" si="5"/>
        <v>8.7499999999999994E-2</v>
      </c>
      <c r="M164" s="3">
        <f t="shared" ref="M164:M227" si="6">100*A164/$A$636</f>
        <v>21.336928226106362</v>
      </c>
    </row>
    <row r="165" spans="1:13" x14ac:dyDescent="0.3">
      <c r="A165">
        <v>0.23130000000000001</v>
      </c>
      <c r="B165" s="1">
        <f>100*Dat_Individ!B165/Dat_Individ!$B$11</f>
        <v>-2.2854166666666669</v>
      </c>
      <c r="C165" s="1">
        <f>100*Dat_Individ!C165/Dat_Individ!$B$11</f>
        <v>-1.3135416666666666</v>
      </c>
      <c r="D165" s="1">
        <f>100*Dat_Individ!D165/Dat_Individ!$B$11</f>
        <v>-25.443750000000001</v>
      </c>
      <c r="E165" s="1">
        <f>100*Dat_Individ!E165/Dat_Individ!$B$11</f>
        <v>25.676041666666666</v>
      </c>
      <c r="F165" s="1">
        <f>100*Dat_Individ!F165/Dat_Individ!$B$11</f>
        <v>0.13645833333333332</v>
      </c>
      <c r="G165" s="1">
        <f>100*Dat_Individ!G165/Dat_Individ!$B$11</f>
        <v>-8.4375000000000006E-2</v>
      </c>
      <c r="H165" s="1">
        <f>100*Dat_Individ!H165/Dat_Individ!$B$11</f>
        <v>-0.11562500000000002</v>
      </c>
      <c r="I165" s="1">
        <f>100*Dat_Individ!I165/Dat_Individ!$B$11</f>
        <v>0.22187499999999999</v>
      </c>
      <c r="K165" s="3">
        <f t="shared" ref="K165:K228" si="7">-D165</f>
        <v>25.443750000000001</v>
      </c>
      <c r="L165" s="3">
        <f t="shared" ref="L165:L228" si="8">-G165</f>
        <v>8.4375000000000006E-2</v>
      </c>
      <c r="M165" s="3">
        <f t="shared" si="6"/>
        <v>21.504276682781704</v>
      </c>
    </row>
    <row r="166" spans="1:13" x14ac:dyDescent="0.3">
      <c r="A166">
        <v>0.2331</v>
      </c>
      <c r="B166" s="1">
        <f>100*Dat_Individ!B166/Dat_Individ!$B$11</f>
        <v>-2.4260416666666669</v>
      </c>
      <c r="C166" s="1">
        <f>100*Dat_Individ!C166/Dat_Individ!$B$11</f>
        <v>-1.4520833333333334</v>
      </c>
      <c r="D166" s="1">
        <f>100*Dat_Individ!D166/Dat_Individ!$B$11</f>
        <v>-25.926041666666666</v>
      </c>
      <c r="E166" s="1">
        <f>100*Dat_Individ!E166/Dat_Individ!$B$11</f>
        <v>26.166666666666668</v>
      </c>
      <c r="F166" s="1">
        <f>100*Dat_Individ!F166/Dat_Individ!$B$11</f>
        <v>0.13645833333333332</v>
      </c>
      <c r="G166" s="1">
        <f>100*Dat_Individ!G166/Dat_Individ!$B$11</f>
        <v>-7.8125E-2</v>
      </c>
      <c r="H166" s="1">
        <f>100*Dat_Individ!H166/Dat_Individ!$B$11</f>
        <v>-0.11770833333333332</v>
      </c>
      <c r="I166" s="1">
        <f>100*Dat_Individ!I166/Dat_Individ!$B$11</f>
        <v>0.21979166666666666</v>
      </c>
      <c r="K166" s="3">
        <f t="shared" si="7"/>
        <v>25.926041666666666</v>
      </c>
      <c r="L166" s="3">
        <f t="shared" si="8"/>
        <v>7.8125E-2</v>
      </c>
      <c r="M166" s="3">
        <f t="shared" si="6"/>
        <v>21.671625139457049</v>
      </c>
    </row>
    <row r="167" spans="1:13" x14ac:dyDescent="0.3">
      <c r="A167">
        <v>0.23480000000000001</v>
      </c>
      <c r="B167" s="1">
        <f>100*Dat_Individ!B167/Dat_Individ!$B$11</f>
        <v>-2.578125</v>
      </c>
      <c r="C167" s="1">
        <f>100*Dat_Individ!C167/Dat_Individ!$B$11</f>
        <v>-1.5822916666666667</v>
      </c>
      <c r="D167" s="1">
        <f>100*Dat_Individ!D167/Dat_Individ!$B$11</f>
        <v>-26.524999999999999</v>
      </c>
      <c r="E167" s="1">
        <f>100*Dat_Individ!E167/Dat_Individ!$B$11</f>
        <v>26.767708333333339</v>
      </c>
      <c r="F167" s="1">
        <f>100*Dat_Individ!F167/Dat_Individ!$B$11</f>
        <v>0.13750000000000001</v>
      </c>
      <c r="G167" s="1">
        <f>100*Dat_Individ!G167/Dat_Individ!$B$11</f>
        <v>-7.0833333333333331E-2</v>
      </c>
      <c r="H167" s="1">
        <f>100*Dat_Individ!H167/Dat_Individ!$B$11</f>
        <v>-0.12083333333333332</v>
      </c>
      <c r="I167" s="1">
        <f>100*Dat_Individ!I167/Dat_Individ!$B$11</f>
        <v>0.21979166666666666</v>
      </c>
      <c r="K167" s="3">
        <f t="shared" si="7"/>
        <v>26.524999999999999</v>
      </c>
      <c r="L167" s="3">
        <f t="shared" si="8"/>
        <v>7.0833333333333331E-2</v>
      </c>
      <c r="M167" s="3">
        <f t="shared" si="6"/>
        <v>21.829676459650429</v>
      </c>
    </row>
    <row r="168" spans="1:13" x14ac:dyDescent="0.3">
      <c r="A168">
        <v>0.2366</v>
      </c>
      <c r="B168" s="1">
        <f>100*Dat_Individ!B168/Dat_Individ!$B$11</f>
        <v>-2.7604166666666665</v>
      </c>
      <c r="C168" s="1">
        <f>100*Dat_Individ!C168/Dat_Individ!$B$11</f>
        <v>-1.8416666666666666</v>
      </c>
      <c r="D168" s="1">
        <f>100*Dat_Individ!D168/Dat_Individ!$B$11</f>
        <v>-27.265625</v>
      </c>
      <c r="E168" s="1">
        <f>100*Dat_Individ!E168/Dat_Individ!$B$11</f>
        <v>27.521874999999998</v>
      </c>
      <c r="F168" s="1">
        <f>100*Dat_Individ!F168/Dat_Individ!$B$11</f>
        <v>0.13333333333333333</v>
      </c>
      <c r="G168" s="1">
        <f>100*Dat_Individ!G168/Dat_Individ!$B$11</f>
        <v>-6.25E-2</v>
      </c>
      <c r="H168" s="1">
        <f>100*Dat_Individ!H168/Dat_Individ!$B$11</f>
        <v>-0.12395833333333334</v>
      </c>
      <c r="I168" s="1">
        <f>100*Dat_Individ!I168/Dat_Individ!$B$11</f>
        <v>0.21666666666666667</v>
      </c>
      <c r="K168" s="3">
        <f t="shared" si="7"/>
        <v>27.265625</v>
      </c>
      <c r="L168" s="3">
        <f t="shared" si="8"/>
        <v>6.25E-2</v>
      </c>
      <c r="M168" s="3">
        <f t="shared" si="6"/>
        <v>21.997024916325774</v>
      </c>
    </row>
    <row r="169" spans="1:13" x14ac:dyDescent="0.3">
      <c r="A169">
        <v>0.2384</v>
      </c>
      <c r="B169" s="1">
        <f>100*Dat_Individ!B169/Dat_Individ!$B$11</f>
        <v>-2.9885416666666669</v>
      </c>
      <c r="C169" s="1">
        <f>100*Dat_Individ!C169/Dat_Individ!$B$11</f>
        <v>-2.2270833333333333</v>
      </c>
      <c r="D169" s="1">
        <f>100*Dat_Individ!D169/Dat_Individ!$B$11</f>
        <v>-28.115625000000005</v>
      </c>
      <c r="E169" s="1">
        <f>100*Dat_Individ!E169/Dat_Individ!$B$11</f>
        <v>28.405208333333334</v>
      </c>
      <c r="F169" s="1">
        <f>100*Dat_Individ!F169/Dat_Individ!$B$11</f>
        <v>0.125</v>
      </c>
      <c r="G169" s="1">
        <f>100*Dat_Individ!G169/Dat_Individ!$B$11</f>
        <v>-5.2083333333333336E-2</v>
      </c>
      <c r="H169" s="1">
        <f>100*Dat_Individ!H169/Dat_Individ!$B$11</f>
        <v>-0.12708333333333333</v>
      </c>
      <c r="I169" s="1">
        <f>100*Dat_Individ!I169/Dat_Individ!$B$11</f>
        <v>0.21041666666666667</v>
      </c>
      <c r="K169" s="3">
        <f t="shared" si="7"/>
        <v>28.115625000000005</v>
      </c>
      <c r="L169" s="3">
        <f t="shared" si="8"/>
        <v>5.2083333333333336E-2</v>
      </c>
      <c r="M169" s="3">
        <f t="shared" si="6"/>
        <v>22.164373373001119</v>
      </c>
    </row>
    <row r="170" spans="1:13" x14ac:dyDescent="0.3">
      <c r="A170">
        <v>0.2402</v>
      </c>
      <c r="B170" s="1">
        <f>100*Dat_Individ!B170/Dat_Individ!$B$11</f>
        <v>-3.2250000000000001</v>
      </c>
      <c r="C170" s="1">
        <f>100*Dat_Individ!C170/Dat_Individ!$B$11</f>
        <v>-2.5968749999999998</v>
      </c>
      <c r="D170" s="1">
        <f>100*Dat_Individ!D170/Dat_Individ!$B$11</f>
        <v>-29.045833333333331</v>
      </c>
      <c r="E170" s="1">
        <f>100*Dat_Individ!E170/Dat_Individ!$B$11</f>
        <v>29.37916666666667</v>
      </c>
      <c r="F170" s="1">
        <f>100*Dat_Individ!F170/Dat_Individ!$B$11</f>
        <v>0.11874999999999998</v>
      </c>
      <c r="G170" s="1">
        <f>100*Dat_Individ!G170/Dat_Individ!$B$11</f>
        <v>-4.0625000000000001E-2</v>
      </c>
      <c r="H170" s="1">
        <f>100*Dat_Individ!H170/Dat_Individ!$B$11</f>
        <v>-0.13125000000000001</v>
      </c>
      <c r="I170" s="1">
        <f>100*Dat_Individ!I170/Dat_Individ!$B$11</f>
        <v>0.20729166666666668</v>
      </c>
      <c r="K170" s="3">
        <f t="shared" si="7"/>
        <v>29.045833333333331</v>
      </c>
      <c r="L170" s="3">
        <f t="shared" si="8"/>
        <v>4.0625000000000001E-2</v>
      </c>
      <c r="M170" s="3">
        <f t="shared" si="6"/>
        <v>22.331721829676461</v>
      </c>
    </row>
    <row r="171" spans="1:13" x14ac:dyDescent="0.3">
      <c r="A171">
        <v>0.24199999999999999</v>
      </c>
      <c r="B171" s="1">
        <f>100*Dat_Individ!B171/Dat_Individ!$B$11</f>
        <v>-3.4510416666666672</v>
      </c>
      <c r="C171" s="1">
        <f>100*Dat_Individ!C171/Dat_Individ!$B$11</f>
        <v>-2.9791666666666665</v>
      </c>
      <c r="D171" s="1">
        <f>100*Dat_Individ!D171/Dat_Individ!$B$11</f>
        <v>-30.081249999999997</v>
      </c>
      <c r="E171" s="1">
        <f>100*Dat_Individ!E171/Dat_Individ!$B$11</f>
        <v>30.460416666666667</v>
      </c>
      <c r="F171" s="1">
        <f>100*Dat_Individ!F171/Dat_Individ!$B$11</f>
        <v>0.11354166666666668</v>
      </c>
      <c r="G171" s="1">
        <f>100*Dat_Individ!G171/Dat_Individ!$B$11</f>
        <v>-2.9166666666666671E-2</v>
      </c>
      <c r="H171" s="1">
        <f>100*Dat_Individ!H171/Dat_Individ!$B$11</f>
        <v>-0.13645833333333332</v>
      </c>
      <c r="I171" s="1">
        <f>100*Dat_Individ!I171/Dat_Individ!$B$11</f>
        <v>0.20624999999999999</v>
      </c>
      <c r="K171" s="3">
        <f t="shared" si="7"/>
        <v>30.081249999999997</v>
      </c>
      <c r="L171" s="3">
        <f t="shared" si="8"/>
        <v>2.9166666666666671E-2</v>
      </c>
      <c r="M171" s="3">
        <f t="shared" si="6"/>
        <v>22.499070286351806</v>
      </c>
    </row>
    <row r="172" spans="1:13" x14ac:dyDescent="0.3">
      <c r="A172">
        <v>0.24379999999999999</v>
      </c>
      <c r="B172" s="1">
        <f>100*Dat_Individ!B172/Dat_Individ!$B$11</f>
        <v>-3.6822916666666665</v>
      </c>
      <c r="C172" s="1">
        <f>100*Dat_Individ!C172/Dat_Individ!$B$11</f>
        <v>-3.4</v>
      </c>
      <c r="D172" s="1">
        <f>100*Dat_Individ!D172/Dat_Individ!$B$11</f>
        <v>-31.185416666666665</v>
      </c>
      <c r="E172" s="1">
        <f>100*Dat_Individ!E172/Dat_Individ!$B$11</f>
        <v>31.615625000000001</v>
      </c>
      <c r="F172" s="1">
        <f>100*Dat_Individ!F172/Dat_Individ!$B$11</f>
        <v>0.10625</v>
      </c>
      <c r="G172" s="1">
        <f>100*Dat_Individ!G172/Dat_Individ!$B$11</f>
        <v>-1.7708333333333333E-2</v>
      </c>
      <c r="H172" s="1">
        <f>100*Dat_Individ!H172/Dat_Individ!$B$11</f>
        <v>-0.140625</v>
      </c>
      <c r="I172" s="1">
        <f>100*Dat_Individ!I172/Dat_Individ!$B$11</f>
        <v>0.20729166666666668</v>
      </c>
      <c r="K172" s="3">
        <f t="shared" si="7"/>
        <v>31.185416666666665</v>
      </c>
      <c r="L172" s="3">
        <f t="shared" si="8"/>
        <v>1.7708333333333333E-2</v>
      </c>
      <c r="M172" s="3">
        <f t="shared" si="6"/>
        <v>22.666418743027148</v>
      </c>
    </row>
    <row r="173" spans="1:13" x14ac:dyDescent="0.3">
      <c r="A173">
        <v>0.24560000000000001</v>
      </c>
      <c r="B173" s="1">
        <f>100*Dat_Individ!B173/Dat_Individ!$B$11</f>
        <v>-3.8989583333333333</v>
      </c>
      <c r="C173" s="1">
        <f>100*Dat_Individ!C173/Dat_Individ!$B$11</f>
        <v>-3.8541666666666665</v>
      </c>
      <c r="D173" s="1">
        <f>100*Dat_Individ!D173/Dat_Individ!$B$11</f>
        <v>-32.548958333333339</v>
      </c>
      <c r="E173" s="1">
        <f>100*Dat_Individ!E173/Dat_Individ!$B$11</f>
        <v>33.033333333333331</v>
      </c>
      <c r="F173" s="1">
        <f>100*Dat_Individ!F173/Dat_Individ!$B$11</f>
        <v>0.10208333333333333</v>
      </c>
      <c r="G173" s="1">
        <f>100*Dat_Individ!G173/Dat_Individ!$B$11</f>
        <v>-5.208333333333333E-3</v>
      </c>
      <c r="H173" s="1">
        <f>100*Dat_Individ!H173/Dat_Individ!$B$11</f>
        <v>-0.14583333333333334</v>
      </c>
      <c r="I173" s="1">
        <f>100*Dat_Individ!I173/Dat_Individ!$B$11</f>
        <v>0.2114583333333333</v>
      </c>
      <c r="K173" s="3">
        <f t="shared" si="7"/>
        <v>32.548958333333339</v>
      </c>
      <c r="L173" s="3">
        <f t="shared" si="8"/>
        <v>5.208333333333333E-3</v>
      </c>
      <c r="M173" s="3">
        <f t="shared" si="6"/>
        <v>22.833767199702496</v>
      </c>
    </row>
    <row r="174" spans="1:13" x14ac:dyDescent="0.3">
      <c r="A174">
        <v>0.24740000000000001</v>
      </c>
      <c r="B174" s="1">
        <f>100*Dat_Individ!B174/Dat_Individ!$B$11</f>
        <v>-4.0593750000000002</v>
      </c>
      <c r="C174" s="1">
        <f>100*Dat_Individ!C174/Dat_Individ!$B$11</f>
        <v>-4.1760416666666673</v>
      </c>
      <c r="D174" s="1">
        <f>100*Dat_Individ!D174/Dat_Individ!$B$11</f>
        <v>-33.994791666666671</v>
      </c>
      <c r="E174" s="1">
        <f>100*Dat_Individ!E174/Dat_Individ!$B$11</f>
        <v>34.516666666666666</v>
      </c>
      <c r="F174" s="1">
        <f>100*Dat_Individ!F174/Dat_Individ!$B$11</f>
        <v>0.10520833333333333</v>
      </c>
      <c r="G174" s="1">
        <f>100*Dat_Individ!G174/Dat_Individ!$B$11</f>
        <v>7.2916666666666676E-3</v>
      </c>
      <c r="H174" s="1">
        <f>100*Dat_Individ!H174/Dat_Individ!$B$11</f>
        <v>-0.15312500000000001</v>
      </c>
      <c r="I174" s="1">
        <f>100*Dat_Individ!I174/Dat_Individ!$B$11</f>
        <v>0.22083333333333333</v>
      </c>
      <c r="K174" s="3">
        <f t="shared" si="7"/>
        <v>33.994791666666671</v>
      </c>
      <c r="L174" s="3">
        <f t="shared" si="8"/>
        <v>-7.2916666666666676E-3</v>
      </c>
      <c r="M174" s="3">
        <f t="shared" si="6"/>
        <v>23.001115656377841</v>
      </c>
    </row>
    <row r="175" spans="1:13" x14ac:dyDescent="0.3">
      <c r="A175">
        <v>0.2492</v>
      </c>
      <c r="B175" s="1">
        <f>100*Dat_Individ!B175/Dat_Individ!$B$11</f>
        <v>-4.2729166666666663</v>
      </c>
      <c r="C175" s="1">
        <f>100*Dat_Individ!C175/Dat_Individ!$B$11</f>
        <v>-4.6312499999999996</v>
      </c>
      <c r="D175" s="1">
        <f>100*Dat_Individ!D175/Dat_Individ!$B$11</f>
        <v>-35.686458333333334</v>
      </c>
      <c r="E175" s="1">
        <f>100*Dat_Individ!E175/Dat_Individ!$B$11</f>
        <v>36.260416666666664</v>
      </c>
      <c r="F175" s="1">
        <f>100*Dat_Individ!F175/Dat_Individ!$B$11</f>
        <v>0.10312499999999999</v>
      </c>
      <c r="G175" s="1">
        <f>100*Dat_Individ!G175/Dat_Individ!$B$11</f>
        <v>1.9791666666666666E-2</v>
      </c>
      <c r="H175" s="1">
        <f>100*Dat_Individ!H175/Dat_Individ!$B$11</f>
        <v>-0.16041666666666668</v>
      </c>
      <c r="I175" s="1">
        <f>100*Dat_Individ!I175/Dat_Individ!$B$11</f>
        <v>0.22812499999999999</v>
      </c>
      <c r="K175" s="3">
        <f t="shared" si="7"/>
        <v>35.686458333333334</v>
      </c>
      <c r="L175" s="3">
        <f t="shared" si="8"/>
        <v>-1.9791666666666666E-2</v>
      </c>
      <c r="M175" s="3">
        <f t="shared" si="6"/>
        <v>23.168464113053183</v>
      </c>
    </row>
    <row r="176" spans="1:13" x14ac:dyDescent="0.3">
      <c r="A176">
        <v>0.251</v>
      </c>
      <c r="B176" s="1">
        <f>100*Dat_Individ!B176/Dat_Individ!$B$11</f>
        <v>-4.4937500000000004</v>
      </c>
      <c r="C176" s="1">
        <f>100*Dat_Individ!C176/Dat_Individ!$B$11</f>
        <v>-5.015625</v>
      </c>
      <c r="D176" s="1">
        <f>100*Dat_Individ!D176/Dat_Individ!$B$11</f>
        <v>-37.587499999999999</v>
      </c>
      <c r="E176" s="1">
        <f>100*Dat_Individ!E176/Dat_Individ!$B$11</f>
        <v>38.205208333333331</v>
      </c>
      <c r="F176" s="1">
        <f>100*Dat_Individ!F176/Dat_Individ!$B$11</f>
        <v>0.10520833333333333</v>
      </c>
      <c r="G176" s="1">
        <f>100*Dat_Individ!G176/Dat_Individ!$B$11</f>
        <v>3.229166666666667E-2</v>
      </c>
      <c r="H176" s="1">
        <f>100*Dat_Individ!H176/Dat_Individ!$B$11</f>
        <v>-0.16875000000000001</v>
      </c>
      <c r="I176" s="1">
        <f>100*Dat_Individ!I176/Dat_Individ!$B$11</f>
        <v>0.23749999999999996</v>
      </c>
      <c r="K176" s="3">
        <f t="shared" si="7"/>
        <v>37.587499999999999</v>
      </c>
      <c r="L176" s="3">
        <f t="shared" si="8"/>
        <v>-3.229166666666667E-2</v>
      </c>
      <c r="M176" s="3">
        <f t="shared" si="6"/>
        <v>23.335812569728528</v>
      </c>
    </row>
    <row r="177" spans="1:13" x14ac:dyDescent="0.3">
      <c r="A177">
        <v>0.25280000000000002</v>
      </c>
      <c r="B177" s="1">
        <f>100*Dat_Individ!B177/Dat_Individ!$B$11</f>
        <v>-4.765625</v>
      </c>
      <c r="C177" s="1">
        <f>100*Dat_Individ!C177/Dat_Individ!$B$11</f>
        <v>-5.411458333333333</v>
      </c>
      <c r="D177" s="1">
        <f>100*Dat_Individ!D177/Dat_Individ!$B$11</f>
        <v>-39.840625000000003</v>
      </c>
      <c r="E177" s="1">
        <f>100*Dat_Individ!E177/Dat_Individ!$B$11</f>
        <v>40.50416666666667</v>
      </c>
      <c r="F177" s="1">
        <f>100*Dat_Individ!F177/Dat_Individ!$B$11</f>
        <v>0.109375</v>
      </c>
      <c r="G177" s="1">
        <f>100*Dat_Individ!G177/Dat_Individ!$B$11</f>
        <v>4.6875E-2</v>
      </c>
      <c r="H177" s="1">
        <f>100*Dat_Individ!H177/Dat_Individ!$B$11</f>
        <v>-0.17604166666666668</v>
      </c>
      <c r="I177" s="1">
        <f>100*Dat_Individ!I177/Dat_Individ!$B$11</f>
        <v>0.24583333333333332</v>
      </c>
      <c r="K177" s="3">
        <f t="shared" si="7"/>
        <v>39.840625000000003</v>
      </c>
      <c r="L177" s="3">
        <f t="shared" si="8"/>
        <v>-4.6875E-2</v>
      </c>
      <c r="M177" s="3">
        <f t="shared" si="6"/>
        <v>23.50316102640387</v>
      </c>
    </row>
    <row r="178" spans="1:13" x14ac:dyDescent="0.3">
      <c r="A178">
        <v>0.25459999999999999</v>
      </c>
      <c r="B178" s="1">
        <f>100*Dat_Individ!B178/Dat_Individ!$B$11</f>
        <v>-5.0385416666666663</v>
      </c>
      <c r="C178" s="1">
        <f>100*Dat_Individ!C178/Dat_Individ!$B$11</f>
        <v>-5.8260416666666668</v>
      </c>
      <c r="D178" s="1">
        <f>100*Dat_Individ!D178/Dat_Individ!$B$11</f>
        <v>-42.205208333333331</v>
      </c>
      <c r="E178" s="1">
        <f>100*Dat_Individ!E178/Dat_Individ!$B$11</f>
        <v>42.916666666666664</v>
      </c>
      <c r="F178" s="1">
        <f>100*Dat_Individ!F178/Dat_Individ!$B$11</f>
        <v>0.11354166666666668</v>
      </c>
      <c r="G178" s="1">
        <f>100*Dat_Individ!G178/Dat_Individ!$B$11</f>
        <v>6.145833333333333E-2</v>
      </c>
      <c r="H178" s="1">
        <f>100*Dat_Individ!H178/Dat_Individ!$B$11</f>
        <v>-0.18541666666666667</v>
      </c>
      <c r="I178" s="1">
        <f>100*Dat_Individ!I178/Dat_Individ!$B$11</f>
        <v>0.25416666666666665</v>
      </c>
      <c r="K178" s="3">
        <f t="shared" si="7"/>
        <v>42.205208333333331</v>
      </c>
      <c r="L178" s="3">
        <f t="shared" si="8"/>
        <v>-6.145833333333333E-2</v>
      </c>
      <c r="M178" s="3">
        <f t="shared" si="6"/>
        <v>23.670509483079215</v>
      </c>
    </row>
    <row r="179" spans="1:13" x14ac:dyDescent="0.3">
      <c r="A179">
        <v>0.25640000000000002</v>
      </c>
      <c r="B179" s="1">
        <f>100*Dat_Individ!B179/Dat_Individ!$B$11</f>
        <v>-5.2666666666666666</v>
      </c>
      <c r="C179" s="1">
        <f>100*Dat_Individ!C179/Dat_Individ!$B$11</f>
        <v>-6.1375000000000002</v>
      </c>
      <c r="D179" s="1">
        <f>100*Dat_Individ!D179/Dat_Individ!$B$11</f>
        <v>-44.837499999999999</v>
      </c>
      <c r="E179" s="1">
        <f>100*Dat_Individ!E179/Dat_Individ!$B$11</f>
        <v>45.57395833333333</v>
      </c>
      <c r="F179" s="1">
        <f>100*Dat_Individ!F179/Dat_Individ!$B$11</f>
        <v>0.125</v>
      </c>
      <c r="G179" s="1">
        <f>100*Dat_Individ!G179/Dat_Individ!$B$11</f>
        <v>7.3958333333333334E-2</v>
      </c>
      <c r="H179" s="1">
        <f>100*Dat_Individ!H179/Dat_Individ!$B$11</f>
        <v>-0.19583333333333333</v>
      </c>
      <c r="I179" s="1">
        <f>100*Dat_Individ!I179/Dat_Individ!$B$11</f>
        <v>0.26770833333333333</v>
      </c>
      <c r="K179" s="3">
        <f t="shared" si="7"/>
        <v>44.837499999999999</v>
      </c>
      <c r="L179" s="3">
        <f t="shared" si="8"/>
        <v>-7.3958333333333334E-2</v>
      </c>
      <c r="M179" s="3">
        <f t="shared" si="6"/>
        <v>23.83785793975456</v>
      </c>
    </row>
    <row r="180" spans="1:13" x14ac:dyDescent="0.3">
      <c r="A180">
        <v>0.2581</v>
      </c>
      <c r="B180" s="1">
        <f>100*Dat_Individ!B180/Dat_Individ!$B$11</f>
        <v>-5.479166666666667</v>
      </c>
      <c r="C180" s="1">
        <f>100*Dat_Individ!C180/Dat_Individ!$B$11</f>
        <v>-6.4625000000000004</v>
      </c>
      <c r="D180" s="1">
        <f>100*Dat_Individ!D180/Dat_Individ!$B$11</f>
        <v>-47.61354166666667</v>
      </c>
      <c r="E180" s="1">
        <f>100*Dat_Individ!E180/Dat_Individ!$B$11</f>
        <v>48.372916666666669</v>
      </c>
      <c r="F180" s="1">
        <f>100*Dat_Individ!F180/Dat_Individ!$B$11</f>
        <v>0.13645833333333332</v>
      </c>
      <c r="G180" s="1">
        <f>100*Dat_Individ!G180/Dat_Individ!$B$11</f>
        <v>8.6458333333333331E-2</v>
      </c>
      <c r="H180" s="1">
        <f>100*Dat_Individ!H180/Dat_Individ!$B$11</f>
        <v>-0.20624999999999999</v>
      </c>
      <c r="I180" s="1">
        <f>100*Dat_Individ!I180/Dat_Individ!$B$11</f>
        <v>0.28125</v>
      </c>
      <c r="K180" s="3">
        <f t="shared" si="7"/>
        <v>47.61354166666667</v>
      </c>
      <c r="L180" s="3">
        <f t="shared" si="8"/>
        <v>-8.6458333333333331E-2</v>
      </c>
      <c r="M180" s="3">
        <f t="shared" si="6"/>
        <v>23.995909259947936</v>
      </c>
    </row>
    <row r="181" spans="1:13" x14ac:dyDescent="0.3">
      <c r="A181">
        <v>0.25990000000000002</v>
      </c>
      <c r="B181" s="1">
        <f>100*Dat_Individ!B181/Dat_Individ!$B$11</f>
        <v>-5.6479166666666663</v>
      </c>
      <c r="C181" s="1">
        <f>100*Dat_Individ!C181/Dat_Individ!$B$11</f>
        <v>-6.7114583333333346</v>
      </c>
      <c r="D181" s="1">
        <f>100*Dat_Individ!D181/Dat_Individ!$B$11</f>
        <v>-50.705208333333331</v>
      </c>
      <c r="E181" s="1">
        <f>100*Dat_Individ!E181/Dat_Individ!$B$11</f>
        <v>51.470833333333331</v>
      </c>
      <c r="F181" s="1">
        <f>100*Dat_Individ!F181/Dat_Individ!$B$11</f>
        <v>0.15416666666666667</v>
      </c>
      <c r="G181" s="1">
        <f>100*Dat_Individ!G181/Dat_Individ!$B$11</f>
        <v>9.7916666666666666E-2</v>
      </c>
      <c r="H181" s="1">
        <f>100*Dat_Individ!H181/Dat_Individ!$B$11</f>
        <v>-0.21875</v>
      </c>
      <c r="I181" s="1">
        <f>100*Dat_Individ!I181/Dat_Individ!$B$11</f>
        <v>0.30208333333333331</v>
      </c>
      <c r="K181" s="3">
        <f t="shared" si="7"/>
        <v>50.705208333333331</v>
      </c>
      <c r="L181" s="3">
        <f t="shared" si="8"/>
        <v>-9.7916666666666666E-2</v>
      </c>
      <c r="M181" s="3">
        <f t="shared" si="6"/>
        <v>24.163257716623285</v>
      </c>
    </row>
    <row r="182" spans="1:13" x14ac:dyDescent="0.3">
      <c r="A182">
        <v>0.26169999999999999</v>
      </c>
      <c r="B182" s="1">
        <f>100*Dat_Individ!B182/Dat_Individ!$B$11</f>
        <v>-5.8583333333333334</v>
      </c>
      <c r="C182" s="1">
        <f>100*Dat_Individ!C182/Dat_Individ!$B$11</f>
        <v>-7.0072916666666663</v>
      </c>
      <c r="D182" s="1">
        <f>100*Dat_Individ!D182/Dat_Individ!$B$11</f>
        <v>-54.076041666666669</v>
      </c>
      <c r="E182" s="1">
        <f>100*Dat_Individ!E182/Dat_Individ!$B$11</f>
        <v>54.853124999999999</v>
      </c>
      <c r="F182" s="1">
        <f>100*Dat_Individ!F182/Dat_Individ!$B$11</f>
        <v>0.17083333333333334</v>
      </c>
      <c r="G182" s="1">
        <f>100*Dat_Individ!G182/Dat_Individ!$B$11</f>
        <v>0.109375</v>
      </c>
      <c r="H182" s="1">
        <f>100*Dat_Individ!H182/Dat_Individ!$B$11</f>
        <v>-0.23125000000000004</v>
      </c>
      <c r="I182" s="1">
        <f>100*Dat_Individ!I182/Dat_Individ!$B$11</f>
        <v>0.32083333333333336</v>
      </c>
      <c r="K182" s="3">
        <f t="shared" si="7"/>
        <v>54.076041666666669</v>
      </c>
      <c r="L182" s="3">
        <f t="shared" si="8"/>
        <v>-0.109375</v>
      </c>
      <c r="M182" s="3">
        <f t="shared" si="6"/>
        <v>24.330606173298627</v>
      </c>
    </row>
    <row r="183" spans="1:13" x14ac:dyDescent="0.3">
      <c r="A183">
        <v>0.26350000000000001</v>
      </c>
      <c r="B183" s="1">
        <f>100*Dat_Individ!B183/Dat_Individ!$B$11</f>
        <v>-6.0791666666666666</v>
      </c>
      <c r="C183" s="1">
        <f>100*Dat_Individ!C183/Dat_Individ!$B$11</f>
        <v>-7.3031249999999996</v>
      </c>
      <c r="D183" s="1">
        <f>100*Dat_Individ!D183/Dat_Individ!$B$11</f>
        <v>-57.771875000000001</v>
      </c>
      <c r="E183" s="1">
        <f>100*Dat_Individ!E183/Dat_Individ!$B$11</f>
        <v>58.559374999999996</v>
      </c>
      <c r="F183" s="1">
        <f>100*Dat_Individ!F183/Dat_Individ!$B$11</f>
        <v>0.18958333333333333</v>
      </c>
      <c r="G183" s="1">
        <f>100*Dat_Individ!G183/Dat_Individ!$B$11</f>
        <v>0.11979166666666666</v>
      </c>
      <c r="H183" s="1">
        <f>100*Dat_Individ!H183/Dat_Individ!$B$11</f>
        <v>-0.24270833333333333</v>
      </c>
      <c r="I183" s="1">
        <f>100*Dat_Individ!I183/Dat_Individ!$B$11</f>
        <v>0.34166666666666667</v>
      </c>
      <c r="K183" s="3">
        <f t="shared" si="7"/>
        <v>57.771875000000001</v>
      </c>
      <c r="L183" s="3">
        <f t="shared" si="8"/>
        <v>-0.11979166666666666</v>
      </c>
      <c r="M183" s="3">
        <f t="shared" si="6"/>
        <v>24.497954629973972</v>
      </c>
    </row>
    <row r="184" spans="1:13" x14ac:dyDescent="0.3">
      <c r="A184">
        <v>0.26529999999999998</v>
      </c>
      <c r="B184" s="1">
        <f>100*Dat_Individ!B184/Dat_Individ!$B$11</f>
        <v>-6.260416666666667</v>
      </c>
      <c r="C184" s="1">
        <f>100*Dat_Individ!C184/Dat_Individ!$B$11</f>
        <v>-7.5593749999999993</v>
      </c>
      <c r="D184" s="1">
        <f>100*Dat_Individ!D184/Dat_Individ!$B$11</f>
        <v>-61.770833333333336</v>
      </c>
      <c r="E184" s="1">
        <f>100*Dat_Individ!E184/Dat_Individ!$B$11</f>
        <v>62.554166666666667</v>
      </c>
      <c r="F184" s="1">
        <f>100*Dat_Individ!F184/Dat_Individ!$B$11</f>
        <v>0.21354166666666663</v>
      </c>
      <c r="G184" s="1">
        <f>100*Dat_Individ!G184/Dat_Individ!$B$11</f>
        <v>0.12812499999999999</v>
      </c>
      <c r="H184" s="1">
        <f>100*Dat_Individ!H184/Dat_Individ!$B$11</f>
        <v>-0.25624999999999998</v>
      </c>
      <c r="I184" s="1">
        <f>100*Dat_Individ!I184/Dat_Individ!$B$11</f>
        <v>0.36562499999999998</v>
      </c>
      <c r="K184" s="3">
        <f t="shared" si="7"/>
        <v>61.770833333333336</v>
      </c>
      <c r="L184" s="3">
        <f t="shared" si="8"/>
        <v>-0.12812499999999999</v>
      </c>
      <c r="M184" s="3">
        <f t="shared" si="6"/>
        <v>24.665303086649313</v>
      </c>
    </row>
    <row r="185" spans="1:13" x14ac:dyDescent="0.3">
      <c r="A185">
        <v>0.2671</v>
      </c>
      <c r="B185" s="1">
        <f>100*Dat_Individ!B185/Dat_Individ!$B$11</f>
        <v>-6.3624999999999998</v>
      </c>
      <c r="C185" s="1">
        <f>100*Dat_Individ!C185/Dat_Individ!$B$11</f>
        <v>-7.7208333333333332</v>
      </c>
      <c r="D185" s="1">
        <f>100*Dat_Individ!D185/Dat_Individ!$B$11</f>
        <v>-66.057291666666671</v>
      </c>
      <c r="E185" s="1">
        <f>100*Dat_Individ!E185/Dat_Individ!$B$11</f>
        <v>66.817708333333343</v>
      </c>
      <c r="F185" s="1">
        <f>100*Dat_Individ!F185/Dat_Individ!$B$11</f>
        <v>0.24270833333333333</v>
      </c>
      <c r="G185" s="1">
        <f>100*Dat_Individ!G185/Dat_Individ!$B$11</f>
        <v>0.13645833333333332</v>
      </c>
      <c r="H185" s="1">
        <f>100*Dat_Individ!H185/Dat_Individ!$B$11</f>
        <v>-0.26979166666666665</v>
      </c>
      <c r="I185" s="1">
        <f>100*Dat_Individ!I185/Dat_Individ!$B$11</f>
        <v>0.39479166666666665</v>
      </c>
      <c r="K185" s="3">
        <f t="shared" si="7"/>
        <v>66.057291666666671</v>
      </c>
      <c r="L185" s="3">
        <f t="shared" si="8"/>
        <v>-0.13645833333333332</v>
      </c>
      <c r="M185" s="3">
        <f t="shared" si="6"/>
        <v>24.832651543324658</v>
      </c>
    </row>
    <row r="186" spans="1:13" x14ac:dyDescent="0.3">
      <c r="A186">
        <v>0.26889999999999997</v>
      </c>
      <c r="B186" s="1">
        <f>100*Dat_Individ!B186/Dat_Individ!$B$11</f>
        <v>-6.4781250000000004</v>
      </c>
      <c r="C186" s="1">
        <f>100*Dat_Individ!C186/Dat_Individ!$B$11</f>
        <v>-7.9833333333333334</v>
      </c>
      <c r="D186" s="1">
        <f>100*Dat_Individ!D186/Dat_Individ!$B$11</f>
        <v>-70.776041666666671</v>
      </c>
      <c r="E186" s="1">
        <f>100*Dat_Individ!E186/Dat_Individ!$B$11</f>
        <v>71.526041666666671</v>
      </c>
      <c r="F186" s="1">
        <f>100*Dat_Individ!F186/Dat_Individ!$B$11</f>
        <v>0.27083333333333331</v>
      </c>
      <c r="G186" s="1">
        <f>100*Dat_Individ!G186/Dat_Individ!$B$11</f>
        <v>0.14479166666666668</v>
      </c>
      <c r="H186" s="1">
        <f>100*Dat_Individ!H186/Dat_Individ!$B$11</f>
        <v>-0.28229166666666666</v>
      </c>
      <c r="I186" s="1">
        <f>100*Dat_Individ!I186/Dat_Individ!$B$11</f>
        <v>0.42395833333333333</v>
      </c>
      <c r="K186" s="3">
        <f t="shared" si="7"/>
        <v>70.776041666666671</v>
      </c>
      <c r="L186" s="3">
        <f t="shared" si="8"/>
        <v>-0.14479166666666668</v>
      </c>
      <c r="M186" s="3">
        <f t="shared" si="6"/>
        <v>25</v>
      </c>
    </row>
    <row r="187" spans="1:13" x14ac:dyDescent="0.3">
      <c r="A187">
        <v>0.2707</v>
      </c>
      <c r="B187" s="1">
        <f>100*Dat_Individ!B187/Dat_Individ!$B$11</f>
        <v>-6.53125</v>
      </c>
      <c r="C187" s="1">
        <f>100*Dat_Individ!C187/Dat_Individ!$B$11</f>
        <v>-8.2364583333333332</v>
      </c>
      <c r="D187" s="1">
        <f>100*Dat_Individ!D187/Dat_Individ!$B$11</f>
        <v>-75.714583333333337</v>
      </c>
      <c r="E187" s="1">
        <f>100*Dat_Individ!E187/Dat_Individ!$B$11</f>
        <v>76.452083333333334</v>
      </c>
      <c r="F187" s="1">
        <f>100*Dat_Individ!F187/Dat_Individ!$B$11</f>
        <v>0.3</v>
      </c>
      <c r="G187" s="1">
        <f>100*Dat_Individ!G187/Dat_Individ!$B$11</f>
        <v>0.15104166666666666</v>
      </c>
      <c r="H187" s="1">
        <f>100*Dat_Individ!H187/Dat_Individ!$B$11</f>
        <v>-0.29479166666666667</v>
      </c>
      <c r="I187" s="1">
        <f>100*Dat_Individ!I187/Dat_Individ!$B$11</f>
        <v>0.45312499999999994</v>
      </c>
      <c r="K187" s="3">
        <f t="shared" si="7"/>
        <v>75.714583333333337</v>
      </c>
      <c r="L187" s="3">
        <f t="shared" si="8"/>
        <v>-0.15104166666666666</v>
      </c>
      <c r="M187" s="3">
        <f t="shared" si="6"/>
        <v>25.167348456675345</v>
      </c>
    </row>
    <row r="188" spans="1:13" x14ac:dyDescent="0.3">
      <c r="A188">
        <v>0.27250000000000002</v>
      </c>
      <c r="B188" s="1">
        <f>100*Dat_Individ!B188/Dat_Individ!$B$11</f>
        <v>-6.6291666666666664</v>
      </c>
      <c r="C188" s="1">
        <f>100*Dat_Individ!C188/Dat_Individ!$B$11</f>
        <v>-8.5687499999999996</v>
      </c>
      <c r="D188" s="1">
        <f>100*Dat_Individ!D188/Dat_Individ!$B$11</f>
        <v>-81.115624999999994</v>
      </c>
      <c r="E188" s="1">
        <f>100*Dat_Individ!E188/Dat_Individ!$B$11</f>
        <v>81.85104166666666</v>
      </c>
      <c r="F188" s="1">
        <f>100*Dat_Individ!F188/Dat_Individ!$B$11</f>
        <v>0.32916666666666666</v>
      </c>
      <c r="G188" s="1">
        <f>100*Dat_Individ!G188/Dat_Individ!$B$11</f>
        <v>0.15937499999999999</v>
      </c>
      <c r="H188" s="1">
        <f>100*Dat_Individ!H188/Dat_Individ!$B$11</f>
        <v>-0.30937500000000001</v>
      </c>
      <c r="I188" s="1">
        <f>100*Dat_Individ!I188/Dat_Individ!$B$11</f>
        <v>0.48437500000000006</v>
      </c>
      <c r="K188" s="3">
        <f t="shared" si="7"/>
        <v>81.115624999999994</v>
      </c>
      <c r="L188" s="3">
        <f t="shared" si="8"/>
        <v>-0.15937499999999999</v>
      </c>
      <c r="M188" s="3">
        <f t="shared" si="6"/>
        <v>25.334696913350694</v>
      </c>
    </row>
    <row r="189" spans="1:13" x14ac:dyDescent="0.3">
      <c r="A189">
        <v>0.27429999999999999</v>
      </c>
      <c r="B189" s="1">
        <f>100*Dat_Individ!B189/Dat_Individ!$B$11</f>
        <v>-6.6906249999999998</v>
      </c>
      <c r="C189" s="1">
        <f>100*Dat_Individ!C189/Dat_Individ!$B$11</f>
        <v>-8.8916666666666675</v>
      </c>
      <c r="D189" s="1">
        <f>100*Dat_Individ!D189/Dat_Individ!$B$11</f>
        <v>-86.638541666666669</v>
      </c>
      <c r="E189" s="1">
        <f>100*Dat_Individ!E189/Dat_Individ!$B$11</f>
        <v>87.364583333333329</v>
      </c>
      <c r="F189" s="1">
        <f>100*Dat_Individ!F189/Dat_Individ!$B$11</f>
        <v>0.359375</v>
      </c>
      <c r="G189" s="1">
        <f>100*Dat_Individ!G189/Dat_Individ!$B$11</f>
        <v>0.16562499999999999</v>
      </c>
      <c r="H189" s="1">
        <f>100*Dat_Individ!H189/Dat_Individ!$B$11</f>
        <v>-0.32395833333333335</v>
      </c>
      <c r="I189" s="1">
        <f>100*Dat_Individ!I189/Dat_Individ!$B$11</f>
        <v>0.51770833333333333</v>
      </c>
      <c r="K189" s="3">
        <f t="shared" si="7"/>
        <v>86.638541666666669</v>
      </c>
      <c r="L189" s="3">
        <f t="shared" si="8"/>
        <v>-0.16562499999999999</v>
      </c>
      <c r="M189" s="3">
        <f t="shared" si="6"/>
        <v>25.502045370026035</v>
      </c>
    </row>
    <row r="190" spans="1:13" x14ac:dyDescent="0.3">
      <c r="A190">
        <v>0.27610000000000001</v>
      </c>
      <c r="B190" s="1">
        <f>100*Dat_Individ!B190/Dat_Individ!$B$11</f>
        <v>-6.7520833333333323</v>
      </c>
      <c r="C190" s="1">
        <f>100*Dat_Individ!C190/Dat_Individ!$B$11</f>
        <v>-9.2375000000000007</v>
      </c>
      <c r="D190" s="1">
        <f>100*Dat_Individ!D190/Dat_Individ!$B$11</f>
        <v>-92.402083333333337</v>
      </c>
      <c r="E190" s="1">
        <f>100*Dat_Individ!E190/Dat_Individ!$B$11</f>
        <v>93.118750000000006</v>
      </c>
      <c r="F190" s="1">
        <f>100*Dat_Individ!F190/Dat_Individ!$B$11</f>
        <v>0.390625</v>
      </c>
      <c r="G190" s="1">
        <f>100*Dat_Individ!G190/Dat_Individ!$B$11</f>
        <v>0.17083333333333334</v>
      </c>
      <c r="H190" s="1">
        <f>100*Dat_Individ!H190/Dat_Individ!$B$11</f>
        <v>-0.33854166666666669</v>
      </c>
      <c r="I190" s="1">
        <f>100*Dat_Individ!I190/Dat_Individ!$B$11</f>
        <v>0.55104166666666665</v>
      </c>
      <c r="K190" s="3">
        <f t="shared" si="7"/>
        <v>92.402083333333337</v>
      </c>
      <c r="L190" s="3">
        <f t="shared" si="8"/>
        <v>-0.17083333333333334</v>
      </c>
      <c r="M190" s="3">
        <f t="shared" si="6"/>
        <v>25.669393826701377</v>
      </c>
    </row>
    <row r="191" spans="1:13" x14ac:dyDescent="0.3">
      <c r="A191">
        <v>0.27789999999999998</v>
      </c>
      <c r="B191" s="1">
        <f>100*Dat_Individ!B191/Dat_Individ!$B$11</f>
        <v>-6.9395833333333332</v>
      </c>
      <c r="C191" s="1">
        <f>100*Dat_Individ!C191/Dat_Individ!$B$11</f>
        <v>-9.6479166666666671</v>
      </c>
      <c r="D191" s="1">
        <f>100*Dat_Individ!D191/Dat_Individ!$B$11</f>
        <v>-98.607291666666669</v>
      </c>
      <c r="E191" s="1">
        <f>100*Dat_Individ!E191/Dat_Individ!$B$11</f>
        <v>99.331249999999997</v>
      </c>
      <c r="F191" s="1">
        <f>100*Dat_Individ!F191/Dat_Individ!$B$11</f>
        <v>0.42083333333333334</v>
      </c>
      <c r="G191" s="1">
        <f>100*Dat_Individ!G191/Dat_Individ!$B$11</f>
        <v>0.18437500000000001</v>
      </c>
      <c r="H191" s="1">
        <f>100*Dat_Individ!H191/Dat_Individ!$B$11</f>
        <v>-0.35520833333333335</v>
      </c>
      <c r="I191" s="1">
        <f>100*Dat_Individ!I191/Dat_Individ!$B$11</f>
        <v>0.58750000000000002</v>
      </c>
      <c r="K191" s="3">
        <f t="shared" si="7"/>
        <v>98.607291666666669</v>
      </c>
      <c r="L191" s="3">
        <f t="shared" si="8"/>
        <v>-0.18437500000000001</v>
      </c>
      <c r="M191" s="3">
        <f t="shared" si="6"/>
        <v>25.836742283376722</v>
      </c>
    </row>
    <row r="192" spans="1:13" x14ac:dyDescent="0.3">
      <c r="A192">
        <v>0.2797</v>
      </c>
      <c r="B192" s="1">
        <f>100*Dat_Individ!B192/Dat_Individ!$B$11</f>
        <v>-7.1395833333333343</v>
      </c>
      <c r="C192" s="1">
        <f>100*Dat_Individ!C192/Dat_Individ!$B$11</f>
        <v>-10.077083333333333</v>
      </c>
      <c r="D192" s="1">
        <f>100*Dat_Individ!D192/Dat_Individ!$B$11</f>
        <v>-104.934375</v>
      </c>
      <c r="E192" s="1">
        <f>100*Dat_Individ!E192/Dat_Individ!$B$11</f>
        <v>105.66770833333334</v>
      </c>
      <c r="F192" s="1">
        <f>100*Dat_Individ!F192/Dat_Individ!$B$11</f>
        <v>0.45104166666666667</v>
      </c>
      <c r="G192" s="1">
        <f>100*Dat_Individ!G192/Dat_Individ!$B$11</f>
        <v>0.2</v>
      </c>
      <c r="H192" s="1">
        <f>100*Dat_Individ!H192/Dat_Individ!$B$11</f>
        <v>-0.37083333333333335</v>
      </c>
      <c r="I192" s="1">
        <f>100*Dat_Individ!I192/Dat_Individ!$B$11</f>
        <v>0.62395833333333328</v>
      </c>
      <c r="K192" s="3">
        <f t="shared" si="7"/>
        <v>104.934375</v>
      </c>
      <c r="L192" s="3">
        <f t="shared" si="8"/>
        <v>-0.2</v>
      </c>
      <c r="M192" s="3">
        <f t="shared" si="6"/>
        <v>26.004090740052067</v>
      </c>
    </row>
    <row r="193" spans="1:13" x14ac:dyDescent="0.3">
      <c r="A193">
        <v>0.28149999999999997</v>
      </c>
      <c r="B193" s="1">
        <f>100*Dat_Individ!B193/Dat_Individ!$B$11</f>
        <v>-7.2770833333333336</v>
      </c>
      <c r="C193" s="1">
        <f>100*Dat_Individ!C193/Dat_Individ!$B$11</f>
        <v>-10.425000000000001</v>
      </c>
      <c r="D193" s="1">
        <f>100*Dat_Individ!D193/Dat_Individ!$B$11</f>
        <v>-111.23125</v>
      </c>
      <c r="E193" s="1">
        <f>100*Dat_Individ!E193/Dat_Individ!$B$11</f>
        <v>111.96458333333332</v>
      </c>
      <c r="F193" s="1">
        <f>100*Dat_Individ!F193/Dat_Individ!$B$11</f>
        <v>0.48541666666666666</v>
      </c>
      <c r="G193" s="1">
        <f>100*Dat_Individ!G193/Dat_Individ!$B$11</f>
        <v>0.21458333333333332</v>
      </c>
      <c r="H193" s="1">
        <f>100*Dat_Individ!H193/Dat_Individ!$B$11</f>
        <v>-0.38854166666666667</v>
      </c>
      <c r="I193" s="1">
        <f>100*Dat_Individ!I193/Dat_Individ!$B$11</f>
        <v>0.6645833333333333</v>
      </c>
      <c r="K193" s="3">
        <f t="shared" si="7"/>
        <v>111.23125</v>
      </c>
      <c r="L193" s="3">
        <f t="shared" si="8"/>
        <v>-0.21458333333333332</v>
      </c>
      <c r="M193" s="3">
        <f t="shared" si="6"/>
        <v>26.171439196727409</v>
      </c>
    </row>
    <row r="194" spans="1:13" x14ac:dyDescent="0.3">
      <c r="A194">
        <v>0.28320000000000001</v>
      </c>
      <c r="B194" s="1">
        <f>100*Dat_Individ!B194/Dat_Individ!$B$11</f>
        <v>-7.3375000000000004</v>
      </c>
      <c r="C194" s="1">
        <f>100*Dat_Individ!C194/Dat_Individ!$B$11</f>
        <v>-10.651041666666666</v>
      </c>
      <c r="D194" s="1">
        <f>100*Dat_Individ!D194/Dat_Individ!$B$11</f>
        <v>-117.28125000000001</v>
      </c>
      <c r="E194" s="1">
        <f>100*Dat_Individ!E194/Dat_Individ!$B$11</f>
        <v>118</v>
      </c>
      <c r="F194" s="1">
        <f>100*Dat_Individ!F194/Dat_Individ!$B$11</f>
        <v>0.52500000000000002</v>
      </c>
      <c r="G194" s="1">
        <f>100*Dat_Individ!G194/Dat_Individ!$B$11</f>
        <v>0.22708333333333336</v>
      </c>
      <c r="H194" s="1">
        <f>100*Dat_Individ!H194/Dat_Individ!$B$11</f>
        <v>-0.40520833333333334</v>
      </c>
      <c r="I194" s="1">
        <f>100*Dat_Individ!I194/Dat_Individ!$B$11</f>
        <v>0.70833333333333337</v>
      </c>
      <c r="K194" s="3">
        <f t="shared" si="7"/>
        <v>117.28125000000001</v>
      </c>
      <c r="L194" s="3">
        <f t="shared" si="8"/>
        <v>-0.22708333333333336</v>
      </c>
      <c r="M194" s="3">
        <f t="shared" si="6"/>
        <v>26.329490516920792</v>
      </c>
    </row>
    <row r="195" spans="1:13" x14ac:dyDescent="0.3">
      <c r="A195">
        <v>0.28499999999999998</v>
      </c>
      <c r="B195" s="1">
        <f>100*Dat_Individ!B195/Dat_Individ!$B$11</f>
        <v>-7.3927083333333332</v>
      </c>
      <c r="C195" s="1">
        <f>100*Dat_Individ!C195/Dat_Individ!$B$11</f>
        <v>-10.882291666666667</v>
      </c>
      <c r="D195" s="1">
        <f>100*Dat_Individ!D195/Dat_Individ!$B$11</f>
        <v>-123.58750000000001</v>
      </c>
      <c r="E195" s="1">
        <f>100*Dat_Individ!E195/Dat_Individ!$B$11</f>
        <v>124.29270833333334</v>
      </c>
      <c r="F195" s="1">
        <f>100*Dat_Individ!F195/Dat_Individ!$B$11</f>
        <v>0.56458333333333333</v>
      </c>
      <c r="G195" s="1">
        <f>100*Dat_Individ!G195/Dat_Individ!$B$11</f>
        <v>0.24166666666666664</v>
      </c>
      <c r="H195" s="1">
        <f>100*Dat_Individ!H195/Dat_Individ!$B$11</f>
        <v>-0.41979166666666667</v>
      </c>
      <c r="I195" s="1">
        <f>100*Dat_Individ!I195/Dat_Individ!$B$11</f>
        <v>0.75208333333333333</v>
      </c>
      <c r="K195" s="3">
        <f t="shared" si="7"/>
        <v>123.58750000000001</v>
      </c>
      <c r="L195" s="3">
        <f t="shared" si="8"/>
        <v>-0.24166666666666664</v>
      </c>
      <c r="M195" s="3">
        <f t="shared" si="6"/>
        <v>26.49683897359613</v>
      </c>
    </row>
    <row r="196" spans="1:13" x14ac:dyDescent="0.3">
      <c r="A196">
        <v>0.2868</v>
      </c>
      <c r="B196" s="1">
        <f>100*Dat_Individ!B196/Dat_Individ!$B$11</f>
        <v>-7.5125000000000002</v>
      </c>
      <c r="C196" s="1">
        <f>100*Dat_Individ!C196/Dat_Individ!$B$11</f>
        <v>-11.127083333333333</v>
      </c>
      <c r="D196" s="1">
        <f>100*Dat_Individ!D196/Dat_Individ!$B$11</f>
        <v>-130.10208333333333</v>
      </c>
      <c r="E196" s="1">
        <f>100*Dat_Individ!E196/Dat_Individ!$B$11</f>
        <v>130.79895833333333</v>
      </c>
      <c r="F196" s="1">
        <f>100*Dat_Individ!F196/Dat_Individ!$B$11</f>
        <v>0.60312500000000002</v>
      </c>
      <c r="G196" s="1">
        <f>100*Dat_Individ!G196/Dat_Individ!$B$11</f>
        <v>0.26250000000000001</v>
      </c>
      <c r="H196" s="1">
        <f>100*Dat_Individ!H196/Dat_Individ!$B$11</f>
        <v>-0.43645833333333339</v>
      </c>
      <c r="I196" s="1">
        <f>100*Dat_Individ!I196/Dat_Individ!$B$11</f>
        <v>0.79791666666666672</v>
      </c>
      <c r="K196" s="3">
        <f t="shared" si="7"/>
        <v>130.10208333333333</v>
      </c>
      <c r="L196" s="3">
        <f t="shared" si="8"/>
        <v>-0.26250000000000001</v>
      </c>
      <c r="M196" s="3">
        <f t="shared" si="6"/>
        <v>26.664187430271479</v>
      </c>
    </row>
    <row r="197" spans="1:13" x14ac:dyDescent="0.3">
      <c r="A197">
        <v>0.28860000000000002</v>
      </c>
      <c r="B197" s="1">
        <f>100*Dat_Individ!B197/Dat_Individ!$B$11</f>
        <v>-7.5760416666666668</v>
      </c>
      <c r="C197" s="1">
        <f>100*Dat_Individ!C197/Dat_Individ!$B$11</f>
        <v>-11.348958333333334</v>
      </c>
      <c r="D197" s="1">
        <f>100*Dat_Individ!D197/Dat_Individ!$B$11</f>
        <v>-136.68645833333332</v>
      </c>
      <c r="E197" s="1">
        <f>100*Dat_Individ!E197/Dat_Individ!$B$11</f>
        <v>137.37187499999999</v>
      </c>
      <c r="F197" s="1">
        <f>100*Dat_Individ!F197/Dat_Individ!$B$11</f>
        <v>0.64375000000000004</v>
      </c>
      <c r="G197" s="1">
        <f>100*Dat_Individ!G197/Dat_Individ!$B$11</f>
        <v>0.28333333333333333</v>
      </c>
      <c r="H197" s="1">
        <f>100*Dat_Individ!H197/Dat_Individ!$B$11</f>
        <v>-0.45312499999999994</v>
      </c>
      <c r="I197" s="1">
        <f>100*Dat_Individ!I197/Dat_Individ!$B$11</f>
        <v>0.84687500000000016</v>
      </c>
      <c r="K197" s="3">
        <f t="shared" si="7"/>
        <v>136.68645833333332</v>
      </c>
      <c r="L197" s="3">
        <f t="shared" si="8"/>
        <v>-0.28333333333333333</v>
      </c>
      <c r="M197" s="3">
        <f t="shared" si="6"/>
        <v>26.831535886946828</v>
      </c>
    </row>
    <row r="198" spans="1:13" x14ac:dyDescent="0.3">
      <c r="A198">
        <v>0.29039999999999999</v>
      </c>
      <c r="B198" s="1">
        <f>100*Dat_Individ!B198/Dat_Individ!$B$11</f>
        <v>-7.6052083333333345</v>
      </c>
      <c r="C198" s="1">
        <f>100*Dat_Individ!C198/Dat_Individ!$B$11</f>
        <v>-11.559374999999999</v>
      </c>
      <c r="D198" s="1">
        <f>100*Dat_Individ!D198/Dat_Individ!$B$11</f>
        <v>-143.16979166666667</v>
      </c>
      <c r="E198" s="1">
        <f>100*Dat_Individ!E198/Dat_Individ!$B$11</f>
        <v>143.84375</v>
      </c>
      <c r="F198" s="1">
        <f>100*Dat_Individ!F198/Dat_Individ!$B$11</f>
        <v>0.68541666666666667</v>
      </c>
      <c r="G198" s="1">
        <f>100*Dat_Individ!G198/Dat_Individ!$B$11</f>
        <v>0.30416666666666664</v>
      </c>
      <c r="H198" s="1">
        <f>100*Dat_Individ!H198/Dat_Individ!$B$11</f>
        <v>-0.46875</v>
      </c>
      <c r="I198" s="1">
        <f>100*Dat_Individ!I198/Dat_Individ!$B$11</f>
        <v>0.89583333333333337</v>
      </c>
      <c r="K198" s="3">
        <f t="shared" si="7"/>
        <v>143.16979166666667</v>
      </c>
      <c r="L198" s="3">
        <f t="shared" si="8"/>
        <v>-0.30416666666666664</v>
      </c>
      <c r="M198" s="3">
        <f t="shared" si="6"/>
        <v>26.998884343622166</v>
      </c>
    </row>
    <row r="199" spans="1:13" x14ac:dyDescent="0.3">
      <c r="A199">
        <v>0.29220000000000002</v>
      </c>
      <c r="B199" s="1">
        <f>100*Dat_Individ!B199/Dat_Individ!$B$11</f>
        <v>-7.5947916666666666</v>
      </c>
      <c r="C199" s="1">
        <f>100*Dat_Individ!C199/Dat_Individ!$B$11</f>
        <v>-11.736458333333333</v>
      </c>
      <c r="D199" s="1">
        <f>100*Dat_Individ!D199/Dat_Individ!$B$11</f>
        <v>-149.49062499999999</v>
      </c>
      <c r="E199" s="1">
        <f>100*Dat_Individ!E199/Dat_Individ!$B$11</f>
        <v>150.15208333333334</v>
      </c>
      <c r="F199" s="1">
        <f>100*Dat_Individ!F199/Dat_Individ!$B$11</f>
        <v>0.7270833333333333</v>
      </c>
      <c r="G199" s="1">
        <f>100*Dat_Individ!G199/Dat_Individ!$B$11</f>
        <v>0.32500000000000001</v>
      </c>
      <c r="H199" s="1">
        <f>100*Dat_Individ!H199/Dat_Individ!$B$11</f>
        <v>-0.48333333333333328</v>
      </c>
      <c r="I199" s="1">
        <f>100*Dat_Individ!I199/Dat_Individ!$B$11</f>
        <v>0.94374999999999998</v>
      </c>
      <c r="K199" s="3">
        <f t="shared" si="7"/>
        <v>149.49062499999999</v>
      </c>
      <c r="L199" s="3">
        <f t="shared" si="8"/>
        <v>-0.32500000000000001</v>
      </c>
      <c r="M199" s="3">
        <f t="shared" si="6"/>
        <v>27.166232800297514</v>
      </c>
    </row>
    <row r="200" spans="1:13" x14ac:dyDescent="0.3">
      <c r="A200">
        <v>0.29399999999999998</v>
      </c>
      <c r="B200" s="1">
        <f>100*Dat_Individ!B200/Dat_Individ!$B$11</f>
        <v>-7.5406250000000004</v>
      </c>
      <c r="C200" s="1">
        <f>100*Dat_Individ!C200/Dat_Individ!$B$11</f>
        <v>-11.866666666666667</v>
      </c>
      <c r="D200" s="1">
        <f>100*Dat_Individ!D200/Dat_Individ!$B$11</f>
        <v>-155.66041666666666</v>
      </c>
      <c r="E200" s="1">
        <f>100*Dat_Individ!E200/Dat_Individ!$B$11</f>
        <v>156.30520833333333</v>
      </c>
      <c r="F200" s="1">
        <f>100*Dat_Individ!F200/Dat_Individ!$B$11</f>
        <v>0.76875000000000004</v>
      </c>
      <c r="G200" s="1">
        <f>100*Dat_Individ!G200/Dat_Individ!$B$11</f>
        <v>0.34583333333333333</v>
      </c>
      <c r="H200" s="1">
        <f>100*Dat_Individ!H200/Dat_Individ!$B$11</f>
        <v>-0.49791666666666667</v>
      </c>
      <c r="I200" s="1">
        <f>100*Dat_Individ!I200/Dat_Individ!$B$11</f>
        <v>0.99270833333333319</v>
      </c>
      <c r="K200" s="3">
        <f t="shared" si="7"/>
        <v>155.66041666666666</v>
      </c>
      <c r="L200" s="3">
        <f t="shared" si="8"/>
        <v>-0.34583333333333333</v>
      </c>
      <c r="M200" s="3">
        <f t="shared" si="6"/>
        <v>27.333581256972852</v>
      </c>
    </row>
    <row r="201" spans="1:13" x14ac:dyDescent="0.3">
      <c r="A201">
        <v>0.29580000000000001</v>
      </c>
      <c r="B201" s="1">
        <f>100*Dat_Individ!B201/Dat_Individ!$B$11</f>
        <v>-7.4979166666666668</v>
      </c>
      <c r="C201" s="1">
        <f>100*Dat_Individ!C201/Dat_Individ!$B$11</f>
        <v>-12.001041666666667</v>
      </c>
      <c r="D201" s="1">
        <f>100*Dat_Individ!D201/Dat_Individ!$B$11</f>
        <v>-161.64270833333333</v>
      </c>
      <c r="E201" s="1">
        <f>100*Dat_Individ!E201/Dat_Individ!$B$11</f>
        <v>162.27187499999999</v>
      </c>
      <c r="F201" s="1">
        <f>100*Dat_Individ!F201/Dat_Individ!$B$11</f>
        <v>0.80937499999999996</v>
      </c>
      <c r="G201" s="1">
        <f>100*Dat_Individ!G201/Dat_Individ!$B$11</f>
        <v>0.36875000000000002</v>
      </c>
      <c r="H201" s="1">
        <f>100*Dat_Individ!H201/Dat_Individ!$B$11</f>
        <v>-0.51145833333333335</v>
      </c>
      <c r="I201" s="1">
        <f>100*Dat_Individ!I201/Dat_Individ!$B$11</f>
        <v>1.0395833333333333</v>
      </c>
      <c r="K201" s="3">
        <f t="shared" si="7"/>
        <v>161.64270833333333</v>
      </c>
      <c r="L201" s="3">
        <f t="shared" si="8"/>
        <v>-0.36875000000000002</v>
      </c>
      <c r="M201" s="3">
        <f t="shared" si="6"/>
        <v>27.500929713648201</v>
      </c>
    </row>
    <row r="202" spans="1:13" x14ac:dyDescent="0.3">
      <c r="A202">
        <v>0.29759999999999998</v>
      </c>
      <c r="B202" s="1">
        <f>100*Dat_Individ!B202/Dat_Individ!$B$11</f>
        <v>-7.4708333333333332</v>
      </c>
      <c r="C202" s="1">
        <f>100*Dat_Individ!C202/Dat_Individ!$B$11</f>
        <v>-12.168749999999999</v>
      </c>
      <c r="D202" s="1">
        <f>100*Dat_Individ!D202/Dat_Individ!$B$11</f>
        <v>-167.55625000000001</v>
      </c>
      <c r="E202" s="1">
        <f>100*Dat_Individ!E202/Dat_Individ!$B$11</f>
        <v>168.17291666666668</v>
      </c>
      <c r="F202" s="1">
        <f>100*Dat_Individ!F202/Dat_Individ!$B$11</f>
        <v>0.84687500000000016</v>
      </c>
      <c r="G202" s="1">
        <f>100*Dat_Individ!G202/Dat_Individ!$B$11</f>
        <v>0.39374999999999999</v>
      </c>
      <c r="H202" s="1">
        <f>100*Dat_Individ!H202/Dat_Individ!$B$11</f>
        <v>-0.52500000000000002</v>
      </c>
      <c r="I202" s="1">
        <f>100*Dat_Individ!I202/Dat_Individ!$B$11</f>
        <v>1.0854166666666667</v>
      </c>
      <c r="K202" s="3">
        <f t="shared" si="7"/>
        <v>167.55625000000001</v>
      </c>
      <c r="L202" s="3">
        <f t="shared" si="8"/>
        <v>-0.39374999999999999</v>
      </c>
      <c r="M202" s="3">
        <f t="shared" si="6"/>
        <v>27.668278170323543</v>
      </c>
    </row>
    <row r="203" spans="1:13" x14ac:dyDescent="0.3">
      <c r="A203">
        <v>0.2994</v>
      </c>
      <c r="B203" s="1">
        <f>100*Dat_Individ!B203/Dat_Individ!$B$11</f>
        <v>-7.4312500000000004</v>
      </c>
      <c r="C203" s="1">
        <f>100*Dat_Individ!C203/Dat_Individ!$B$11</f>
        <v>-12.302083333333334</v>
      </c>
      <c r="D203" s="1">
        <f>100*Dat_Individ!D203/Dat_Individ!$B$11</f>
        <v>-173.30625000000001</v>
      </c>
      <c r="E203" s="1">
        <f>100*Dat_Individ!E203/Dat_Individ!$B$11</f>
        <v>173.90937500000001</v>
      </c>
      <c r="F203" s="1">
        <f>100*Dat_Individ!F203/Dat_Individ!$B$11</f>
        <v>0.88541666666666663</v>
      </c>
      <c r="G203" s="1">
        <f>100*Dat_Individ!G203/Dat_Individ!$B$11</f>
        <v>0.41770833333333335</v>
      </c>
      <c r="H203" s="1">
        <f>100*Dat_Individ!H203/Dat_Individ!$B$11</f>
        <v>-0.53749999999999998</v>
      </c>
      <c r="I203" s="1">
        <f>100*Dat_Individ!I203/Dat_Individ!$B$11</f>
        <v>1.1291666666666667</v>
      </c>
      <c r="K203" s="3">
        <f t="shared" si="7"/>
        <v>173.30625000000001</v>
      </c>
      <c r="L203" s="3">
        <f t="shared" si="8"/>
        <v>-0.41770833333333335</v>
      </c>
      <c r="M203" s="3">
        <f t="shared" si="6"/>
        <v>27.835626626998888</v>
      </c>
    </row>
    <row r="204" spans="1:13" x14ac:dyDescent="0.3">
      <c r="A204">
        <v>0.30120000000000002</v>
      </c>
      <c r="B204" s="1">
        <f>100*Dat_Individ!B204/Dat_Individ!$B$11</f>
        <v>-7.4333333333333336</v>
      </c>
      <c r="C204" s="1">
        <f>100*Dat_Individ!C204/Dat_Individ!$B$11</f>
        <v>-12.385416666666666</v>
      </c>
      <c r="D204" s="1">
        <f>100*Dat_Individ!D204/Dat_Individ!$B$11</f>
        <v>-178.546875</v>
      </c>
      <c r="E204" s="1">
        <f>100*Dat_Individ!E204/Dat_Individ!$B$11</f>
        <v>179.13749999999999</v>
      </c>
      <c r="F204" s="1">
        <f>100*Dat_Individ!F204/Dat_Individ!$B$11</f>
        <v>0.92291666666666672</v>
      </c>
      <c r="G204" s="1">
        <f>100*Dat_Individ!G204/Dat_Individ!$B$11</f>
        <v>0.44791666666666669</v>
      </c>
      <c r="H204" s="1">
        <f>100*Dat_Individ!H204/Dat_Individ!$B$11</f>
        <v>-0.55208333333333337</v>
      </c>
      <c r="I204" s="1">
        <f>100*Dat_Individ!I204/Dat_Individ!$B$11</f>
        <v>1.1770833333333333</v>
      </c>
      <c r="K204" s="3">
        <f t="shared" si="7"/>
        <v>178.546875</v>
      </c>
      <c r="L204" s="3">
        <f t="shared" si="8"/>
        <v>-0.44791666666666669</v>
      </c>
      <c r="M204" s="3">
        <f t="shared" si="6"/>
        <v>28.002975083674233</v>
      </c>
    </row>
    <row r="205" spans="1:13" x14ac:dyDescent="0.3">
      <c r="A205">
        <v>0.30299999999999999</v>
      </c>
      <c r="B205" s="1">
        <f>100*Dat_Individ!B205/Dat_Individ!$B$11</f>
        <v>-7.5624999999999991</v>
      </c>
      <c r="C205" s="1">
        <f>100*Dat_Individ!C205/Dat_Individ!$B$11</f>
        <v>-12.557291666666666</v>
      </c>
      <c r="D205" s="1">
        <f>100*Dat_Individ!D205/Dat_Individ!$B$11</f>
        <v>-183.6</v>
      </c>
      <c r="E205" s="1">
        <f>100*Dat_Individ!E205/Dat_Individ!$B$11</f>
        <v>184.19062500000001</v>
      </c>
      <c r="F205" s="1">
        <f>100*Dat_Individ!F205/Dat_Individ!$B$11</f>
        <v>0.95520833333333333</v>
      </c>
      <c r="G205" s="1">
        <f>100*Dat_Individ!G205/Dat_Individ!$B$11</f>
        <v>0.48437500000000006</v>
      </c>
      <c r="H205" s="1">
        <f>100*Dat_Individ!H205/Dat_Individ!$B$11</f>
        <v>-0.56770833333333337</v>
      </c>
      <c r="I205" s="1">
        <f>100*Dat_Individ!I205/Dat_Individ!$B$11</f>
        <v>1.2239583333333333</v>
      </c>
      <c r="K205" s="3">
        <f t="shared" si="7"/>
        <v>183.6</v>
      </c>
      <c r="L205" s="3">
        <f t="shared" si="8"/>
        <v>-0.48437500000000006</v>
      </c>
      <c r="M205" s="3">
        <f t="shared" si="6"/>
        <v>28.170323540349575</v>
      </c>
    </row>
    <row r="206" spans="1:13" x14ac:dyDescent="0.3">
      <c r="A206">
        <v>0.30480000000000002</v>
      </c>
      <c r="B206" s="1">
        <f>100*Dat_Individ!B206/Dat_Individ!$B$11</f>
        <v>-7.6802083333333337</v>
      </c>
      <c r="C206" s="1">
        <f>100*Dat_Individ!C206/Dat_Individ!$B$11</f>
        <v>-12.773958333333333</v>
      </c>
      <c r="D206" s="1">
        <f>100*Dat_Individ!D206/Dat_Individ!$B$11</f>
        <v>-188.53854166666667</v>
      </c>
      <c r="E206" s="1">
        <f>100*Dat_Individ!E206/Dat_Individ!$B$11</f>
        <v>189.13229166666667</v>
      </c>
      <c r="F206" s="1">
        <f>100*Dat_Individ!F206/Dat_Individ!$B$11</f>
        <v>0.98437499999999989</v>
      </c>
      <c r="G206" s="1">
        <f>100*Dat_Individ!G206/Dat_Individ!$B$11</f>
        <v>0.52083333333333337</v>
      </c>
      <c r="H206" s="1">
        <f>100*Dat_Individ!H206/Dat_Individ!$B$11</f>
        <v>-0.58229166666666665</v>
      </c>
      <c r="I206" s="1">
        <f>100*Dat_Individ!I206/Dat_Individ!$B$11</f>
        <v>1.26875</v>
      </c>
      <c r="K206" s="3">
        <f t="shared" si="7"/>
        <v>188.53854166666667</v>
      </c>
      <c r="L206" s="3">
        <f t="shared" si="8"/>
        <v>-0.52083333333333337</v>
      </c>
      <c r="M206" s="3">
        <f t="shared" si="6"/>
        <v>28.33767199702492</v>
      </c>
    </row>
    <row r="207" spans="1:13" x14ac:dyDescent="0.3">
      <c r="A207">
        <v>0.30659999999999998</v>
      </c>
      <c r="B207" s="1">
        <f>100*Dat_Individ!B207/Dat_Individ!$B$11</f>
        <v>-7.7760416666666679</v>
      </c>
      <c r="C207" s="1">
        <f>100*Dat_Individ!C207/Dat_Individ!$B$11</f>
        <v>-12.960416666666667</v>
      </c>
      <c r="D207" s="1">
        <f>100*Dat_Individ!D207/Dat_Individ!$B$11</f>
        <v>-193.42708333333334</v>
      </c>
      <c r="E207" s="1">
        <f>100*Dat_Individ!E207/Dat_Individ!$B$11</f>
        <v>194.02395833333333</v>
      </c>
      <c r="F207" s="1">
        <f>100*Dat_Individ!F207/Dat_Individ!$B$11</f>
        <v>1.0125000000000002</v>
      </c>
      <c r="G207" s="1">
        <f>100*Dat_Individ!G207/Dat_Individ!$B$11</f>
        <v>0.55729166666666663</v>
      </c>
      <c r="H207" s="1">
        <f>100*Dat_Individ!H207/Dat_Individ!$B$11</f>
        <v>-0.59583333333333333</v>
      </c>
      <c r="I207" s="1">
        <f>100*Dat_Individ!I207/Dat_Individ!$B$11</f>
        <v>1.3114583333333334</v>
      </c>
      <c r="K207" s="3">
        <f t="shared" si="7"/>
        <v>193.42708333333334</v>
      </c>
      <c r="L207" s="3">
        <f t="shared" si="8"/>
        <v>-0.55729166666666663</v>
      </c>
      <c r="M207" s="3">
        <f t="shared" si="6"/>
        <v>28.505020453700261</v>
      </c>
    </row>
    <row r="208" spans="1:13" x14ac:dyDescent="0.3">
      <c r="A208">
        <v>0.30830000000000002</v>
      </c>
      <c r="B208" s="1">
        <f>100*Dat_Individ!B208/Dat_Individ!$B$11</f>
        <v>-7.8312500000000007</v>
      </c>
      <c r="C208" s="1">
        <f>100*Dat_Individ!C208/Dat_Individ!$B$11</f>
        <v>-13.082291666666666</v>
      </c>
      <c r="D208" s="1">
        <f>100*Dat_Individ!D208/Dat_Individ!$B$11</f>
        <v>-198.20937499999999</v>
      </c>
      <c r="E208" s="1">
        <f>100*Dat_Individ!E208/Dat_Individ!$B$11</f>
        <v>198.80208333333334</v>
      </c>
      <c r="F208" s="1">
        <f>100*Dat_Individ!F208/Dat_Individ!$B$11</f>
        <v>1.0406249999999999</v>
      </c>
      <c r="G208" s="1">
        <f>100*Dat_Individ!G208/Dat_Individ!$B$11</f>
        <v>0.59479166666666672</v>
      </c>
      <c r="H208" s="1">
        <f>100*Dat_Individ!H208/Dat_Individ!$B$11</f>
        <v>-0.60729166666666667</v>
      </c>
      <c r="I208" s="1">
        <f>100*Dat_Individ!I208/Dat_Individ!$B$11</f>
        <v>1.3541666666666667</v>
      </c>
      <c r="K208" s="3">
        <f t="shared" si="7"/>
        <v>198.20937499999999</v>
      </c>
      <c r="L208" s="3">
        <f t="shared" si="8"/>
        <v>-0.59479166666666672</v>
      </c>
      <c r="M208" s="3">
        <f t="shared" si="6"/>
        <v>28.663071773893645</v>
      </c>
    </row>
    <row r="209" spans="1:13" x14ac:dyDescent="0.3">
      <c r="A209">
        <v>0.31009999999999999</v>
      </c>
      <c r="B209" s="1">
        <f>100*Dat_Individ!B209/Dat_Individ!$B$11</f>
        <v>-7.7802083333333334</v>
      </c>
      <c r="C209" s="1">
        <f>100*Dat_Individ!C209/Dat_Individ!$B$11</f>
        <v>-13.077083333333333</v>
      </c>
      <c r="D209" s="1">
        <f>100*Dat_Individ!D209/Dat_Individ!$B$11</f>
        <v>-202.70520833333333</v>
      </c>
      <c r="E209" s="1">
        <f>100*Dat_Individ!E209/Dat_Individ!$B$11</f>
        <v>203.28333333333333</v>
      </c>
      <c r="F209" s="1">
        <f>100*Dat_Individ!F209/Dat_Individ!$B$11</f>
        <v>1.0739583333333333</v>
      </c>
      <c r="G209" s="1">
        <f>100*Dat_Individ!G209/Dat_Individ!$B$11</f>
        <v>0.62708333333333333</v>
      </c>
      <c r="H209" s="1">
        <f>100*Dat_Individ!H209/Dat_Individ!$B$11</f>
        <v>-0.6166666666666667</v>
      </c>
      <c r="I209" s="1">
        <f>100*Dat_Individ!I209/Dat_Individ!$B$11</f>
        <v>1.3989583333333333</v>
      </c>
      <c r="K209" s="3">
        <f t="shared" si="7"/>
        <v>202.70520833333333</v>
      </c>
      <c r="L209" s="3">
        <f t="shared" si="8"/>
        <v>-0.62708333333333333</v>
      </c>
      <c r="M209" s="3">
        <f t="shared" si="6"/>
        <v>28.830420230568986</v>
      </c>
    </row>
    <row r="210" spans="1:13" x14ac:dyDescent="0.3">
      <c r="A210">
        <v>0.31190000000000001</v>
      </c>
      <c r="B210" s="1">
        <f>100*Dat_Individ!B210/Dat_Individ!$B$11</f>
        <v>-7.7052083333333332</v>
      </c>
      <c r="C210" s="1">
        <f>100*Dat_Individ!C210/Dat_Individ!$B$11</f>
        <v>-13.055208333333333</v>
      </c>
      <c r="D210" s="1">
        <f>100*Dat_Individ!D210/Dat_Individ!$B$11</f>
        <v>-206.93854166666668</v>
      </c>
      <c r="E210" s="1">
        <f>100*Dat_Individ!E210/Dat_Individ!$B$11</f>
        <v>207.5</v>
      </c>
      <c r="F210" s="1">
        <f>100*Dat_Individ!F210/Dat_Individ!$B$11</f>
        <v>1.1052083333333333</v>
      </c>
      <c r="G210" s="1">
        <f>100*Dat_Individ!G210/Dat_Individ!$B$11</f>
        <v>0.66041666666666665</v>
      </c>
      <c r="H210" s="1">
        <f>100*Dat_Individ!H210/Dat_Individ!$B$11</f>
        <v>-0.62604166666666672</v>
      </c>
      <c r="I210" s="1">
        <f>100*Dat_Individ!I210/Dat_Individ!$B$11</f>
        <v>1.4416666666666667</v>
      </c>
      <c r="K210" s="3">
        <f t="shared" si="7"/>
        <v>206.93854166666668</v>
      </c>
      <c r="L210" s="3">
        <f t="shared" si="8"/>
        <v>-0.66041666666666665</v>
      </c>
      <c r="M210" s="3">
        <f t="shared" si="6"/>
        <v>28.997768687244331</v>
      </c>
    </row>
    <row r="211" spans="1:13" x14ac:dyDescent="0.3">
      <c r="A211">
        <v>0.31369999999999998</v>
      </c>
      <c r="B211" s="1">
        <f>100*Dat_Individ!B211/Dat_Individ!$B$11</f>
        <v>-7.5895833333333336</v>
      </c>
      <c r="C211" s="1">
        <f>100*Dat_Individ!C211/Dat_Individ!$B$11</f>
        <v>-12.989583333333334</v>
      </c>
      <c r="D211" s="1">
        <f>100*Dat_Individ!D211/Dat_Individ!$B$11</f>
        <v>-210.88749999999999</v>
      </c>
      <c r="E211" s="1">
        <f>100*Dat_Individ!E211/Dat_Individ!$B$11</f>
        <v>211.43125000000001</v>
      </c>
      <c r="F211" s="1">
        <f>100*Dat_Individ!F211/Dat_Individ!$B$11</f>
        <v>1.1375</v>
      </c>
      <c r="G211" s="1">
        <f>100*Dat_Individ!G211/Dat_Individ!$B$11</f>
        <v>0.69374999999999998</v>
      </c>
      <c r="H211" s="1">
        <f>100*Dat_Individ!H211/Dat_Individ!$B$11</f>
        <v>-0.63541666666666663</v>
      </c>
      <c r="I211" s="1">
        <f>100*Dat_Individ!I211/Dat_Individ!$B$11</f>
        <v>1.4854166666666666</v>
      </c>
      <c r="K211" s="3">
        <f t="shared" si="7"/>
        <v>210.88749999999999</v>
      </c>
      <c r="L211" s="3">
        <f t="shared" si="8"/>
        <v>-0.69374999999999998</v>
      </c>
      <c r="M211" s="3">
        <f t="shared" si="6"/>
        <v>29.165117143919673</v>
      </c>
    </row>
    <row r="212" spans="1:13" x14ac:dyDescent="0.3">
      <c r="A212">
        <v>0.3155</v>
      </c>
      <c r="B212" s="1">
        <f>100*Dat_Individ!B212/Dat_Individ!$B$11</f>
        <v>-7.5249999999999995</v>
      </c>
      <c r="C212" s="1">
        <f>100*Dat_Individ!C212/Dat_Individ!$B$11</f>
        <v>-12.953125</v>
      </c>
      <c r="D212" s="1">
        <f>100*Dat_Individ!D212/Dat_Individ!$B$11</f>
        <v>-214.60624999999996</v>
      </c>
      <c r="E212" s="1">
        <f>100*Dat_Individ!E212/Dat_Individ!$B$11</f>
        <v>215.13541666666669</v>
      </c>
      <c r="F212" s="1">
        <f>100*Dat_Individ!F212/Dat_Individ!$B$11</f>
        <v>1.1656249999999999</v>
      </c>
      <c r="G212" s="1">
        <f>100*Dat_Individ!G212/Dat_Individ!$B$11</f>
        <v>0.72916666666666663</v>
      </c>
      <c r="H212" s="1">
        <f>100*Dat_Individ!H212/Dat_Individ!$B$11</f>
        <v>-0.64479166666666665</v>
      </c>
      <c r="I212" s="1">
        <f>100*Dat_Individ!I212/Dat_Individ!$B$11</f>
        <v>1.5270833333333333</v>
      </c>
      <c r="K212" s="3">
        <f t="shared" si="7"/>
        <v>214.60624999999996</v>
      </c>
      <c r="L212" s="3">
        <f t="shared" si="8"/>
        <v>-0.72916666666666663</v>
      </c>
      <c r="M212" s="3">
        <f t="shared" si="6"/>
        <v>29.332465600595022</v>
      </c>
    </row>
    <row r="213" spans="1:13" x14ac:dyDescent="0.3">
      <c r="A213">
        <v>0.31730000000000003</v>
      </c>
      <c r="B213" s="1">
        <f>100*Dat_Individ!B213/Dat_Individ!$B$11</f>
        <v>-7.4635416666666679</v>
      </c>
      <c r="C213" s="1">
        <f>100*Dat_Individ!C213/Dat_Individ!$B$11</f>
        <v>-12.918749999999999</v>
      </c>
      <c r="D213" s="1">
        <f>100*Dat_Individ!D213/Dat_Individ!$B$11</f>
        <v>-218.12083333333334</v>
      </c>
      <c r="E213" s="1">
        <f>100*Dat_Individ!E213/Dat_Individ!$B$11</f>
        <v>218.63749999999999</v>
      </c>
      <c r="F213" s="1">
        <f>100*Dat_Individ!F213/Dat_Individ!$B$11</f>
        <v>1.1927083333333333</v>
      </c>
      <c r="G213" s="1">
        <f>100*Dat_Individ!G213/Dat_Individ!$B$11</f>
        <v>0.765625</v>
      </c>
      <c r="H213" s="1">
        <f>100*Dat_Individ!H213/Dat_Individ!$B$11</f>
        <v>-0.65416666666666667</v>
      </c>
      <c r="I213" s="1">
        <f>100*Dat_Individ!I213/Dat_Individ!$B$11</f>
        <v>1.5677083333333333</v>
      </c>
      <c r="K213" s="3">
        <f t="shared" si="7"/>
        <v>218.12083333333334</v>
      </c>
      <c r="L213" s="3">
        <f t="shared" si="8"/>
        <v>-0.765625</v>
      </c>
      <c r="M213" s="3">
        <f t="shared" si="6"/>
        <v>29.499814057270367</v>
      </c>
    </row>
    <row r="214" spans="1:13" x14ac:dyDescent="0.3">
      <c r="A214">
        <v>0.31909999999999999</v>
      </c>
      <c r="B214" s="1">
        <f>100*Dat_Individ!B214/Dat_Individ!$B$11</f>
        <v>-7.2906249999999995</v>
      </c>
      <c r="C214" s="1">
        <f>100*Dat_Individ!C214/Dat_Individ!$B$11</f>
        <v>-12.785416666666666</v>
      </c>
      <c r="D214" s="1">
        <f>100*Dat_Individ!D214/Dat_Individ!$B$11</f>
        <v>-221.30416666666667</v>
      </c>
      <c r="E214" s="1">
        <f>100*Dat_Individ!E214/Dat_Individ!$B$11</f>
        <v>221.79895833333333</v>
      </c>
      <c r="F214" s="1">
        <f>100*Dat_Individ!F214/Dat_Individ!$B$11</f>
        <v>1.2208333333333334</v>
      </c>
      <c r="G214" s="1">
        <f>100*Dat_Individ!G214/Dat_Individ!$B$11</f>
        <v>0.79791666666666672</v>
      </c>
      <c r="H214" s="1">
        <f>100*Dat_Individ!H214/Dat_Individ!$B$11</f>
        <v>-0.66249999999999998</v>
      </c>
      <c r="I214" s="1">
        <f>100*Dat_Individ!I214/Dat_Individ!$B$11</f>
        <v>1.609375</v>
      </c>
      <c r="K214" s="3">
        <f t="shared" si="7"/>
        <v>221.30416666666667</v>
      </c>
      <c r="L214" s="3">
        <f t="shared" si="8"/>
        <v>-0.79791666666666672</v>
      </c>
      <c r="M214" s="3">
        <f t="shared" si="6"/>
        <v>29.667162513945708</v>
      </c>
    </row>
    <row r="215" spans="1:13" x14ac:dyDescent="0.3">
      <c r="A215">
        <v>0.32090000000000002</v>
      </c>
      <c r="B215" s="1">
        <f>100*Dat_Individ!B215/Dat_Individ!$B$11</f>
        <v>-7.0229166666666663</v>
      </c>
      <c r="C215" s="1">
        <f>100*Dat_Individ!C215/Dat_Individ!$B$11</f>
        <v>-12.538541666666667</v>
      </c>
      <c r="D215" s="1">
        <f>100*Dat_Individ!D215/Dat_Individ!$B$11</f>
        <v>-224.29270833333334</v>
      </c>
      <c r="E215" s="1">
        <f>100*Dat_Individ!E215/Dat_Individ!$B$11</f>
        <v>224.75729166666667</v>
      </c>
      <c r="F215" s="1">
        <f>100*Dat_Individ!F215/Dat_Individ!$B$11</f>
        <v>1.2541666666666667</v>
      </c>
      <c r="G215" s="1">
        <f>100*Dat_Individ!G215/Dat_Individ!$B$11</f>
        <v>0.82604166666666667</v>
      </c>
      <c r="H215" s="1">
        <f>100*Dat_Individ!H215/Dat_Individ!$B$11</f>
        <v>-0.67083333333333328</v>
      </c>
      <c r="I215" s="1">
        <f>100*Dat_Individ!I215/Dat_Individ!$B$11</f>
        <v>1.6510416666666667</v>
      </c>
      <c r="K215" s="3">
        <f t="shared" si="7"/>
        <v>224.29270833333334</v>
      </c>
      <c r="L215" s="3">
        <f t="shared" si="8"/>
        <v>-0.82604166666666667</v>
      </c>
      <c r="M215" s="3">
        <f t="shared" si="6"/>
        <v>29.834510970621054</v>
      </c>
    </row>
    <row r="216" spans="1:13" x14ac:dyDescent="0.3">
      <c r="A216">
        <v>0.32269999999999999</v>
      </c>
      <c r="B216" s="1">
        <f>100*Dat_Individ!B216/Dat_Individ!$B$11</f>
        <v>-6.5812499999999998</v>
      </c>
      <c r="C216" s="1">
        <f>100*Dat_Individ!C216/Dat_Individ!$B$11</f>
        <v>-12.09375</v>
      </c>
      <c r="D216" s="1">
        <f>100*Dat_Individ!D216/Dat_Individ!$B$11</f>
        <v>-226.95208333333329</v>
      </c>
      <c r="E216" s="1">
        <f>100*Dat_Individ!E216/Dat_Individ!$B$11</f>
        <v>227.37500000000003</v>
      </c>
      <c r="F216" s="1">
        <f>100*Dat_Individ!F216/Dat_Individ!$B$11</f>
        <v>1.29375</v>
      </c>
      <c r="G216" s="1">
        <f>100*Dat_Individ!G216/Dat_Individ!$B$11</f>
        <v>0.84791666666666665</v>
      </c>
      <c r="H216" s="1">
        <f>100*Dat_Individ!H216/Dat_Individ!$B$11</f>
        <v>-0.67604166666666665</v>
      </c>
      <c r="I216" s="1">
        <f>100*Dat_Individ!I216/Dat_Individ!$B$11</f>
        <v>1.6927083333333333</v>
      </c>
      <c r="K216" s="3">
        <f t="shared" si="7"/>
        <v>226.95208333333329</v>
      </c>
      <c r="L216" s="3">
        <f t="shared" si="8"/>
        <v>-0.84791666666666665</v>
      </c>
      <c r="M216" s="3">
        <f t="shared" si="6"/>
        <v>30.001859427296392</v>
      </c>
    </row>
    <row r="217" spans="1:13" x14ac:dyDescent="0.3">
      <c r="A217">
        <v>0.32450000000000001</v>
      </c>
      <c r="B217" s="1">
        <f>100*Dat_Individ!B217/Dat_Individ!$B$11</f>
        <v>-6.1697916666666668</v>
      </c>
      <c r="C217" s="1">
        <f>100*Dat_Individ!C217/Dat_Individ!$B$11</f>
        <v>-11.603125</v>
      </c>
      <c r="D217" s="1">
        <f>100*Dat_Individ!D217/Dat_Individ!$B$11</f>
        <v>-229.49479166666666</v>
      </c>
      <c r="E217" s="1">
        <f>100*Dat_Individ!E217/Dat_Individ!$B$11</f>
        <v>229.87604166666668</v>
      </c>
      <c r="F217" s="1">
        <f>100*Dat_Individ!F217/Dat_Individ!$B$11</f>
        <v>1.3322916666666667</v>
      </c>
      <c r="G217" s="1">
        <f>100*Dat_Individ!G217/Dat_Individ!$B$11</f>
        <v>0.87187499999999984</v>
      </c>
      <c r="H217" s="1">
        <f>100*Dat_Individ!H217/Dat_Individ!$B$11</f>
        <v>-0.6802083333333333</v>
      </c>
      <c r="I217" s="1">
        <f>100*Dat_Individ!I217/Dat_Individ!$B$11</f>
        <v>1.7375</v>
      </c>
      <c r="K217" s="3">
        <f t="shared" si="7"/>
        <v>229.49479166666666</v>
      </c>
      <c r="L217" s="3">
        <f t="shared" si="8"/>
        <v>-0.87187499999999984</v>
      </c>
      <c r="M217" s="3">
        <f t="shared" si="6"/>
        <v>30.169207883971744</v>
      </c>
    </row>
    <row r="218" spans="1:13" x14ac:dyDescent="0.3">
      <c r="A218">
        <v>0.32629999999999998</v>
      </c>
      <c r="B218" s="1">
        <f>100*Dat_Individ!B218/Dat_Individ!$B$11</f>
        <v>-5.9249999999999998</v>
      </c>
      <c r="C218" s="1">
        <f>100*Dat_Individ!C218/Dat_Individ!$B$11</f>
        <v>-11.280208333333333</v>
      </c>
      <c r="D218" s="1">
        <f>100*Dat_Individ!D218/Dat_Individ!$B$11</f>
        <v>-232.09166666666667</v>
      </c>
      <c r="E218" s="1">
        <f>100*Dat_Individ!E218/Dat_Individ!$B$11</f>
        <v>232.44791666666666</v>
      </c>
      <c r="F218" s="1">
        <f>100*Dat_Individ!F218/Dat_Individ!$B$11</f>
        <v>1.3635416666666667</v>
      </c>
      <c r="G218" s="1">
        <f>100*Dat_Individ!G218/Dat_Individ!$B$11</f>
        <v>0.9</v>
      </c>
      <c r="H218" s="1">
        <f>100*Dat_Individ!H218/Dat_Individ!$B$11</f>
        <v>-0.68541666666666667</v>
      </c>
      <c r="I218" s="1">
        <f>100*Dat_Individ!I218/Dat_Individ!$B$11</f>
        <v>1.778125</v>
      </c>
      <c r="K218" s="3">
        <f t="shared" si="7"/>
        <v>232.09166666666667</v>
      </c>
      <c r="L218" s="3">
        <f t="shared" si="8"/>
        <v>-0.9</v>
      </c>
      <c r="M218" s="3">
        <f t="shared" si="6"/>
        <v>30.336556340647078</v>
      </c>
    </row>
    <row r="219" spans="1:13" x14ac:dyDescent="0.3">
      <c r="A219">
        <v>0.3281</v>
      </c>
      <c r="B219" s="1">
        <f>100*Dat_Individ!B219/Dat_Individ!$B$11</f>
        <v>-5.598958333333333</v>
      </c>
      <c r="C219" s="1">
        <f>100*Dat_Individ!C219/Dat_Individ!$B$11</f>
        <v>-10.929166666666667</v>
      </c>
      <c r="D219" s="1">
        <f>100*Dat_Individ!D219/Dat_Individ!$B$11</f>
        <v>-234.42916666666667</v>
      </c>
      <c r="E219" s="1">
        <f>100*Dat_Individ!E219/Dat_Individ!$B$11</f>
        <v>234.75624999999999</v>
      </c>
      <c r="F219" s="1">
        <f>100*Dat_Individ!F219/Dat_Individ!$B$11</f>
        <v>1.3947916666666667</v>
      </c>
      <c r="G219" s="1">
        <f>100*Dat_Individ!G219/Dat_Individ!$B$11</f>
        <v>0.92500000000000016</v>
      </c>
      <c r="H219" s="1">
        <f>100*Dat_Individ!H219/Dat_Individ!$B$11</f>
        <v>-0.69062500000000004</v>
      </c>
      <c r="I219" s="1">
        <f>100*Dat_Individ!I219/Dat_Individ!$B$11</f>
        <v>1.8166666666666669</v>
      </c>
      <c r="K219" s="3">
        <f t="shared" si="7"/>
        <v>234.42916666666667</v>
      </c>
      <c r="L219" s="3">
        <f t="shared" si="8"/>
        <v>-0.92500000000000016</v>
      </c>
      <c r="M219" s="3">
        <f t="shared" si="6"/>
        <v>30.503904797322431</v>
      </c>
    </row>
    <row r="220" spans="1:13" x14ac:dyDescent="0.3">
      <c r="A220">
        <v>0.32990000000000003</v>
      </c>
      <c r="B220" s="1">
        <f>100*Dat_Individ!B220/Dat_Individ!$B$11</f>
        <v>-5.338541666666667</v>
      </c>
      <c r="C220" s="1">
        <f>100*Dat_Individ!C220/Dat_Individ!$B$11</f>
        <v>-10.598958333333334</v>
      </c>
      <c r="D220" s="1">
        <f>100*Dat_Individ!D220/Dat_Individ!$B$11</f>
        <v>-236.64375000000004</v>
      </c>
      <c r="E220" s="1">
        <f>100*Dat_Individ!E220/Dat_Individ!$B$11</f>
        <v>236.94791666666663</v>
      </c>
      <c r="F220" s="1">
        <f>100*Dat_Individ!F220/Dat_Individ!$B$11</f>
        <v>1.4239583333333334</v>
      </c>
      <c r="G220" s="1">
        <f>100*Dat_Individ!G220/Dat_Individ!$B$11</f>
        <v>0.953125</v>
      </c>
      <c r="H220" s="1">
        <f>100*Dat_Individ!H220/Dat_Individ!$B$11</f>
        <v>-0.6958333333333333</v>
      </c>
      <c r="I220" s="1">
        <f>100*Dat_Individ!I220/Dat_Individ!$B$11</f>
        <v>1.8541666666666667</v>
      </c>
      <c r="K220" s="3">
        <f t="shared" si="7"/>
        <v>236.64375000000004</v>
      </c>
      <c r="L220" s="3">
        <f t="shared" si="8"/>
        <v>-0.953125</v>
      </c>
      <c r="M220" s="3">
        <f t="shared" si="6"/>
        <v>30.671253253997772</v>
      </c>
    </row>
    <row r="221" spans="1:13" x14ac:dyDescent="0.3">
      <c r="A221">
        <v>0.33160000000000001</v>
      </c>
      <c r="B221" s="1">
        <f>100*Dat_Individ!B221/Dat_Individ!$B$11</f>
        <v>-5.1322916666666663</v>
      </c>
      <c r="C221" s="1">
        <f>100*Dat_Individ!C221/Dat_Individ!$B$11</f>
        <v>-10.351041666666667</v>
      </c>
      <c r="D221" s="1">
        <f>100*Dat_Individ!D221/Dat_Individ!$B$11</f>
        <v>-238.8989583333333</v>
      </c>
      <c r="E221" s="1">
        <f>100*Dat_Individ!E221/Dat_Individ!$B$11</f>
        <v>239.18541666666664</v>
      </c>
      <c r="F221" s="1">
        <f>100*Dat_Individ!F221/Dat_Individ!$B$11</f>
        <v>1.4468749999999999</v>
      </c>
      <c r="G221" s="1">
        <f>100*Dat_Individ!G221/Dat_Individ!$B$11</f>
        <v>0.98124999999999996</v>
      </c>
      <c r="H221" s="1">
        <f>100*Dat_Individ!H221/Dat_Individ!$B$11</f>
        <v>-0.69895833333333335</v>
      </c>
      <c r="I221" s="1">
        <f>100*Dat_Individ!I221/Dat_Individ!$B$11</f>
        <v>1.8875</v>
      </c>
      <c r="K221" s="3">
        <f t="shared" si="7"/>
        <v>238.8989583333333</v>
      </c>
      <c r="L221" s="3">
        <f t="shared" si="8"/>
        <v>-0.98124999999999996</v>
      </c>
      <c r="M221" s="3">
        <f t="shared" si="6"/>
        <v>30.829304574191156</v>
      </c>
    </row>
    <row r="222" spans="1:13" x14ac:dyDescent="0.3">
      <c r="A222">
        <v>0.33339999999999997</v>
      </c>
      <c r="B222" s="1">
        <f>100*Dat_Individ!B222/Dat_Individ!$B$11</f>
        <v>-4.9156250000000004</v>
      </c>
      <c r="C222" s="1">
        <f>100*Dat_Individ!C222/Dat_Individ!$B$11</f>
        <v>-10.101041666666667</v>
      </c>
      <c r="D222" s="1">
        <f>100*Dat_Individ!D222/Dat_Individ!$B$11</f>
        <v>-241.05937499999999</v>
      </c>
      <c r="E222" s="1">
        <f>100*Dat_Individ!E222/Dat_Individ!$B$11</f>
        <v>241.32916666666671</v>
      </c>
      <c r="F222" s="1">
        <f>100*Dat_Individ!F222/Dat_Individ!$B$11</f>
        <v>1.46875</v>
      </c>
      <c r="G222" s="1">
        <f>100*Dat_Individ!G222/Dat_Individ!$B$11</f>
        <v>1.0062500000000001</v>
      </c>
      <c r="H222" s="1">
        <f>100*Dat_Individ!H222/Dat_Individ!$B$11</f>
        <v>-0.70104166666666667</v>
      </c>
      <c r="I222" s="1">
        <f>100*Dat_Individ!I222/Dat_Individ!$B$11</f>
        <v>1.9187500000000002</v>
      </c>
      <c r="K222" s="3">
        <f t="shared" si="7"/>
        <v>241.05937499999999</v>
      </c>
      <c r="L222" s="3">
        <f t="shared" si="8"/>
        <v>-1.0062500000000001</v>
      </c>
      <c r="M222" s="3">
        <f t="shared" si="6"/>
        <v>30.996653030866494</v>
      </c>
    </row>
    <row r="223" spans="1:13" x14ac:dyDescent="0.3">
      <c r="A223">
        <v>0.3352</v>
      </c>
      <c r="B223" s="1">
        <f>100*Dat_Individ!B223/Dat_Individ!$B$11</f>
        <v>-4.6062500000000002</v>
      </c>
      <c r="C223" s="1">
        <f>100*Dat_Individ!C223/Dat_Individ!$B$11</f>
        <v>-9.7010416666666668</v>
      </c>
      <c r="D223" s="1">
        <f>100*Dat_Individ!D223/Dat_Individ!$B$11</f>
        <v>-242.97708333333333</v>
      </c>
      <c r="E223" s="1">
        <f>100*Dat_Individ!E223/Dat_Individ!$B$11</f>
        <v>243.22187499999998</v>
      </c>
      <c r="F223" s="1">
        <f>100*Dat_Individ!F223/Dat_Individ!$B$11</f>
        <v>1.4979166666666666</v>
      </c>
      <c r="G223" s="1">
        <f>100*Dat_Individ!G223/Dat_Individ!$B$11</f>
        <v>1.0302083333333334</v>
      </c>
      <c r="H223" s="1">
        <f>100*Dat_Individ!H223/Dat_Individ!$B$11</f>
        <v>-0.70416666666666672</v>
      </c>
      <c r="I223" s="1">
        <f>100*Dat_Individ!I223/Dat_Individ!$B$11</f>
        <v>1.9541666666666668</v>
      </c>
      <c r="K223" s="3">
        <f t="shared" si="7"/>
        <v>242.97708333333333</v>
      </c>
      <c r="L223" s="3">
        <f t="shared" si="8"/>
        <v>-1.0302083333333334</v>
      </c>
      <c r="M223" s="3">
        <f t="shared" si="6"/>
        <v>31.164001487541842</v>
      </c>
    </row>
    <row r="224" spans="1:13" x14ac:dyDescent="0.3">
      <c r="A224">
        <v>0.33700000000000002</v>
      </c>
      <c r="B224" s="1">
        <f>100*Dat_Individ!B224/Dat_Individ!$B$11</f>
        <v>-4.4552083333333332</v>
      </c>
      <c r="C224" s="1">
        <f>100*Dat_Individ!C224/Dat_Individ!$B$11</f>
        <v>-9.4333333333333336</v>
      </c>
      <c r="D224" s="1">
        <f>100*Dat_Individ!D224/Dat_Individ!$B$11</f>
        <v>-244.61458333333337</v>
      </c>
      <c r="E224" s="1">
        <f>100*Dat_Individ!E224/Dat_Individ!$B$11</f>
        <v>244.84270833333329</v>
      </c>
      <c r="F224" s="1">
        <f>100*Dat_Individ!F224/Dat_Individ!$B$11</f>
        <v>1.5197916666666667</v>
      </c>
      <c r="G224" s="1">
        <f>100*Dat_Individ!G224/Dat_Individ!$B$11</f>
        <v>1.0552083333333335</v>
      </c>
      <c r="H224" s="1">
        <f>100*Dat_Individ!H224/Dat_Individ!$B$11</f>
        <v>-0.70937499999999998</v>
      </c>
      <c r="I224" s="1">
        <f>100*Dat_Individ!I224/Dat_Individ!$B$11</f>
        <v>1.9854166666666664</v>
      </c>
      <c r="K224" s="3">
        <f t="shared" si="7"/>
        <v>244.61458333333337</v>
      </c>
      <c r="L224" s="3">
        <f t="shared" si="8"/>
        <v>-1.0552083333333335</v>
      </c>
      <c r="M224" s="3">
        <f t="shared" si="6"/>
        <v>31.331349944217187</v>
      </c>
    </row>
    <row r="225" spans="1:13" x14ac:dyDescent="0.3">
      <c r="A225">
        <v>0.33879999999999999</v>
      </c>
      <c r="B225" s="1">
        <f>100*Dat_Individ!B225/Dat_Individ!$B$11</f>
        <v>-4.2416666666666663</v>
      </c>
      <c r="C225" s="1">
        <f>100*Dat_Individ!C225/Dat_Individ!$B$11</f>
        <v>-9.0875000000000004</v>
      </c>
      <c r="D225" s="1">
        <f>100*Dat_Individ!D225/Dat_Individ!$B$11</f>
        <v>-246.19374999999999</v>
      </c>
      <c r="E225" s="1">
        <f>100*Dat_Individ!E225/Dat_Individ!$B$11</f>
        <v>246.40208333333334</v>
      </c>
      <c r="F225" s="1">
        <f>100*Dat_Individ!F225/Dat_Individ!$B$11</f>
        <v>1.5458333333333334</v>
      </c>
      <c r="G225" s="1">
        <f>100*Dat_Individ!G225/Dat_Individ!$B$11</f>
        <v>1.0760416666666666</v>
      </c>
      <c r="H225" s="1">
        <f>100*Dat_Individ!H225/Dat_Individ!$B$11</f>
        <v>-0.71354166666666663</v>
      </c>
      <c r="I225" s="1">
        <f>100*Dat_Individ!I225/Dat_Individ!$B$11</f>
        <v>2.0177083333333332</v>
      </c>
      <c r="K225" s="3">
        <f t="shared" si="7"/>
        <v>246.19374999999999</v>
      </c>
      <c r="L225" s="3">
        <f t="shared" si="8"/>
        <v>-1.0760416666666666</v>
      </c>
      <c r="M225" s="3">
        <f t="shared" si="6"/>
        <v>31.498698400892525</v>
      </c>
    </row>
    <row r="226" spans="1:13" x14ac:dyDescent="0.3">
      <c r="A226">
        <v>0.34060000000000001</v>
      </c>
      <c r="B226" s="1">
        <f>100*Dat_Individ!B226/Dat_Individ!$B$11</f>
        <v>-4.1593749999999998</v>
      </c>
      <c r="C226" s="1">
        <f>100*Dat_Individ!C226/Dat_Individ!$B$11</f>
        <v>-9.0104166666666661</v>
      </c>
      <c r="D226" s="1">
        <f>100*Dat_Individ!D226/Dat_Individ!$B$11</f>
        <v>-248.12395833333329</v>
      </c>
      <c r="E226" s="1">
        <f>100*Dat_Individ!E226/Dat_Individ!$B$11</f>
        <v>248.32604166666664</v>
      </c>
      <c r="F226" s="1">
        <f>100*Dat_Individ!F226/Dat_Individ!$B$11</f>
        <v>1.5562499999999999</v>
      </c>
      <c r="G226" s="1">
        <f>100*Dat_Individ!G226/Dat_Individ!$B$11</f>
        <v>1.0989583333333333</v>
      </c>
      <c r="H226" s="1">
        <f>100*Dat_Individ!H226/Dat_Individ!$B$11</f>
        <v>-0.71458333333333335</v>
      </c>
      <c r="I226" s="1">
        <f>100*Dat_Individ!I226/Dat_Individ!$B$11</f>
        <v>2.0395833333333333</v>
      </c>
      <c r="K226" s="3">
        <f t="shared" si="7"/>
        <v>248.12395833333329</v>
      </c>
      <c r="L226" s="3">
        <f t="shared" si="8"/>
        <v>-1.0989583333333333</v>
      </c>
      <c r="M226" s="3">
        <f t="shared" si="6"/>
        <v>31.666046857567874</v>
      </c>
    </row>
    <row r="227" spans="1:13" x14ac:dyDescent="0.3">
      <c r="A227">
        <v>0.34239999999999998</v>
      </c>
      <c r="B227" s="1">
        <f>100*Dat_Individ!B227/Dat_Individ!$B$11</f>
        <v>-4.114583333333333</v>
      </c>
      <c r="C227" s="1">
        <f>100*Dat_Individ!C227/Dat_Individ!$B$11</f>
        <v>-8.9697916666666675</v>
      </c>
      <c r="D227" s="1">
        <f>100*Dat_Individ!D227/Dat_Individ!$B$11</f>
        <v>-249.9</v>
      </c>
      <c r="E227" s="1">
        <f>100*Dat_Individ!E227/Dat_Individ!$B$11</f>
        <v>250.09687499999998</v>
      </c>
      <c r="F227" s="1">
        <f>100*Dat_Individ!F227/Dat_Individ!$B$11</f>
        <v>1.565625</v>
      </c>
      <c r="G227" s="1">
        <f>100*Dat_Individ!G227/Dat_Individ!$B$11</f>
        <v>1.121875</v>
      </c>
      <c r="H227" s="1">
        <f>100*Dat_Individ!H227/Dat_Individ!$B$11</f>
        <v>-0.71562499999999996</v>
      </c>
      <c r="I227" s="1">
        <f>100*Dat_Individ!I227/Dat_Individ!$B$11</f>
        <v>2.0593750000000002</v>
      </c>
      <c r="K227" s="3">
        <f t="shared" si="7"/>
        <v>249.9</v>
      </c>
      <c r="L227" s="3">
        <f t="shared" si="8"/>
        <v>-1.121875</v>
      </c>
      <c r="M227" s="3">
        <f t="shared" si="6"/>
        <v>31.833395314243212</v>
      </c>
    </row>
    <row r="228" spans="1:13" x14ac:dyDescent="0.3">
      <c r="A228">
        <v>0.34420000000000001</v>
      </c>
      <c r="B228" s="1">
        <f>100*Dat_Individ!B228/Dat_Individ!$B$11</f>
        <v>-4.0197916666666673</v>
      </c>
      <c r="C228" s="1">
        <f>100*Dat_Individ!C228/Dat_Individ!$B$11</f>
        <v>-8.8187499999999996</v>
      </c>
      <c r="D228" s="1">
        <f>100*Dat_Individ!D228/Dat_Individ!$B$11</f>
        <v>-251.33437499999999</v>
      </c>
      <c r="E228" s="1">
        <f>100*Dat_Individ!E228/Dat_Individ!$B$11</f>
        <v>251.52500000000001</v>
      </c>
      <c r="F228" s="1">
        <f>100*Dat_Individ!F228/Dat_Individ!$B$11</f>
        <v>1.578125</v>
      </c>
      <c r="G228" s="1">
        <f>100*Dat_Individ!G228/Dat_Individ!$B$11</f>
        <v>1.14375</v>
      </c>
      <c r="H228" s="1">
        <f>100*Dat_Individ!H228/Dat_Individ!$B$11</f>
        <v>-0.71770833333333328</v>
      </c>
      <c r="I228" s="1">
        <f>100*Dat_Individ!I228/Dat_Individ!$B$11</f>
        <v>2.0812499999999998</v>
      </c>
      <c r="K228" s="3">
        <f t="shared" si="7"/>
        <v>251.33437499999999</v>
      </c>
      <c r="L228" s="3">
        <f t="shared" si="8"/>
        <v>-1.14375</v>
      </c>
      <c r="M228" s="3">
        <f t="shared" ref="M228:M291" si="9">100*A228/$A$636</f>
        <v>32.000743770918561</v>
      </c>
    </row>
    <row r="229" spans="1:13" x14ac:dyDescent="0.3">
      <c r="A229">
        <v>0.34599999999999997</v>
      </c>
      <c r="B229" s="1">
        <f>100*Dat_Individ!B229/Dat_Individ!$B$11</f>
        <v>-3.921875</v>
      </c>
      <c r="C229" s="1">
        <f>100*Dat_Individ!C229/Dat_Individ!$B$11</f>
        <v>-8.6531249999999993</v>
      </c>
      <c r="D229" s="1">
        <f>100*Dat_Individ!D229/Dat_Individ!$B$11</f>
        <v>-252.63645833333334</v>
      </c>
      <c r="E229" s="1">
        <f>100*Dat_Individ!E229/Dat_Individ!$B$11</f>
        <v>252.81874999999999</v>
      </c>
      <c r="F229" s="1">
        <f>100*Dat_Individ!F229/Dat_Individ!$B$11</f>
        <v>1.590625</v>
      </c>
      <c r="G229" s="1">
        <f>100*Dat_Individ!G229/Dat_Individ!$B$11</f>
        <v>1.1645833333333333</v>
      </c>
      <c r="H229" s="1">
        <f>100*Dat_Individ!H229/Dat_Individ!$B$11</f>
        <v>-0.71875</v>
      </c>
      <c r="I229" s="1">
        <f>100*Dat_Individ!I229/Dat_Individ!$B$11</f>
        <v>2.1020833333333333</v>
      </c>
      <c r="K229" s="3">
        <f t="shared" ref="K229:K292" si="10">-D229</f>
        <v>252.63645833333334</v>
      </c>
      <c r="L229" s="3">
        <f t="shared" ref="L229:L292" si="11">-G229</f>
        <v>-1.1645833333333333</v>
      </c>
      <c r="M229" s="3">
        <f t="shared" si="9"/>
        <v>32.168092227593903</v>
      </c>
    </row>
    <row r="230" spans="1:13" x14ac:dyDescent="0.3">
      <c r="A230">
        <v>0.3478</v>
      </c>
      <c r="B230" s="1">
        <f>100*Dat_Individ!B230/Dat_Individ!$B$11</f>
        <v>-3.8635416666666673</v>
      </c>
      <c r="C230" s="1">
        <f>100*Dat_Individ!C230/Dat_Individ!$B$11</f>
        <v>-8.546875</v>
      </c>
      <c r="D230" s="1">
        <f>100*Dat_Individ!D230/Dat_Individ!$B$11</f>
        <v>-253.94687500000001</v>
      </c>
      <c r="E230" s="1">
        <f>100*Dat_Individ!E230/Dat_Individ!$B$11</f>
        <v>254.12395833333332</v>
      </c>
      <c r="F230" s="1">
        <f>100*Dat_Individ!F230/Dat_Individ!$B$11</f>
        <v>1.5989583333333333</v>
      </c>
      <c r="G230" s="1">
        <f>100*Dat_Individ!G230/Dat_Individ!$B$11</f>
        <v>1.1854166666666666</v>
      </c>
      <c r="H230" s="1">
        <f>100*Dat_Individ!H230/Dat_Individ!$B$11</f>
        <v>-0.71979166666666672</v>
      </c>
      <c r="I230" s="1">
        <f>100*Dat_Individ!I230/Dat_Individ!$B$11</f>
        <v>2.1208333333333331</v>
      </c>
      <c r="K230" s="3">
        <f t="shared" si="10"/>
        <v>253.94687500000001</v>
      </c>
      <c r="L230" s="3">
        <f t="shared" si="11"/>
        <v>-1.1854166666666666</v>
      </c>
      <c r="M230" s="3">
        <f t="shared" si="9"/>
        <v>32.335440684269251</v>
      </c>
    </row>
    <row r="231" spans="1:13" x14ac:dyDescent="0.3">
      <c r="A231">
        <v>0.34960000000000002</v>
      </c>
      <c r="B231" s="1">
        <f>100*Dat_Individ!B231/Dat_Individ!$B$11</f>
        <v>-3.7833333333333332</v>
      </c>
      <c r="C231" s="1">
        <f>100*Dat_Individ!C231/Dat_Individ!$B$11</f>
        <v>-8.3916666666666675</v>
      </c>
      <c r="D231" s="1">
        <f>100*Dat_Individ!D231/Dat_Individ!$B$11</f>
        <v>-255.21354166666669</v>
      </c>
      <c r="E231" s="1">
        <f>100*Dat_Individ!E231/Dat_Individ!$B$11</f>
        <v>255.3833333333333</v>
      </c>
      <c r="F231" s="1">
        <f>100*Dat_Individ!F231/Dat_Individ!$B$11</f>
        <v>1.6083333333333334</v>
      </c>
      <c r="G231" s="1">
        <f>100*Dat_Individ!G231/Dat_Individ!$B$11</f>
        <v>1.2020833333333334</v>
      </c>
      <c r="H231" s="1">
        <f>100*Dat_Individ!H231/Dat_Individ!$B$11</f>
        <v>-0.71770833333333328</v>
      </c>
      <c r="I231" s="1">
        <f>100*Dat_Individ!I231/Dat_Individ!$B$11</f>
        <v>2.1375000000000002</v>
      </c>
      <c r="K231" s="3">
        <f t="shared" si="10"/>
        <v>255.21354166666669</v>
      </c>
      <c r="L231" s="3">
        <f t="shared" si="11"/>
        <v>-1.2020833333333334</v>
      </c>
      <c r="M231" s="3">
        <f t="shared" si="9"/>
        <v>32.502789140944593</v>
      </c>
    </row>
    <row r="232" spans="1:13" x14ac:dyDescent="0.3">
      <c r="A232">
        <v>0.35139999999999999</v>
      </c>
      <c r="B232" s="1">
        <f>100*Dat_Individ!B232/Dat_Individ!$B$11</f>
        <v>-3.7385416666666669</v>
      </c>
      <c r="C232" s="1">
        <f>100*Dat_Individ!C232/Dat_Individ!$B$11</f>
        <v>-8.3104166666666668</v>
      </c>
      <c r="D232" s="1">
        <f>100*Dat_Individ!D232/Dat_Individ!$B$11</f>
        <v>-256.39375000000001</v>
      </c>
      <c r="E232" s="1">
        <f>100*Dat_Individ!E232/Dat_Individ!$B$11</f>
        <v>256.56041666666664</v>
      </c>
      <c r="F232" s="1">
        <f>100*Dat_Individ!F232/Dat_Individ!$B$11</f>
        <v>1.6145833333333333</v>
      </c>
      <c r="G232" s="1">
        <f>100*Dat_Individ!G232/Dat_Individ!$B$11</f>
        <v>1.2177083333333334</v>
      </c>
      <c r="H232" s="1">
        <f>100*Dat_Individ!H232/Dat_Individ!$B$11</f>
        <v>-0.71562499999999996</v>
      </c>
      <c r="I232" s="1">
        <f>100*Dat_Individ!I232/Dat_Individ!$B$11</f>
        <v>2.15</v>
      </c>
      <c r="K232" s="3">
        <f t="shared" si="10"/>
        <v>256.39375000000001</v>
      </c>
      <c r="L232" s="3">
        <f t="shared" si="11"/>
        <v>-1.2177083333333334</v>
      </c>
      <c r="M232" s="3">
        <f t="shared" si="9"/>
        <v>32.670137597619934</v>
      </c>
    </row>
    <row r="233" spans="1:13" x14ac:dyDescent="0.3">
      <c r="A233">
        <v>0.35320000000000001</v>
      </c>
      <c r="B233" s="1">
        <f>100*Dat_Individ!B233/Dat_Individ!$B$11</f>
        <v>-3.6843749999999997</v>
      </c>
      <c r="C233" s="1">
        <f>100*Dat_Individ!C233/Dat_Individ!$B$11</f>
        <v>-8.3031249999999996</v>
      </c>
      <c r="D233" s="1">
        <f>100*Dat_Individ!D233/Dat_Individ!$B$11</f>
        <v>-257.57187499999998</v>
      </c>
      <c r="E233" s="1">
        <f>100*Dat_Individ!E233/Dat_Individ!$B$11</f>
        <v>257.73645833333336</v>
      </c>
      <c r="F233" s="1">
        <f>100*Dat_Individ!F233/Dat_Individ!$B$11</f>
        <v>1.6166666666666667</v>
      </c>
      <c r="G233" s="1">
        <f>100*Dat_Individ!G233/Dat_Individ!$B$11</f>
        <v>1.2322916666666666</v>
      </c>
      <c r="H233" s="1">
        <f>100*Dat_Individ!H233/Dat_Individ!$B$11</f>
        <v>-0.71250000000000002</v>
      </c>
      <c r="I233" s="1">
        <f>100*Dat_Individ!I233/Dat_Individ!$B$11</f>
        <v>2.1593749999999998</v>
      </c>
      <c r="K233" s="3">
        <f t="shared" si="10"/>
        <v>257.57187499999998</v>
      </c>
      <c r="L233" s="3">
        <f t="shared" si="11"/>
        <v>-1.2322916666666666</v>
      </c>
      <c r="M233" s="3">
        <f t="shared" si="9"/>
        <v>32.837486054295283</v>
      </c>
    </row>
    <row r="234" spans="1:13" x14ac:dyDescent="0.3">
      <c r="A234">
        <v>0.35499999999999998</v>
      </c>
      <c r="B234" s="1">
        <f>100*Dat_Individ!B234/Dat_Individ!$B$11</f>
        <v>-3.6281249999999998</v>
      </c>
      <c r="C234" s="1">
        <f>100*Dat_Individ!C234/Dat_Individ!$B$11</f>
        <v>-8.2593750000000004</v>
      </c>
      <c r="D234" s="1">
        <f>100*Dat_Individ!D234/Dat_Individ!$B$11</f>
        <v>-258.58645833333333</v>
      </c>
      <c r="E234" s="1">
        <f>100*Dat_Individ!E234/Dat_Individ!$B$11</f>
        <v>258.74791666666664</v>
      </c>
      <c r="F234" s="1">
        <f>100*Dat_Individ!F234/Dat_Individ!$B$11</f>
        <v>1.6197916666666667</v>
      </c>
      <c r="G234" s="1">
        <f>100*Dat_Individ!G234/Dat_Individ!$B$11</f>
        <v>1.2458333333333333</v>
      </c>
      <c r="H234" s="1">
        <f>100*Dat_Individ!H234/Dat_Individ!$B$11</f>
        <v>-0.7104166666666667</v>
      </c>
      <c r="I234" s="1">
        <f>100*Dat_Individ!I234/Dat_Individ!$B$11</f>
        <v>2.1687500000000002</v>
      </c>
      <c r="K234" s="3">
        <f t="shared" si="10"/>
        <v>258.58645833333333</v>
      </c>
      <c r="L234" s="3">
        <f t="shared" si="11"/>
        <v>-1.2458333333333333</v>
      </c>
      <c r="M234" s="3">
        <f t="shared" si="9"/>
        <v>33.004834510970625</v>
      </c>
    </row>
    <row r="235" spans="1:13" x14ac:dyDescent="0.3">
      <c r="A235">
        <v>0.35670000000000002</v>
      </c>
      <c r="B235" s="1">
        <f>100*Dat_Individ!B235/Dat_Individ!$B$11</f>
        <v>-3.5968749999999998</v>
      </c>
      <c r="C235" s="1">
        <f>100*Dat_Individ!C235/Dat_Individ!$B$11</f>
        <v>-8.2520833333333332</v>
      </c>
      <c r="D235" s="1">
        <f>100*Dat_Individ!D235/Dat_Individ!$B$11</f>
        <v>-259.53958333333333</v>
      </c>
      <c r="E235" s="1">
        <f>100*Dat_Individ!E235/Dat_Individ!$B$11</f>
        <v>259.7</v>
      </c>
      <c r="F235" s="1">
        <f>100*Dat_Individ!F235/Dat_Individ!$B$11</f>
        <v>1.6197916666666667</v>
      </c>
      <c r="G235" s="1">
        <f>100*Dat_Individ!G235/Dat_Individ!$B$11</f>
        <v>1.2604166666666667</v>
      </c>
      <c r="H235" s="1">
        <f>100*Dat_Individ!H235/Dat_Individ!$B$11</f>
        <v>-0.70625000000000004</v>
      </c>
      <c r="I235" s="1">
        <f>100*Dat_Individ!I235/Dat_Individ!$B$11</f>
        <v>2.1760416666666669</v>
      </c>
      <c r="K235" s="3">
        <f t="shared" si="10"/>
        <v>259.53958333333333</v>
      </c>
      <c r="L235" s="3">
        <f t="shared" si="11"/>
        <v>-1.2604166666666667</v>
      </c>
      <c r="M235" s="3">
        <f t="shared" si="9"/>
        <v>33.162885831164004</v>
      </c>
    </row>
    <row r="236" spans="1:13" x14ac:dyDescent="0.3">
      <c r="A236">
        <v>0.35849999999999999</v>
      </c>
      <c r="B236" s="1">
        <f>100*Dat_Individ!B236/Dat_Individ!$B$11</f>
        <v>-3.5750000000000002</v>
      </c>
      <c r="C236" s="1">
        <f>100*Dat_Individ!C236/Dat_Individ!$B$11</f>
        <v>-8.2583333333333329</v>
      </c>
      <c r="D236" s="1">
        <f>100*Dat_Individ!D236/Dat_Individ!$B$11</f>
        <v>-260.47291666666666</v>
      </c>
      <c r="E236" s="1">
        <f>100*Dat_Individ!E236/Dat_Individ!$B$11</f>
        <v>260.63229166666667</v>
      </c>
      <c r="F236" s="1">
        <f>100*Dat_Individ!F236/Dat_Individ!$B$11</f>
        <v>1.6166666666666667</v>
      </c>
      <c r="G236" s="1">
        <f>100*Dat_Individ!G236/Dat_Individ!$B$11</f>
        <v>1.2760416666666667</v>
      </c>
      <c r="H236" s="1">
        <f>100*Dat_Individ!H236/Dat_Individ!$B$11</f>
        <v>-0.70104166666666667</v>
      </c>
      <c r="I236" s="1">
        <f>100*Dat_Individ!I236/Dat_Individ!$B$11</f>
        <v>2.1822916666666665</v>
      </c>
      <c r="K236" s="3">
        <f t="shared" si="10"/>
        <v>260.47291666666666</v>
      </c>
      <c r="L236" s="3">
        <f t="shared" si="11"/>
        <v>-1.2760416666666667</v>
      </c>
      <c r="M236" s="3">
        <f t="shared" si="9"/>
        <v>33.330234287839353</v>
      </c>
    </row>
    <row r="237" spans="1:13" x14ac:dyDescent="0.3">
      <c r="A237">
        <v>0.36030000000000001</v>
      </c>
      <c r="B237" s="1">
        <f>100*Dat_Individ!B237/Dat_Individ!$B$11</f>
        <v>-3.5531250000000001</v>
      </c>
      <c r="C237" s="1">
        <f>100*Dat_Individ!C237/Dat_Individ!$B$11</f>
        <v>-8.1895833333333332</v>
      </c>
      <c r="D237" s="1">
        <f>100*Dat_Individ!D237/Dat_Individ!$B$11</f>
        <v>-261.10833333333335</v>
      </c>
      <c r="E237" s="1">
        <f>100*Dat_Individ!E237/Dat_Individ!$B$11</f>
        <v>261.26458333333335</v>
      </c>
      <c r="F237" s="1">
        <f>100*Dat_Individ!F237/Dat_Individ!$B$11</f>
        <v>1.6197916666666667</v>
      </c>
      <c r="G237" s="1">
        <f>100*Dat_Individ!G237/Dat_Individ!$B$11</f>
        <v>1.2916666666666667</v>
      </c>
      <c r="H237" s="1">
        <f>100*Dat_Individ!H237/Dat_Individ!$B$11</f>
        <v>-0.7</v>
      </c>
      <c r="I237" s="1">
        <f>100*Dat_Individ!I237/Dat_Individ!$B$11</f>
        <v>2.1927083333333335</v>
      </c>
      <c r="K237" s="3">
        <f t="shared" si="10"/>
        <v>261.10833333333335</v>
      </c>
      <c r="L237" s="3">
        <f t="shared" si="11"/>
        <v>-1.2916666666666667</v>
      </c>
      <c r="M237" s="3">
        <f t="shared" si="9"/>
        <v>33.497582744514695</v>
      </c>
    </row>
    <row r="238" spans="1:13" x14ac:dyDescent="0.3">
      <c r="A238">
        <v>0.36209999999999998</v>
      </c>
      <c r="B238" s="1">
        <f>100*Dat_Individ!B238/Dat_Individ!$B$11</f>
        <v>-3.5364583333333339</v>
      </c>
      <c r="C238" s="1">
        <f>100*Dat_Individ!C238/Dat_Individ!$B$11</f>
        <v>-8.0208333333333339</v>
      </c>
      <c r="D238" s="1">
        <f>100*Dat_Individ!D238/Dat_Individ!$B$11</f>
        <v>-261.54479166666664</v>
      </c>
      <c r="E238" s="1">
        <f>100*Dat_Individ!E238/Dat_Individ!$B$11</f>
        <v>261.69479166666667</v>
      </c>
      <c r="F238" s="1">
        <f>100*Dat_Individ!F238/Dat_Individ!$B$11</f>
        <v>1.6291666666666667</v>
      </c>
      <c r="G238" s="1">
        <f>100*Dat_Individ!G238/Dat_Individ!$B$11</f>
        <v>1.3104166666666666</v>
      </c>
      <c r="H238" s="1">
        <f>100*Dat_Individ!H238/Dat_Individ!$B$11</f>
        <v>-0.703125</v>
      </c>
      <c r="I238" s="1">
        <f>100*Dat_Individ!I238/Dat_Individ!$B$11</f>
        <v>2.2114583333333333</v>
      </c>
      <c r="K238" s="3">
        <f t="shared" si="10"/>
        <v>261.54479166666664</v>
      </c>
      <c r="L238" s="3">
        <f t="shared" si="11"/>
        <v>-1.3104166666666666</v>
      </c>
      <c r="M238" s="3">
        <f t="shared" si="9"/>
        <v>33.664931201190036</v>
      </c>
    </row>
    <row r="239" spans="1:13" x14ac:dyDescent="0.3">
      <c r="A239">
        <v>0.3639</v>
      </c>
      <c r="B239" s="1">
        <f>100*Dat_Individ!B239/Dat_Individ!$B$11</f>
        <v>-3.5760416666666668</v>
      </c>
      <c r="C239" s="1">
        <f>100*Dat_Individ!C239/Dat_Individ!$B$11</f>
        <v>-7.9333333333333336</v>
      </c>
      <c r="D239" s="1">
        <f>100*Dat_Individ!D239/Dat_Individ!$B$11</f>
        <v>-261.96979166666665</v>
      </c>
      <c r="E239" s="1">
        <f>100*Dat_Individ!E239/Dat_Individ!$B$11</f>
        <v>262.11770833333333</v>
      </c>
      <c r="F239" s="1">
        <f>100*Dat_Individ!F239/Dat_Individ!$B$11</f>
        <v>1.6343749999999999</v>
      </c>
      <c r="G239" s="1">
        <f>100*Dat_Individ!G239/Dat_Individ!$B$11</f>
        <v>1.328125</v>
      </c>
      <c r="H239" s="1">
        <f>100*Dat_Individ!H239/Dat_Individ!$B$11</f>
        <v>-0.70520833333333333</v>
      </c>
      <c r="I239" s="1">
        <f>100*Dat_Individ!I239/Dat_Individ!$B$11</f>
        <v>2.2270833333333333</v>
      </c>
      <c r="K239" s="3">
        <f t="shared" si="10"/>
        <v>261.96979166666665</v>
      </c>
      <c r="L239" s="3">
        <f t="shared" si="11"/>
        <v>-1.328125</v>
      </c>
      <c r="M239" s="3">
        <f t="shared" si="9"/>
        <v>33.832279657865378</v>
      </c>
    </row>
    <row r="240" spans="1:13" x14ac:dyDescent="0.3">
      <c r="A240">
        <v>0.36570000000000003</v>
      </c>
      <c r="B240" s="1">
        <f>100*Dat_Individ!B240/Dat_Individ!$B$11</f>
        <v>-3.5604166666666668</v>
      </c>
      <c r="C240" s="1">
        <f>100*Dat_Individ!C240/Dat_Individ!$B$11</f>
        <v>-7.8989583333333337</v>
      </c>
      <c r="D240" s="1">
        <f>100*Dat_Individ!D240/Dat_Individ!$B$11</f>
        <v>-262.56354166666665</v>
      </c>
      <c r="E240" s="1">
        <f>100*Dat_Individ!E240/Dat_Individ!$B$11</f>
        <v>262.71041666666667</v>
      </c>
      <c r="F240" s="1">
        <f>100*Dat_Individ!F240/Dat_Individ!$B$11</f>
        <v>1.6364583333333333</v>
      </c>
      <c r="G240" s="1">
        <f>100*Dat_Individ!G240/Dat_Individ!$B$11</f>
        <v>1.3395833333333333</v>
      </c>
      <c r="H240" s="1">
        <f>100*Dat_Individ!H240/Dat_Individ!$B$11</f>
        <v>-0.70520833333333333</v>
      </c>
      <c r="I240" s="1">
        <f>100*Dat_Individ!I240/Dat_Individ!$B$11</f>
        <v>2.234375</v>
      </c>
      <c r="K240" s="3">
        <f t="shared" si="10"/>
        <v>262.56354166666665</v>
      </c>
      <c r="L240" s="3">
        <f t="shared" si="11"/>
        <v>-1.3395833333333333</v>
      </c>
      <c r="M240" s="3">
        <f t="shared" si="9"/>
        <v>33.999628114540727</v>
      </c>
    </row>
    <row r="241" spans="1:13" x14ac:dyDescent="0.3">
      <c r="A241">
        <v>0.36749999999999999</v>
      </c>
      <c r="B241" s="1">
        <f>100*Dat_Individ!B241/Dat_Individ!$B$11</f>
        <v>-3.4697916666666666</v>
      </c>
      <c r="C241" s="1">
        <f>100*Dat_Individ!C241/Dat_Individ!$B$11</f>
        <v>-7.8250000000000002</v>
      </c>
      <c r="D241" s="1">
        <f>100*Dat_Individ!D241/Dat_Individ!$B$11</f>
        <v>-263.36250000000001</v>
      </c>
      <c r="E241" s="1">
        <f>100*Dat_Individ!E241/Dat_Individ!$B$11</f>
        <v>263.50416666666666</v>
      </c>
      <c r="F241" s="1">
        <f>100*Dat_Individ!F241/Dat_Individ!$B$11</f>
        <v>1.6385416666666666</v>
      </c>
      <c r="G241" s="1">
        <f>100*Dat_Individ!G241/Dat_Individ!$B$11</f>
        <v>1.3447916666666666</v>
      </c>
      <c r="H241" s="1">
        <f>100*Dat_Individ!H241/Dat_Individ!$B$11</f>
        <v>-0.7</v>
      </c>
      <c r="I241" s="1">
        <f>100*Dat_Individ!I241/Dat_Individ!$B$11</f>
        <v>2.2374999999999998</v>
      </c>
      <c r="K241" s="3">
        <f t="shared" si="10"/>
        <v>263.36250000000001</v>
      </c>
      <c r="L241" s="3">
        <f t="shared" si="11"/>
        <v>-1.3447916666666666</v>
      </c>
      <c r="M241" s="3">
        <f t="shared" si="9"/>
        <v>34.166976571216068</v>
      </c>
    </row>
    <row r="242" spans="1:13" x14ac:dyDescent="0.3">
      <c r="A242">
        <v>0.36930000000000002</v>
      </c>
      <c r="B242" s="1">
        <f>100*Dat_Individ!B242/Dat_Individ!$B$11</f>
        <v>-3.2916666666666665</v>
      </c>
      <c r="C242" s="1">
        <f>100*Dat_Individ!C242/Dat_Individ!$B$11</f>
        <v>-7.6718750000000009</v>
      </c>
      <c r="D242" s="1">
        <f>100*Dat_Individ!D242/Dat_Individ!$B$11</f>
        <v>-263.89166666666665</v>
      </c>
      <c r="E242" s="1">
        <f>100*Dat_Individ!E242/Dat_Individ!$B$11</f>
        <v>264.02604166666669</v>
      </c>
      <c r="F242" s="1">
        <f>100*Dat_Individ!F242/Dat_Individ!$B$11</f>
        <v>1.640625</v>
      </c>
      <c r="G242" s="1">
        <f>100*Dat_Individ!G242/Dat_Individ!$B$11</f>
        <v>1.3458333333333334</v>
      </c>
      <c r="H242" s="1">
        <f>100*Dat_Individ!H242/Dat_Individ!$B$11</f>
        <v>-0.69270833333333337</v>
      </c>
      <c r="I242" s="1">
        <f>100*Dat_Individ!I242/Dat_Individ!$B$11</f>
        <v>2.2385416666666669</v>
      </c>
      <c r="K242" s="3">
        <f t="shared" si="10"/>
        <v>263.89166666666665</v>
      </c>
      <c r="L242" s="3">
        <f t="shared" si="11"/>
        <v>-1.3458333333333334</v>
      </c>
      <c r="M242" s="3">
        <f t="shared" si="9"/>
        <v>34.33432502789141</v>
      </c>
    </row>
    <row r="243" spans="1:13" x14ac:dyDescent="0.3">
      <c r="A243">
        <v>0.37109999999999999</v>
      </c>
      <c r="B243" s="1">
        <f>100*Dat_Individ!B243/Dat_Individ!$B$11</f>
        <v>-3.1479166666666667</v>
      </c>
      <c r="C243" s="1">
        <f>100*Dat_Individ!C243/Dat_Individ!$B$11</f>
        <v>-7.5437500000000002</v>
      </c>
      <c r="D243" s="1">
        <f>100*Dat_Individ!D243/Dat_Individ!$B$11</f>
        <v>-264.29791666666671</v>
      </c>
      <c r="E243" s="1">
        <f>100*Dat_Individ!E243/Dat_Individ!$B$11</f>
        <v>264.42708333333331</v>
      </c>
      <c r="F243" s="1">
        <f>100*Dat_Individ!F243/Dat_Individ!$B$11</f>
        <v>1.6416666666666666</v>
      </c>
      <c r="G243" s="1">
        <f>100*Dat_Individ!G243/Dat_Individ!$B$11</f>
        <v>1.3479166666666667</v>
      </c>
      <c r="H243" s="1">
        <f>100*Dat_Individ!H243/Dat_Individ!$B$11</f>
        <v>-0.68541666666666667</v>
      </c>
      <c r="I243" s="1">
        <f>100*Dat_Individ!I243/Dat_Individ!$B$11</f>
        <v>2.2385416666666669</v>
      </c>
      <c r="K243" s="3">
        <f t="shared" si="10"/>
        <v>264.29791666666671</v>
      </c>
      <c r="L243" s="3">
        <f t="shared" si="11"/>
        <v>-1.3479166666666667</v>
      </c>
      <c r="M243" s="3">
        <f t="shared" si="9"/>
        <v>34.501673484566759</v>
      </c>
    </row>
    <row r="244" spans="1:13" x14ac:dyDescent="0.3">
      <c r="A244">
        <v>0.37290000000000001</v>
      </c>
      <c r="B244" s="1">
        <f>100*Dat_Individ!B244/Dat_Individ!$B$11</f>
        <v>-3.0812499999999998</v>
      </c>
      <c r="C244" s="1">
        <f>100*Dat_Individ!C244/Dat_Individ!$B$11</f>
        <v>-7.5125000000000002</v>
      </c>
      <c r="D244" s="1">
        <f>100*Dat_Individ!D244/Dat_Individ!$B$11</f>
        <v>-264.51979166666666</v>
      </c>
      <c r="E244" s="1">
        <f>100*Dat_Individ!E244/Dat_Individ!$B$11</f>
        <v>264.64687500000002</v>
      </c>
      <c r="F244" s="1">
        <f>100*Dat_Individ!F244/Dat_Individ!$B$11</f>
        <v>1.6385416666666666</v>
      </c>
      <c r="G244" s="1">
        <f>100*Dat_Individ!G244/Dat_Individ!$B$11</f>
        <v>1.3531249999999999</v>
      </c>
      <c r="H244" s="1">
        <f>100*Dat_Individ!H244/Dat_Individ!$B$11</f>
        <v>-0.6802083333333333</v>
      </c>
      <c r="I244" s="1">
        <f>100*Dat_Individ!I244/Dat_Individ!$B$11</f>
        <v>2.2374999999999998</v>
      </c>
      <c r="K244" s="3">
        <f t="shared" si="10"/>
        <v>264.51979166666666</v>
      </c>
      <c r="L244" s="3">
        <f t="shared" si="11"/>
        <v>-1.3531249999999999</v>
      </c>
      <c r="M244" s="3">
        <f t="shared" si="9"/>
        <v>34.6690219412421</v>
      </c>
    </row>
    <row r="245" spans="1:13" x14ac:dyDescent="0.3">
      <c r="A245">
        <v>0.37469999999999998</v>
      </c>
      <c r="B245" s="1">
        <f>100*Dat_Individ!B245/Dat_Individ!$B$11</f>
        <v>-3.0208333333333335</v>
      </c>
      <c r="C245" s="1">
        <f>100*Dat_Individ!C245/Dat_Individ!$B$11</f>
        <v>-7.479166666666667</v>
      </c>
      <c r="D245" s="1">
        <f>100*Dat_Individ!D245/Dat_Individ!$B$11</f>
        <v>-264.58125000000001</v>
      </c>
      <c r="E245" s="1">
        <f>100*Dat_Individ!E245/Dat_Individ!$B$11</f>
        <v>264.70624999999995</v>
      </c>
      <c r="F245" s="1">
        <f>100*Dat_Individ!F245/Dat_Individ!$B$11</f>
        <v>1.6354166666666667</v>
      </c>
      <c r="G245" s="1">
        <f>100*Dat_Individ!G245/Dat_Individ!$B$11</f>
        <v>1.3572916666666666</v>
      </c>
      <c r="H245" s="1">
        <f>100*Dat_Individ!H245/Dat_Individ!$B$11</f>
        <v>-0.67604166666666665</v>
      </c>
      <c r="I245" s="1">
        <f>100*Dat_Individ!I245/Dat_Individ!$B$11</f>
        <v>2.2364583333333332</v>
      </c>
      <c r="K245" s="3">
        <f t="shared" si="10"/>
        <v>264.58125000000001</v>
      </c>
      <c r="L245" s="3">
        <f t="shared" si="11"/>
        <v>-1.3572916666666666</v>
      </c>
      <c r="M245" s="3">
        <f t="shared" si="9"/>
        <v>34.836370397917442</v>
      </c>
    </row>
    <row r="246" spans="1:13" x14ac:dyDescent="0.3">
      <c r="A246">
        <v>0.3765</v>
      </c>
      <c r="B246" s="1">
        <f>100*Dat_Individ!B246/Dat_Individ!$B$11</f>
        <v>-2.9281250000000001</v>
      </c>
      <c r="C246" s="1">
        <f>100*Dat_Individ!C246/Dat_Individ!$B$11</f>
        <v>-7.4083333333333332</v>
      </c>
      <c r="D246" s="1">
        <f>100*Dat_Individ!D246/Dat_Individ!$B$11</f>
        <v>-264.43229166666669</v>
      </c>
      <c r="E246" s="1">
        <f>100*Dat_Individ!E246/Dat_Individ!$B$11</f>
        <v>264.55416666666662</v>
      </c>
      <c r="F246" s="1">
        <f>100*Dat_Individ!F246/Dat_Individ!$B$11</f>
        <v>1.6343749999999999</v>
      </c>
      <c r="G246" s="1">
        <f>100*Dat_Individ!G246/Dat_Individ!$B$11</f>
        <v>1.3604166666666666</v>
      </c>
      <c r="H246" s="1">
        <f>100*Dat_Individ!H246/Dat_Individ!$B$11</f>
        <v>-0.67083333333333328</v>
      </c>
      <c r="I246" s="1">
        <f>100*Dat_Individ!I246/Dat_Individ!$B$11</f>
        <v>2.2354166666666666</v>
      </c>
      <c r="K246" s="3">
        <f t="shared" si="10"/>
        <v>264.43229166666669</v>
      </c>
      <c r="L246" s="3">
        <f t="shared" si="11"/>
        <v>-1.3604166666666666</v>
      </c>
      <c r="M246" s="3">
        <f t="shared" si="9"/>
        <v>35.00371885459279</v>
      </c>
    </row>
    <row r="247" spans="1:13" x14ac:dyDescent="0.3">
      <c r="A247">
        <v>0.37830000000000003</v>
      </c>
      <c r="B247" s="1">
        <f>100*Dat_Individ!B247/Dat_Individ!$B$11</f>
        <v>-2.7406250000000001</v>
      </c>
      <c r="C247" s="1">
        <f>100*Dat_Individ!C247/Dat_Individ!$B$11</f>
        <v>-7.2052083333333332</v>
      </c>
      <c r="D247" s="1">
        <f>100*Dat_Individ!D247/Dat_Individ!$B$11</f>
        <v>-264.12708333333336</v>
      </c>
      <c r="E247" s="1">
        <f>100*Dat_Individ!E247/Dat_Individ!$B$11</f>
        <v>264.24166666666662</v>
      </c>
      <c r="F247" s="1">
        <f>100*Dat_Individ!F247/Dat_Individ!$B$11</f>
        <v>1.6375</v>
      </c>
      <c r="G247" s="1">
        <f>100*Dat_Individ!G247/Dat_Individ!$B$11</f>
        <v>1.3583333333333334</v>
      </c>
      <c r="H247" s="1">
        <f>100*Dat_Individ!H247/Dat_Individ!$B$11</f>
        <v>-0.66666666666666663</v>
      </c>
      <c r="I247" s="1">
        <f>100*Dat_Individ!I247/Dat_Individ!$B$11</f>
        <v>2.2354166666666666</v>
      </c>
      <c r="K247" s="3">
        <f t="shared" si="10"/>
        <v>264.12708333333336</v>
      </c>
      <c r="L247" s="3">
        <f t="shared" si="11"/>
        <v>-1.3583333333333334</v>
      </c>
      <c r="M247" s="3">
        <f t="shared" si="9"/>
        <v>35.171067311268139</v>
      </c>
    </row>
    <row r="248" spans="1:13" x14ac:dyDescent="0.3">
      <c r="A248">
        <v>0.38009999999999999</v>
      </c>
      <c r="B248" s="1">
        <f>100*Dat_Individ!B248/Dat_Individ!$B$11</f>
        <v>-2.5729166666666665</v>
      </c>
      <c r="C248" s="1">
        <f>100*Dat_Individ!C248/Dat_Individ!$B$11</f>
        <v>-7.1489583333333337</v>
      </c>
      <c r="D248" s="1">
        <f>100*Dat_Individ!D248/Dat_Individ!$B$11</f>
        <v>-263.99270833333333</v>
      </c>
      <c r="E248" s="1">
        <f>100*Dat_Individ!E248/Dat_Individ!$B$11</f>
        <v>264.10416666666669</v>
      </c>
      <c r="F248" s="1">
        <f>100*Dat_Individ!F248/Dat_Individ!$B$11</f>
        <v>1.6343749999999999</v>
      </c>
      <c r="G248" s="1">
        <f>100*Dat_Individ!G248/Dat_Individ!$B$11</f>
        <v>1.3541666666666667</v>
      </c>
      <c r="H248" s="1">
        <f>100*Dat_Individ!H248/Dat_Individ!$B$11</f>
        <v>-0.66041666666666665</v>
      </c>
      <c r="I248" s="1">
        <f>100*Dat_Individ!I248/Dat_Individ!$B$11</f>
        <v>2.2281249999999999</v>
      </c>
      <c r="K248" s="3">
        <f t="shared" si="10"/>
        <v>263.99270833333333</v>
      </c>
      <c r="L248" s="3">
        <f t="shared" si="11"/>
        <v>-1.3541666666666667</v>
      </c>
      <c r="M248" s="3">
        <f t="shared" si="9"/>
        <v>35.338415767943474</v>
      </c>
    </row>
    <row r="249" spans="1:13" x14ac:dyDescent="0.3">
      <c r="A249">
        <v>0.38179999999999997</v>
      </c>
      <c r="B249" s="1">
        <f>100*Dat_Individ!B249/Dat_Individ!$B$11</f>
        <v>-2.4520833333333334</v>
      </c>
      <c r="C249" s="1">
        <f>100*Dat_Individ!C249/Dat_Individ!$B$11</f>
        <v>-7.1979166666666661</v>
      </c>
      <c r="D249" s="1">
        <f>100*Dat_Individ!D249/Dat_Individ!$B$11</f>
        <v>-264.01041666666669</v>
      </c>
      <c r="E249" s="1">
        <f>100*Dat_Individ!E249/Dat_Individ!$B$11</f>
        <v>264.12187500000005</v>
      </c>
      <c r="F249" s="1">
        <f>100*Dat_Individ!F249/Dat_Individ!$B$11</f>
        <v>1.6270833333333334</v>
      </c>
      <c r="G249" s="1">
        <f>100*Dat_Individ!G249/Dat_Individ!$B$11</f>
        <v>1.35</v>
      </c>
      <c r="H249" s="1">
        <f>100*Dat_Individ!H249/Dat_Individ!$B$11</f>
        <v>-0.65312499999999996</v>
      </c>
      <c r="I249" s="1">
        <f>100*Dat_Individ!I249/Dat_Individ!$B$11</f>
        <v>2.21875</v>
      </c>
      <c r="K249" s="3">
        <f t="shared" si="10"/>
        <v>264.01041666666669</v>
      </c>
      <c r="L249" s="3">
        <f t="shared" si="11"/>
        <v>-1.35</v>
      </c>
      <c r="M249" s="3">
        <f t="shared" si="9"/>
        <v>35.49646708813686</v>
      </c>
    </row>
    <row r="250" spans="1:13" x14ac:dyDescent="0.3">
      <c r="A250">
        <v>0.3836</v>
      </c>
      <c r="B250" s="1">
        <f>100*Dat_Individ!B250/Dat_Individ!$B$11</f>
        <v>-2.2156250000000002</v>
      </c>
      <c r="C250" s="1">
        <f>100*Dat_Individ!C250/Dat_Individ!$B$11</f>
        <v>-7.1364583333333345</v>
      </c>
      <c r="D250" s="1">
        <f>100*Dat_Individ!D250/Dat_Individ!$B$11</f>
        <v>-264.07395833333334</v>
      </c>
      <c r="E250" s="1">
        <f>100*Dat_Individ!E250/Dat_Individ!$B$11</f>
        <v>264.18229166666669</v>
      </c>
      <c r="F250" s="1">
        <f>100*Dat_Individ!F250/Dat_Individ!$B$11</f>
        <v>1.6239583333333334</v>
      </c>
      <c r="G250" s="1">
        <f>100*Dat_Individ!G250/Dat_Individ!$B$11</f>
        <v>1.3416666666666666</v>
      </c>
      <c r="H250" s="1">
        <f>100*Dat_Individ!H250/Dat_Individ!$B$11</f>
        <v>-0.64375000000000004</v>
      </c>
      <c r="I250" s="1">
        <f>100*Dat_Individ!I250/Dat_Individ!$B$11</f>
        <v>2.2083333333333335</v>
      </c>
      <c r="K250" s="3">
        <f t="shared" si="10"/>
        <v>264.07395833333334</v>
      </c>
      <c r="L250" s="3">
        <f t="shared" si="11"/>
        <v>-1.3416666666666666</v>
      </c>
      <c r="M250" s="3">
        <f t="shared" si="9"/>
        <v>35.663815544812202</v>
      </c>
    </row>
    <row r="251" spans="1:13" x14ac:dyDescent="0.3">
      <c r="A251">
        <v>0.38540000000000002</v>
      </c>
      <c r="B251" s="1">
        <f>100*Dat_Individ!B251/Dat_Individ!$B$11</f>
        <v>-1.9781249999999997</v>
      </c>
      <c r="C251" s="1">
        <f>100*Dat_Individ!C251/Dat_Individ!$B$11</f>
        <v>-7.0739583333333336</v>
      </c>
      <c r="D251" s="1">
        <f>100*Dat_Individ!D251/Dat_Individ!$B$11</f>
        <v>-264.13645833333334</v>
      </c>
      <c r="E251" s="1">
        <f>100*Dat_Individ!E251/Dat_Individ!$B$11</f>
        <v>264.24166666666662</v>
      </c>
      <c r="F251" s="1">
        <f>100*Dat_Individ!F251/Dat_Individ!$B$11</f>
        <v>1.6208333333333333</v>
      </c>
      <c r="G251" s="1">
        <f>100*Dat_Individ!G251/Dat_Individ!$B$11</f>
        <v>1.3333333333333333</v>
      </c>
      <c r="H251" s="1">
        <f>100*Dat_Individ!H251/Dat_Individ!$B$11</f>
        <v>-0.63437500000000002</v>
      </c>
      <c r="I251" s="1">
        <f>100*Dat_Individ!I251/Dat_Individ!$B$11</f>
        <v>2.1989583333333331</v>
      </c>
      <c r="K251" s="3">
        <f t="shared" si="10"/>
        <v>264.13645833333334</v>
      </c>
      <c r="L251" s="3">
        <f t="shared" si="11"/>
        <v>-1.3333333333333333</v>
      </c>
      <c r="M251" s="3">
        <f t="shared" si="9"/>
        <v>35.831164001487544</v>
      </c>
    </row>
    <row r="252" spans="1:13" x14ac:dyDescent="0.3">
      <c r="A252">
        <v>0.38719999999999999</v>
      </c>
      <c r="B252" s="1">
        <f>100*Dat_Individ!B252/Dat_Individ!$B$11</f>
        <v>-1.7739583333333333</v>
      </c>
      <c r="C252" s="1">
        <f>100*Dat_Individ!C252/Dat_Individ!$B$11</f>
        <v>-6.9614583333333337</v>
      </c>
      <c r="D252" s="1">
        <f>100*Dat_Individ!D252/Dat_Individ!$B$11</f>
        <v>-263.86458333333331</v>
      </c>
      <c r="E252" s="1">
        <f>100*Dat_Individ!E252/Dat_Individ!$B$11</f>
        <v>263.96458333333334</v>
      </c>
      <c r="F252" s="1">
        <f>100*Dat_Individ!F252/Dat_Individ!$B$11</f>
        <v>1.6177083333333333</v>
      </c>
      <c r="G252" s="1">
        <f>100*Dat_Individ!G252/Dat_Individ!$B$11</f>
        <v>1.328125</v>
      </c>
      <c r="H252" s="1">
        <f>100*Dat_Individ!H252/Dat_Individ!$B$11</f>
        <v>-0.625</v>
      </c>
      <c r="I252" s="1">
        <f>100*Dat_Individ!I252/Dat_Individ!$B$11</f>
        <v>2.1906249999999998</v>
      </c>
      <c r="K252" s="3">
        <f t="shared" si="10"/>
        <v>263.86458333333331</v>
      </c>
      <c r="L252" s="3">
        <f t="shared" si="11"/>
        <v>-1.328125</v>
      </c>
      <c r="M252" s="3">
        <f t="shared" si="9"/>
        <v>35.998512458162885</v>
      </c>
    </row>
    <row r="253" spans="1:13" x14ac:dyDescent="0.3">
      <c r="A253">
        <v>0.38900000000000001</v>
      </c>
      <c r="B253" s="1">
        <f>100*Dat_Individ!B253/Dat_Individ!$B$11</f>
        <v>-1.825</v>
      </c>
      <c r="C253" s="1">
        <f>100*Dat_Individ!C253/Dat_Individ!$B$11</f>
        <v>-7.0864583333333337</v>
      </c>
      <c r="D253" s="1">
        <f>100*Dat_Individ!D253/Dat_Individ!$B$11</f>
        <v>-263.51770833333336</v>
      </c>
      <c r="E253" s="1">
        <f>100*Dat_Individ!E253/Dat_Individ!$B$11</f>
        <v>263.62395833333335</v>
      </c>
      <c r="F253" s="1">
        <f>100*Dat_Individ!F253/Dat_Individ!$B$11</f>
        <v>1.6083333333333334</v>
      </c>
      <c r="G253" s="1">
        <f>100*Dat_Individ!G253/Dat_Individ!$B$11</f>
        <v>1.3333333333333333</v>
      </c>
      <c r="H253" s="1">
        <f>100*Dat_Individ!H253/Dat_Individ!$B$11</f>
        <v>-0.61979166666666663</v>
      </c>
      <c r="I253" s="1">
        <f>100*Dat_Individ!I253/Dat_Individ!$B$11</f>
        <v>2.1843750000000002</v>
      </c>
      <c r="K253" s="3">
        <f t="shared" si="10"/>
        <v>263.51770833333336</v>
      </c>
      <c r="L253" s="3">
        <f t="shared" si="11"/>
        <v>-1.3333333333333333</v>
      </c>
      <c r="M253" s="3">
        <f t="shared" si="9"/>
        <v>36.165860914838234</v>
      </c>
    </row>
    <row r="254" spans="1:13" x14ac:dyDescent="0.3">
      <c r="A254">
        <v>0.39079999999999998</v>
      </c>
      <c r="B254" s="1">
        <f>100*Dat_Individ!B254/Dat_Individ!$B$11</f>
        <v>-1.6187499999999999</v>
      </c>
      <c r="C254" s="1">
        <f>100*Dat_Individ!C254/Dat_Individ!$B$11</f>
        <v>-6.9458333333333346</v>
      </c>
      <c r="D254" s="1">
        <f>100*Dat_Individ!D254/Dat_Individ!$B$11</f>
        <v>-263.04166666666663</v>
      </c>
      <c r="E254" s="1">
        <f>100*Dat_Individ!E254/Dat_Individ!$B$11</f>
        <v>263.14374999999995</v>
      </c>
      <c r="F254" s="1">
        <f>100*Dat_Individ!F254/Dat_Individ!$B$11</f>
        <v>1.6072916666666666</v>
      </c>
      <c r="G254" s="1">
        <f>100*Dat_Individ!G254/Dat_Individ!$B$11</f>
        <v>1.3270833333333334</v>
      </c>
      <c r="H254" s="1">
        <f>100*Dat_Individ!H254/Dat_Individ!$B$11</f>
        <v>-0.61250000000000004</v>
      </c>
      <c r="I254" s="1">
        <f>100*Dat_Individ!I254/Dat_Individ!$B$11</f>
        <v>2.1781250000000001</v>
      </c>
      <c r="K254" s="3">
        <f t="shared" si="10"/>
        <v>263.04166666666663</v>
      </c>
      <c r="L254" s="3">
        <f t="shared" si="11"/>
        <v>-1.3270833333333334</v>
      </c>
      <c r="M254" s="3">
        <f t="shared" si="9"/>
        <v>36.333209371513576</v>
      </c>
    </row>
    <row r="255" spans="1:13" x14ac:dyDescent="0.3">
      <c r="A255">
        <v>0.3926</v>
      </c>
      <c r="B255" s="1">
        <f>100*Dat_Individ!B255/Dat_Individ!$B$11</f>
        <v>-1.2572916666666667</v>
      </c>
      <c r="C255" s="1">
        <f>100*Dat_Individ!C255/Dat_Individ!$B$11</f>
        <v>-6.65</v>
      </c>
      <c r="D255" s="1">
        <f>100*Dat_Individ!D255/Dat_Individ!$B$11</f>
        <v>-262.484375</v>
      </c>
      <c r="E255" s="1">
        <f>100*Dat_Individ!E255/Dat_Individ!$B$11</f>
        <v>262.57916666666671</v>
      </c>
      <c r="F255" s="1">
        <f>100*Dat_Individ!F255/Dat_Individ!$B$11</f>
        <v>1.6104166666666666</v>
      </c>
      <c r="G255" s="1">
        <f>100*Dat_Individ!G255/Dat_Individ!$B$11</f>
        <v>1.3135416666666666</v>
      </c>
      <c r="H255" s="1">
        <f>100*Dat_Individ!H255/Dat_Individ!$B$11</f>
        <v>-0.6020833333333333</v>
      </c>
      <c r="I255" s="1">
        <f>100*Dat_Individ!I255/Dat_Individ!$B$11</f>
        <v>2.1697916666666668</v>
      </c>
      <c r="K255" s="3">
        <f t="shared" si="10"/>
        <v>262.484375</v>
      </c>
      <c r="L255" s="3">
        <f t="shared" si="11"/>
        <v>-1.3135416666666666</v>
      </c>
      <c r="M255" s="3">
        <f t="shared" si="9"/>
        <v>36.500557828188917</v>
      </c>
    </row>
    <row r="256" spans="1:13" x14ac:dyDescent="0.3">
      <c r="A256">
        <v>0.39439999999999997</v>
      </c>
      <c r="B256" s="1">
        <f>100*Dat_Individ!B256/Dat_Individ!$B$11</f>
        <v>-1.0125000000000002</v>
      </c>
      <c r="C256" s="1">
        <f>100*Dat_Individ!C256/Dat_Individ!$B$11</f>
        <v>-6.4541666666666666</v>
      </c>
      <c r="D256" s="1">
        <f>100*Dat_Individ!D256/Dat_Individ!$B$11</f>
        <v>-261.77291666666667</v>
      </c>
      <c r="E256" s="1">
        <f>100*Dat_Individ!E256/Dat_Individ!$B$11</f>
        <v>261.86458333333331</v>
      </c>
      <c r="F256" s="1">
        <f>100*Dat_Individ!F256/Dat_Individ!$B$11</f>
        <v>1.609375</v>
      </c>
      <c r="G256" s="1">
        <f>100*Dat_Individ!G256/Dat_Individ!$B$11</f>
        <v>1.3041666666666667</v>
      </c>
      <c r="H256" s="1">
        <f>100*Dat_Individ!H256/Dat_Individ!$B$11</f>
        <v>-0.59479166666666672</v>
      </c>
      <c r="I256" s="1">
        <f>100*Dat_Individ!I256/Dat_Individ!$B$11</f>
        <v>2.1604166666666669</v>
      </c>
      <c r="K256" s="3">
        <f t="shared" si="10"/>
        <v>261.77291666666667</v>
      </c>
      <c r="L256" s="3">
        <f t="shared" si="11"/>
        <v>-1.3041666666666667</v>
      </c>
      <c r="M256" s="3">
        <f t="shared" si="9"/>
        <v>36.667906284864266</v>
      </c>
    </row>
    <row r="257" spans="1:13" x14ac:dyDescent="0.3">
      <c r="A257">
        <v>0.3962</v>
      </c>
      <c r="B257" s="1">
        <f>100*Dat_Individ!B257/Dat_Individ!$B$11</f>
        <v>-0.74895833333333328</v>
      </c>
      <c r="C257" s="1">
        <f>100*Dat_Individ!C257/Dat_Individ!$B$11</f>
        <v>-6.1791666666666663</v>
      </c>
      <c r="D257" s="1">
        <f>100*Dat_Individ!D257/Dat_Individ!$B$11</f>
        <v>-260.91979166666664</v>
      </c>
      <c r="E257" s="1">
        <f>100*Dat_Individ!E257/Dat_Individ!$B$11</f>
        <v>261.00625000000002</v>
      </c>
      <c r="F257" s="1">
        <f>100*Dat_Individ!F257/Dat_Individ!$B$11</f>
        <v>1.609375</v>
      </c>
      <c r="G257" s="1">
        <f>100*Dat_Individ!G257/Dat_Individ!$B$11</f>
        <v>1.2895833333333333</v>
      </c>
      <c r="H257" s="1">
        <f>100*Dat_Individ!H257/Dat_Individ!$B$11</f>
        <v>-0.5854166666666667</v>
      </c>
      <c r="I257" s="1">
        <f>100*Dat_Individ!I257/Dat_Individ!$B$11</f>
        <v>2.15</v>
      </c>
      <c r="K257" s="3">
        <f t="shared" si="10"/>
        <v>260.91979166666664</v>
      </c>
      <c r="L257" s="3">
        <f t="shared" si="11"/>
        <v>-1.2895833333333333</v>
      </c>
      <c r="M257" s="3">
        <f t="shared" si="9"/>
        <v>36.835254741539607</v>
      </c>
    </row>
    <row r="258" spans="1:13" x14ac:dyDescent="0.3">
      <c r="A258">
        <v>0.39800000000000002</v>
      </c>
      <c r="B258" s="1">
        <f>100*Dat_Individ!B258/Dat_Individ!$B$11</f>
        <v>-0.58333333333333337</v>
      </c>
      <c r="C258" s="1">
        <f>100*Dat_Individ!C258/Dat_Individ!$B$11</f>
        <v>-5.9906249999999996</v>
      </c>
      <c r="D258" s="1">
        <f>100*Dat_Individ!D258/Dat_Individ!$B$11</f>
        <v>-260.06979166666667</v>
      </c>
      <c r="E258" s="1">
        <f>100*Dat_Individ!E258/Dat_Individ!$B$11</f>
        <v>260.15312499999999</v>
      </c>
      <c r="F258" s="1">
        <f>100*Dat_Individ!F258/Dat_Individ!$B$11</f>
        <v>1.6072916666666666</v>
      </c>
      <c r="G258" s="1">
        <f>100*Dat_Individ!G258/Dat_Individ!$B$11</f>
        <v>1.2749999999999999</v>
      </c>
      <c r="H258" s="1">
        <f>100*Dat_Individ!H258/Dat_Individ!$B$11</f>
        <v>-0.57604166666666667</v>
      </c>
      <c r="I258" s="1">
        <f>100*Dat_Individ!I258/Dat_Individ!$B$11</f>
        <v>2.1364583333333331</v>
      </c>
      <c r="K258" s="3">
        <f t="shared" si="10"/>
        <v>260.06979166666667</v>
      </c>
      <c r="L258" s="3">
        <f t="shared" si="11"/>
        <v>-1.2749999999999999</v>
      </c>
      <c r="M258" s="3">
        <f t="shared" si="9"/>
        <v>37.002603198214956</v>
      </c>
    </row>
    <row r="259" spans="1:13" x14ac:dyDescent="0.3">
      <c r="A259">
        <v>0.39979999999999999</v>
      </c>
      <c r="B259" s="1">
        <f>100*Dat_Individ!B259/Dat_Individ!$B$11</f>
        <v>-0.50208333333333333</v>
      </c>
      <c r="C259" s="1">
        <f>100*Dat_Individ!C259/Dat_Individ!$B$11</f>
        <v>-5.9614583333333337</v>
      </c>
      <c r="D259" s="1">
        <f>100*Dat_Individ!D259/Dat_Individ!$B$11</f>
        <v>-259.0916666666667</v>
      </c>
      <c r="E259" s="1">
        <f>100*Dat_Individ!E259/Dat_Individ!$B$11</f>
        <v>259.17395833333336</v>
      </c>
      <c r="F259" s="1">
        <f>100*Dat_Individ!F259/Dat_Individ!$B$11</f>
        <v>1.6</v>
      </c>
      <c r="G259" s="1">
        <f>100*Dat_Individ!G259/Dat_Individ!$B$11</f>
        <v>1.2635416666666666</v>
      </c>
      <c r="H259" s="1">
        <f>100*Dat_Individ!H259/Dat_Individ!$B$11</f>
        <v>-0.5708333333333333</v>
      </c>
      <c r="I259" s="1">
        <f>100*Dat_Individ!I259/Dat_Individ!$B$11</f>
        <v>2.1229166666666668</v>
      </c>
      <c r="K259" s="3">
        <f t="shared" si="10"/>
        <v>259.0916666666667</v>
      </c>
      <c r="L259" s="3">
        <f t="shared" si="11"/>
        <v>-1.2635416666666666</v>
      </c>
      <c r="M259" s="3">
        <f t="shared" si="9"/>
        <v>37.169951654890298</v>
      </c>
    </row>
    <row r="260" spans="1:13" x14ac:dyDescent="0.3">
      <c r="A260">
        <v>0.40160000000000001</v>
      </c>
      <c r="B260" s="1">
        <f>100*Dat_Individ!B260/Dat_Individ!$B$11</f>
        <v>-0.34583333333333333</v>
      </c>
      <c r="C260" s="1">
        <f>100*Dat_Individ!C260/Dat_Individ!$B$11</f>
        <v>-5.791666666666667</v>
      </c>
      <c r="D260" s="1">
        <f>100*Dat_Individ!D260/Dat_Individ!$B$11</f>
        <v>-258.03854166666667</v>
      </c>
      <c r="E260" s="1">
        <f>100*Dat_Individ!E260/Dat_Individ!$B$11</f>
        <v>258.11874999999998</v>
      </c>
      <c r="F260" s="1">
        <f>100*Dat_Individ!F260/Dat_Individ!$B$11</f>
        <v>1.596875</v>
      </c>
      <c r="G260" s="1">
        <f>100*Dat_Individ!G260/Dat_Individ!$B$11</f>
        <v>1.25</v>
      </c>
      <c r="H260" s="1">
        <f>100*Dat_Individ!H260/Dat_Individ!$B$11</f>
        <v>-0.56458333333333333</v>
      </c>
      <c r="I260" s="1">
        <f>100*Dat_Individ!I260/Dat_Individ!$B$11</f>
        <v>2.1104166666666671</v>
      </c>
      <c r="K260" s="3">
        <f t="shared" si="10"/>
        <v>258.03854166666667</v>
      </c>
      <c r="L260" s="3">
        <f t="shared" si="11"/>
        <v>-1.25</v>
      </c>
      <c r="M260" s="3">
        <f t="shared" si="9"/>
        <v>37.337300111565646</v>
      </c>
    </row>
    <row r="261" spans="1:13" x14ac:dyDescent="0.3">
      <c r="A261">
        <v>0.40339999999999998</v>
      </c>
      <c r="B261" s="1">
        <f>100*Dat_Individ!B261/Dat_Individ!$B$11</f>
        <v>-7.3958333333333334E-2</v>
      </c>
      <c r="C261" s="1">
        <f>100*Dat_Individ!C261/Dat_Individ!$B$11</f>
        <v>-5.4541666666666666</v>
      </c>
      <c r="D261" s="1">
        <f>100*Dat_Individ!D261/Dat_Individ!$B$11</f>
        <v>-256.86979166666663</v>
      </c>
      <c r="E261" s="1">
        <f>100*Dat_Individ!E261/Dat_Individ!$B$11</f>
        <v>256.94791666666663</v>
      </c>
      <c r="F261" s="1">
        <f>100*Dat_Individ!F261/Dat_Individ!$B$11</f>
        <v>1.596875</v>
      </c>
      <c r="G261" s="1">
        <f>100*Dat_Individ!G261/Dat_Individ!$B$11</f>
        <v>1.23125</v>
      </c>
      <c r="H261" s="1">
        <f>100*Dat_Individ!H261/Dat_Individ!$B$11</f>
        <v>-0.5541666666666667</v>
      </c>
      <c r="I261" s="1">
        <f>100*Dat_Individ!I261/Dat_Individ!$B$11</f>
        <v>2.0958333333333332</v>
      </c>
      <c r="K261" s="3">
        <f t="shared" si="10"/>
        <v>256.86979166666663</v>
      </c>
      <c r="L261" s="3">
        <f t="shared" si="11"/>
        <v>-1.23125</v>
      </c>
      <c r="M261" s="3">
        <f t="shared" si="9"/>
        <v>37.504648568240981</v>
      </c>
    </row>
    <row r="262" spans="1:13" x14ac:dyDescent="0.3">
      <c r="A262">
        <v>0.40510000000000002</v>
      </c>
      <c r="B262" s="1">
        <f>100*Dat_Individ!B262/Dat_Individ!$B$11</f>
        <v>0.28437499999999999</v>
      </c>
      <c r="C262" s="1">
        <f>100*Dat_Individ!C262/Dat_Individ!$B$11</f>
        <v>-5.010416666666667</v>
      </c>
      <c r="D262" s="1">
        <f>100*Dat_Individ!D262/Dat_Individ!$B$11</f>
        <v>-255.47395833333337</v>
      </c>
      <c r="E262" s="1">
        <f>100*Dat_Individ!E262/Dat_Individ!$B$11</f>
        <v>255.54895833333333</v>
      </c>
      <c r="F262" s="1">
        <f>100*Dat_Individ!F262/Dat_Individ!$B$11</f>
        <v>1.6</v>
      </c>
      <c r="G262" s="1">
        <f>100*Dat_Individ!G262/Dat_Individ!$B$11</f>
        <v>1.2104166666666667</v>
      </c>
      <c r="H262" s="1">
        <f>100*Dat_Individ!H262/Dat_Individ!$B$11</f>
        <v>-0.54374999999999996</v>
      </c>
      <c r="I262" s="1">
        <f>100*Dat_Individ!I262/Dat_Individ!$B$11</f>
        <v>2.0833333333333335</v>
      </c>
      <c r="K262" s="3">
        <f t="shared" si="10"/>
        <v>255.47395833333337</v>
      </c>
      <c r="L262" s="3">
        <f t="shared" si="11"/>
        <v>-1.2104166666666667</v>
      </c>
      <c r="M262" s="3">
        <f t="shared" si="9"/>
        <v>37.662699888434368</v>
      </c>
    </row>
    <row r="263" spans="1:13" x14ac:dyDescent="0.3">
      <c r="A263">
        <v>0.40689999999999998</v>
      </c>
      <c r="B263" s="1">
        <f>100*Dat_Individ!B263/Dat_Individ!$B$11</f>
        <v>0.62708333333333333</v>
      </c>
      <c r="C263" s="1">
        <f>100*Dat_Individ!C263/Dat_Individ!$B$11</f>
        <v>-4.578125</v>
      </c>
      <c r="D263" s="1">
        <f>100*Dat_Individ!D263/Dat_Individ!$B$11</f>
        <v>-253.71250000000001</v>
      </c>
      <c r="E263" s="1">
        <f>100*Dat_Individ!E263/Dat_Individ!$B$11</f>
        <v>253.78125000000003</v>
      </c>
      <c r="F263" s="1">
        <f>100*Dat_Individ!F263/Dat_Individ!$B$11</f>
        <v>1.6083333333333334</v>
      </c>
      <c r="G263" s="1">
        <f>100*Dat_Individ!G263/Dat_Individ!$B$11</f>
        <v>1.1927083333333333</v>
      </c>
      <c r="H263" s="1">
        <f>100*Dat_Individ!H263/Dat_Individ!$B$11</f>
        <v>-0.5385416666666667</v>
      </c>
      <c r="I263" s="1">
        <f>100*Dat_Individ!I263/Dat_Individ!$B$11</f>
        <v>2.078125</v>
      </c>
      <c r="K263" s="3">
        <f t="shared" si="10"/>
        <v>253.71250000000001</v>
      </c>
      <c r="L263" s="3">
        <f t="shared" si="11"/>
        <v>-1.1927083333333333</v>
      </c>
      <c r="M263" s="3">
        <f t="shared" si="9"/>
        <v>37.830048345109709</v>
      </c>
    </row>
    <row r="264" spans="1:13" x14ac:dyDescent="0.3">
      <c r="A264">
        <v>0.40870000000000001</v>
      </c>
      <c r="B264" s="1">
        <f>100*Dat_Individ!B264/Dat_Individ!$B$11</f>
        <v>0.94062499999999993</v>
      </c>
      <c r="C264" s="1">
        <f>100*Dat_Individ!C264/Dat_Individ!$B$11</f>
        <v>-4.1541666666666668</v>
      </c>
      <c r="D264" s="1">
        <f>100*Dat_Individ!D264/Dat_Individ!$B$11</f>
        <v>-251.70208333333332</v>
      </c>
      <c r="E264" s="1">
        <f>100*Dat_Individ!E264/Dat_Individ!$B$11</f>
        <v>251.76354166666664</v>
      </c>
      <c r="F264" s="1">
        <f>100*Dat_Individ!F264/Dat_Individ!$B$11</f>
        <v>1.6156250000000001</v>
      </c>
      <c r="G264" s="1">
        <f>100*Dat_Individ!G264/Dat_Individ!$B$11</f>
        <v>1.175</v>
      </c>
      <c r="H264" s="1">
        <f>100*Dat_Individ!H264/Dat_Individ!$B$11</f>
        <v>-0.53437500000000004</v>
      </c>
      <c r="I264" s="1">
        <f>100*Dat_Individ!I264/Dat_Individ!$B$11</f>
        <v>2.0729166666666665</v>
      </c>
      <c r="K264" s="3">
        <f t="shared" si="10"/>
        <v>251.70208333333332</v>
      </c>
      <c r="L264" s="3">
        <f t="shared" si="11"/>
        <v>-1.175</v>
      </c>
      <c r="M264" s="3">
        <f t="shared" si="9"/>
        <v>37.997396801785051</v>
      </c>
    </row>
    <row r="265" spans="1:13" x14ac:dyDescent="0.3">
      <c r="A265">
        <v>0.41049999999999998</v>
      </c>
      <c r="B265" s="1">
        <f>100*Dat_Individ!B265/Dat_Individ!$B$11</f>
        <v>1.45</v>
      </c>
      <c r="C265" s="1">
        <f>100*Dat_Individ!C265/Dat_Individ!$B$11</f>
        <v>-3.6010416666666667</v>
      </c>
      <c r="D265" s="1">
        <f>100*Dat_Individ!D265/Dat_Individ!$B$11</f>
        <v>-249.71041666666665</v>
      </c>
      <c r="E265" s="1">
        <f>100*Dat_Individ!E265/Dat_Individ!$B$11</f>
        <v>249.765625</v>
      </c>
      <c r="F265" s="1">
        <f>100*Dat_Individ!F265/Dat_Individ!$B$11</f>
        <v>1.6270833333333334</v>
      </c>
      <c r="G265" s="1">
        <f>100*Dat_Individ!G265/Dat_Individ!$B$11</f>
        <v>1.1458333333333333</v>
      </c>
      <c r="H265" s="1">
        <f>100*Dat_Individ!H265/Dat_Individ!$B$11</f>
        <v>-0.52604166666666663</v>
      </c>
      <c r="I265" s="1">
        <f>100*Dat_Individ!I265/Dat_Individ!$B$11</f>
        <v>2.0635416666666666</v>
      </c>
      <c r="K265" s="3">
        <f t="shared" si="10"/>
        <v>249.71041666666665</v>
      </c>
      <c r="L265" s="3">
        <f t="shared" si="11"/>
        <v>-1.1458333333333333</v>
      </c>
      <c r="M265" s="3">
        <f t="shared" si="9"/>
        <v>38.164745258460393</v>
      </c>
    </row>
    <row r="266" spans="1:13" x14ac:dyDescent="0.3">
      <c r="A266">
        <v>0.4123</v>
      </c>
      <c r="B266" s="1">
        <f>100*Dat_Individ!B266/Dat_Individ!$B$11</f>
        <v>1.903125</v>
      </c>
      <c r="C266" s="1">
        <f>100*Dat_Individ!C266/Dat_Individ!$B$11</f>
        <v>-3.0812499999999998</v>
      </c>
      <c r="D266" s="1">
        <f>100*Dat_Individ!D266/Dat_Individ!$B$11</f>
        <v>-247.88124999999999</v>
      </c>
      <c r="E266" s="1">
        <f>100*Dat_Individ!E266/Dat_Individ!$B$11</f>
        <v>247.93229166666666</v>
      </c>
      <c r="F266" s="1">
        <f>100*Dat_Individ!F266/Dat_Individ!$B$11</f>
        <v>1.6333333333333333</v>
      </c>
      <c r="G266" s="1">
        <f>100*Dat_Individ!G266/Dat_Individ!$B$11</f>
        <v>1.1166666666666667</v>
      </c>
      <c r="H266" s="1">
        <f>100*Dat_Individ!H266/Dat_Individ!$B$11</f>
        <v>-0.51770833333333333</v>
      </c>
      <c r="I266" s="1">
        <f>100*Dat_Individ!I266/Dat_Individ!$B$11</f>
        <v>2.0520833333333335</v>
      </c>
      <c r="K266" s="3">
        <f t="shared" si="10"/>
        <v>247.88124999999999</v>
      </c>
      <c r="L266" s="3">
        <f t="shared" si="11"/>
        <v>-1.1166666666666667</v>
      </c>
      <c r="M266" s="3">
        <f t="shared" si="9"/>
        <v>38.332093715135741</v>
      </c>
    </row>
    <row r="267" spans="1:13" x14ac:dyDescent="0.3">
      <c r="A267">
        <v>0.41410000000000002</v>
      </c>
      <c r="B267" s="1">
        <f>100*Dat_Individ!B267/Dat_Individ!$B$11</f>
        <v>2.1989583333333331</v>
      </c>
      <c r="C267" s="1">
        <f>100*Dat_Individ!C267/Dat_Individ!$B$11</f>
        <v>-2.7427083333333333</v>
      </c>
      <c r="D267" s="1">
        <f>100*Dat_Individ!D267/Dat_Individ!$B$11</f>
        <v>-246.39791666666667</v>
      </c>
      <c r="E267" s="1">
        <f>100*Dat_Individ!E267/Dat_Individ!$B$11</f>
        <v>246.44895833333334</v>
      </c>
      <c r="F267" s="1">
        <f>100*Dat_Individ!F267/Dat_Individ!$B$11</f>
        <v>1.6322916666666667</v>
      </c>
      <c r="G267" s="1">
        <f>100*Dat_Individ!G267/Dat_Individ!$B$11</f>
        <v>1.0927083333333334</v>
      </c>
      <c r="H267" s="1">
        <f>100*Dat_Individ!H267/Dat_Individ!$B$11</f>
        <v>-0.5083333333333333</v>
      </c>
      <c r="I267" s="1">
        <f>100*Dat_Individ!I267/Dat_Individ!$B$11</f>
        <v>2.0354166666666669</v>
      </c>
      <c r="K267" s="3">
        <f t="shared" si="10"/>
        <v>246.39791666666667</v>
      </c>
      <c r="L267" s="3">
        <f t="shared" si="11"/>
        <v>-1.0927083333333334</v>
      </c>
      <c r="M267" s="3">
        <f t="shared" si="9"/>
        <v>38.49944217181109</v>
      </c>
    </row>
    <row r="268" spans="1:13" x14ac:dyDescent="0.3">
      <c r="A268">
        <v>0.41589999999999999</v>
      </c>
      <c r="B268" s="1">
        <f>100*Dat_Individ!B268/Dat_Individ!$B$11</f>
        <v>2.4770833333333333</v>
      </c>
      <c r="C268" s="1">
        <f>100*Dat_Individ!C268/Dat_Individ!$B$11</f>
        <v>-2.4197916666666668</v>
      </c>
      <c r="D268" s="1">
        <f>100*Dat_Individ!D268/Dat_Individ!$B$11</f>
        <v>-244.98125000000002</v>
      </c>
      <c r="E268" s="1">
        <f>100*Dat_Individ!E268/Dat_Individ!$B$11</f>
        <v>245.03333333333336</v>
      </c>
      <c r="F268" s="1">
        <f>100*Dat_Individ!F268/Dat_Individ!$B$11</f>
        <v>1.628125</v>
      </c>
      <c r="G268" s="1">
        <f>100*Dat_Individ!G268/Dat_Individ!$B$11</f>
        <v>1.0677083333333333</v>
      </c>
      <c r="H268" s="1">
        <f>100*Dat_Individ!H268/Dat_Individ!$B$11</f>
        <v>-0.49895833333333334</v>
      </c>
      <c r="I268" s="1">
        <f>100*Dat_Individ!I268/Dat_Individ!$B$11</f>
        <v>2.0156250000000004</v>
      </c>
      <c r="K268" s="3">
        <f t="shared" si="10"/>
        <v>244.98125000000002</v>
      </c>
      <c r="L268" s="3">
        <f t="shared" si="11"/>
        <v>-1.0677083333333333</v>
      </c>
      <c r="M268" s="3">
        <f t="shared" si="9"/>
        <v>38.666790628486424</v>
      </c>
    </row>
    <row r="269" spans="1:13" x14ac:dyDescent="0.3">
      <c r="A269">
        <v>0.41770000000000002</v>
      </c>
      <c r="B269" s="1">
        <f>100*Dat_Individ!B269/Dat_Individ!$B$11</f>
        <v>2.65625</v>
      </c>
      <c r="C269" s="1">
        <f>100*Dat_Individ!C269/Dat_Individ!$B$11</f>
        <v>-2.2302083333333331</v>
      </c>
      <c r="D269" s="1">
        <f>100*Dat_Individ!D269/Dat_Individ!$B$11</f>
        <v>-243.76041666666666</v>
      </c>
      <c r="E269" s="1">
        <f>100*Dat_Individ!E269/Dat_Individ!$B$11</f>
        <v>243.8125</v>
      </c>
      <c r="F269" s="1">
        <f>100*Dat_Individ!F269/Dat_Individ!$B$11</f>
        <v>1.6187499999999999</v>
      </c>
      <c r="G269" s="1">
        <f>100*Dat_Individ!G269/Dat_Individ!$B$11</f>
        <v>1.0447916666666666</v>
      </c>
      <c r="H269" s="1">
        <f>100*Dat_Individ!H269/Dat_Individ!$B$11</f>
        <v>-0.48854166666666671</v>
      </c>
      <c r="I269" s="1">
        <f>100*Dat_Individ!I269/Dat_Individ!$B$11</f>
        <v>1.9937499999999999</v>
      </c>
      <c r="K269" s="3">
        <f t="shared" si="10"/>
        <v>243.76041666666666</v>
      </c>
      <c r="L269" s="3">
        <f t="shared" si="11"/>
        <v>-1.0447916666666666</v>
      </c>
      <c r="M269" s="3">
        <f t="shared" si="9"/>
        <v>38.83413908516178</v>
      </c>
    </row>
    <row r="270" spans="1:13" x14ac:dyDescent="0.3">
      <c r="A270">
        <v>0.41949999999999998</v>
      </c>
      <c r="B270" s="1">
        <f>100*Dat_Individ!B270/Dat_Individ!$B$11</f>
        <v>2.6322916666666667</v>
      </c>
      <c r="C270" s="1">
        <f>100*Dat_Individ!C270/Dat_Individ!$B$11</f>
        <v>-2.2677083333333332</v>
      </c>
      <c r="D270" s="1">
        <f>100*Dat_Individ!D270/Dat_Individ!$B$11</f>
        <v>-242.83437499999999</v>
      </c>
      <c r="E270" s="1">
        <f>100*Dat_Individ!E270/Dat_Individ!$B$11</f>
        <v>242.88854166666667</v>
      </c>
      <c r="F270" s="1">
        <f>100*Dat_Individ!F270/Dat_Individ!$B$11</f>
        <v>1.6031249999999999</v>
      </c>
      <c r="G270" s="1">
        <f>100*Dat_Individ!G270/Dat_Individ!$B$11</f>
        <v>1.0291666666666668</v>
      </c>
      <c r="H270" s="1">
        <f>100*Dat_Individ!H270/Dat_Individ!$B$11</f>
        <v>-0.4802083333333334</v>
      </c>
      <c r="I270" s="1">
        <f>100*Dat_Individ!I270/Dat_Individ!$B$11</f>
        <v>1.9708333333333337</v>
      </c>
      <c r="K270" s="3">
        <f t="shared" si="10"/>
        <v>242.83437499999999</v>
      </c>
      <c r="L270" s="3">
        <f t="shared" si="11"/>
        <v>-1.0291666666666668</v>
      </c>
      <c r="M270" s="3">
        <f t="shared" si="9"/>
        <v>39.001487541837115</v>
      </c>
    </row>
    <row r="271" spans="1:13" x14ac:dyDescent="0.3">
      <c r="A271">
        <v>0.42130000000000001</v>
      </c>
      <c r="B271" s="1">
        <f>100*Dat_Individ!B271/Dat_Individ!$B$11</f>
        <v>2.5562499999999999</v>
      </c>
      <c r="C271" s="1">
        <f>100*Dat_Individ!C271/Dat_Individ!$B$11</f>
        <v>-2.3531249999999999</v>
      </c>
      <c r="D271" s="1">
        <f>100*Dat_Individ!D271/Dat_Individ!$B$11</f>
        <v>-241.86250000000001</v>
      </c>
      <c r="E271" s="1">
        <f>100*Dat_Individ!E271/Dat_Individ!$B$11</f>
        <v>241.91770833333334</v>
      </c>
      <c r="F271" s="1">
        <f>100*Dat_Individ!F271/Dat_Individ!$B$11</f>
        <v>1.5822916666666667</v>
      </c>
      <c r="G271" s="1">
        <f>100*Dat_Individ!G271/Dat_Individ!$B$11</f>
        <v>1.0125000000000002</v>
      </c>
      <c r="H271" s="1">
        <f>100*Dat_Individ!H271/Dat_Individ!$B$11</f>
        <v>-0.47291666666666665</v>
      </c>
      <c r="I271" s="1">
        <f>100*Dat_Individ!I271/Dat_Individ!$B$11</f>
        <v>1.9447916666666669</v>
      </c>
      <c r="K271" s="3">
        <f t="shared" si="10"/>
        <v>241.86250000000001</v>
      </c>
      <c r="L271" s="3">
        <f t="shared" si="11"/>
        <v>-1.0125000000000002</v>
      </c>
      <c r="M271" s="3">
        <f t="shared" si="9"/>
        <v>39.168835998512463</v>
      </c>
    </row>
    <row r="272" spans="1:13" x14ac:dyDescent="0.3">
      <c r="A272">
        <v>0.42309999999999998</v>
      </c>
      <c r="B272" s="1">
        <f>100*Dat_Individ!B272/Dat_Individ!$B$11</f>
        <v>2.6114583333333332</v>
      </c>
      <c r="C272" s="1">
        <f>100*Dat_Individ!C272/Dat_Individ!$B$11</f>
        <v>-2.2552083333333335</v>
      </c>
      <c r="D272" s="1">
        <f>100*Dat_Individ!D272/Dat_Individ!$B$11</f>
        <v>-240.27395833333333</v>
      </c>
      <c r="E272" s="1">
        <f>100*Dat_Individ!E272/Dat_Individ!$B$11</f>
        <v>240.328125</v>
      </c>
      <c r="F272" s="1">
        <f>100*Dat_Individ!F272/Dat_Individ!$B$11</f>
        <v>1.5697916666666667</v>
      </c>
      <c r="G272" s="1">
        <f>100*Dat_Individ!G272/Dat_Individ!$B$11</f>
        <v>0.99270833333333319</v>
      </c>
      <c r="H272" s="1">
        <f>100*Dat_Individ!H272/Dat_Individ!$B$11</f>
        <v>-0.46562500000000001</v>
      </c>
      <c r="I272" s="1">
        <f>100*Dat_Individ!I272/Dat_Individ!$B$11</f>
        <v>1.9229166666666666</v>
      </c>
      <c r="K272" s="3">
        <f t="shared" si="10"/>
        <v>240.27395833333333</v>
      </c>
      <c r="L272" s="3">
        <f t="shared" si="11"/>
        <v>-0.99270833333333319</v>
      </c>
      <c r="M272" s="3">
        <f t="shared" si="9"/>
        <v>39.336184455187805</v>
      </c>
    </row>
    <row r="273" spans="1:13" x14ac:dyDescent="0.3">
      <c r="A273">
        <v>0.4249</v>
      </c>
      <c r="B273" s="1">
        <f>100*Dat_Individ!B273/Dat_Individ!$B$11</f>
        <v>2.7854166666666669</v>
      </c>
      <c r="C273" s="1">
        <f>100*Dat_Individ!C273/Dat_Individ!$B$11</f>
        <v>-2.0520833333333335</v>
      </c>
      <c r="D273" s="1">
        <f>100*Dat_Individ!D273/Dat_Individ!$B$11</f>
        <v>-238.67812499999999</v>
      </c>
      <c r="E273" s="1">
        <f>100*Dat_Individ!E273/Dat_Individ!$B$11</f>
        <v>238.73125000000002</v>
      </c>
      <c r="F273" s="1">
        <f>100*Dat_Individ!F273/Dat_Individ!$B$11</f>
        <v>1.5666666666666667</v>
      </c>
      <c r="G273" s="1">
        <f>100*Dat_Individ!G273/Dat_Individ!$B$11</f>
        <v>0.96458333333333335</v>
      </c>
      <c r="H273" s="1">
        <f>100*Dat_Individ!H273/Dat_Individ!$B$11</f>
        <v>-0.45833333333333337</v>
      </c>
      <c r="I273" s="1">
        <f>100*Dat_Individ!I273/Dat_Individ!$B$11</f>
        <v>1.90625</v>
      </c>
      <c r="K273" s="3">
        <f t="shared" si="10"/>
        <v>238.67812499999999</v>
      </c>
      <c r="L273" s="3">
        <f t="shared" si="11"/>
        <v>-0.96458333333333335</v>
      </c>
      <c r="M273" s="3">
        <f t="shared" si="9"/>
        <v>39.503532911863154</v>
      </c>
    </row>
    <row r="274" spans="1:13" x14ac:dyDescent="0.3">
      <c r="A274">
        <v>0.42670000000000002</v>
      </c>
      <c r="B274" s="1">
        <f>100*Dat_Individ!B274/Dat_Individ!$B$11</f>
        <v>2.8145833333333332</v>
      </c>
      <c r="C274" s="1">
        <f>100*Dat_Individ!C274/Dat_Individ!$B$11</f>
        <v>-2.0020833333333332</v>
      </c>
      <c r="D274" s="1">
        <f>100*Dat_Individ!D274/Dat_Individ!$B$11</f>
        <v>-237.26979166666666</v>
      </c>
      <c r="E274" s="1">
        <f>100*Dat_Individ!E274/Dat_Individ!$B$11</f>
        <v>237.32187500000001</v>
      </c>
      <c r="F274" s="1">
        <f>100*Dat_Individ!F274/Dat_Individ!$B$11</f>
        <v>1.5614583333333334</v>
      </c>
      <c r="G274" s="1">
        <f>100*Dat_Individ!G274/Dat_Individ!$B$11</f>
        <v>0.94687500000000002</v>
      </c>
      <c r="H274" s="1">
        <f>100*Dat_Individ!H274/Dat_Individ!$B$11</f>
        <v>-0.45312499999999994</v>
      </c>
      <c r="I274" s="1">
        <f>100*Dat_Individ!I274/Dat_Individ!$B$11</f>
        <v>1.8906249999999998</v>
      </c>
      <c r="K274" s="3">
        <f t="shared" si="10"/>
        <v>237.26979166666666</v>
      </c>
      <c r="L274" s="3">
        <f t="shared" si="11"/>
        <v>-0.94687500000000002</v>
      </c>
      <c r="M274" s="3">
        <f t="shared" si="9"/>
        <v>39.670881368538495</v>
      </c>
    </row>
    <row r="275" spans="1:13" x14ac:dyDescent="0.3">
      <c r="A275">
        <v>0.42849999999999999</v>
      </c>
      <c r="B275" s="1">
        <f>100*Dat_Individ!B275/Dat_Individ!$B$11</f>
        <v>2.9312499999999999</v>
      </c>
      <c r="C275" s="1">
        <f>100*Dat_Individ!C275/Dat_Individ!$B$11</f>
        <v>-1.8447916666666666</v>
      </c>
      <c r="D275" s="1">
        <f>100*Dat_Individ!D275/Dat_Individ!$B$11</f>
        <v>-235.43125000000001</v>
      </c>
      <c r="E275" s="1">
        <f>100*Dat_Individ!E275/Dat_Individ!$B$11</f>
        <v>235.48333333333332</v>
      </c>
      <c r="F275" s="1">
        <f>100*Dat_Individ!F275/Dat_Individ!$B$11</f>
        <v>1.5510416666666667</v>
      </c>
      <c r="G275" s="1">
        <f>100*Dat_Individ!G275/Dat_Individ!$B$11</f>
        <v>0.92395833333333321</v>
      </c>
      <c r="H275" s="1">
        <f>100*Dat_Individ!H275/Dat_Individ!$B$11</f>
        <v>-0.44687500000000002</v>
      </c>
      <c r="I275" s="1">
        <f>100*Dat_Individ!I275/Dat_Individ!$B$11</f>
        <v>1.8708333333333333</v>
      </c>
      <c r="K275" s="3">
        <f t="shared" si="10"/>
        <v>235.43125000000001</v>
      </c>
      <c r="L275" s="3">
        <f t="shared" si="11"/>
        <v>-0.92395833333333321</v>
      </c>
      <c r="M275" s="3">
        <f t="shared" si="9"/>
        <v>39.838229825213837</v>
      </c>
    </row>
    <row r="276" spans="1:13" x14ac:dyDescent="0.3">
      <c r="A276">
        <v>0.43020000000000003</v>
      </c>
      <c r="B276" s="1">
        <f>100*Dat_Individ!B276/Dat_Individ!$B$11</f>
        <v>3.1229166666666668</v>
      </c>
      <c r="C276" s="1">
        <f>100*Dat_Individ!C276/Dat_Individ!$B$11</f>
        <v>-1.5677083333333333</v>
      </c>
      <c r="D276" s="1">
        <f>100*Dat_Individ!D276/Dat_Individ!$B$11</f>
        <v>-233.42708333333334</v>
      </c>
      <c r="E276" s="1">
        <f>100*Dat_Individ!E276/Dat_Individ!$B$11</f>
        <v>233.47812500000001</v>
      </c>
      <c r="F276" s="1">
        <f>100*Dat_Individ!F276/Dat_Individ!$B$11</f>
        <v>1.5479166666666666</v>
      </c>
      <c r="G276" s="1">
        <f>100*Dat_Individ!G276/Dat_Individ!$B$11</f>
        <v>0.89583333333333337</v>
      </c>
      <c r="H276" s="1">
        <f>100*Dat_Individ!H276/Dat_Individ!$B$11</f>
        <v>-0.43958333333333333</v>
      </c>
      <c r="I276" s="1">
        <f>100*Dat_Individ!I276/Dat_Individ!$B$11</f>
        <v>1.8541666666666667</v>
      </c>
      <c r="K276" s="3">
        <f t="shared" si="10"/>
        <v>233.42708333333334</v>
      </c>
      <c r="L276" s="3">
        <f t="shared" si="11"/>
        <v>-0.89583333333333337</v>
      </c>
      <c r="M276" s="3">
        <f t="shared" si="9"/>
        <v>39.996281145407224</v>
      </c>
    </row>
    <row r="277" spans="1:13" x14ac:dyDescent="0.3">
      <c r="A277">
        <v>0.432</v>
      </c>
      <c r="B277" s="1">
        <f>100*Dat_Individ!B277/Dat_Individ!$B$11</f>
        <v>3.1520833333333331</v>
      </c>
      <c r="C277" s="1">
        <f>100*Dat_Individ!C277/Dat_Individ!$B$11</f>
        <v>-1.4854166666666666</v>
      </c>
      <c r="D277" s="1">
        <f>100*Dat_Individ!D277/Dat_Individ!$B$11</f>
        <v>-231.55833333333334</v>
      </c>
      <c r="E277" s="1">
        <f>100*Dat_Individ!E277/Dat_Individ!$B$11</f>
        <v>231.60937499999997</v>
      </c>
      <c r="F277" s="1">
        <f>100*Dat_Individ!F277/Dat_Individ!$B$11</f>
        <v>1.5354166666666667</v>
      </c>
      <c r="G277" s="1">
        <f>100*Dat_Individ!G277/Dat_Individ!$B$11</f>
        <v>0.87395833333333328</v>
      </c>
      <c r="H277" s="1">
        <f>100*Dat_Individ!H277/Dat_Individ!$B$11</f>
        <v>-0.43333333333333335</v>
      </c>
      <c r="I277" s="1">
        <f>100*Dat_Individ!I277/Dat_Individ!$B$11</f>
        <v>1.8322916666666667</v>
      </c>
      <c r="K277" s="3">
        <f t="shared" si="10"/>
        <v>231.55833333333334</v>
      </c>
      <c r="L277" s="3">
        <f t="shared" si="11"/>
        <v>-0.87395833333333328</v>
      </c>
      <c r="M277" s="3">
        <f t="shared" si="9"/>
        <v>40.163629602082565</v>
      </c>
    </row>
    <row r="278" spans="1:13" x14ac:dyDescent="0.3">
      <c r="A278">
        <v>0.43380000000000002</v>
      </c>
      <c r="B278" s="1">
        <f>100*Dat_Individ!B278/Dat_Individ!$B$11</f>
        <v>3.0343749999999998</v>
      </c>
      <c r="C278" s="1">
        <f>100*Dat_Individ!C278/Dat_Individ!$B$11</f>
        <v>-1.6083333333333334</v>
      </c>
      <c r="D278" s="1">
        <f>100*Dat_Individ!D278/Dat_Individ!$B$11</f>
        <v>-229.96250000000001</v>
      </c>
      <c r="E278" s="1">
        <f>100*Dat_Individ!E278/Dat_Individ!$B$11</f>
        <v>230.02291666666665</v>
      </c>
      <c r="F278" s="1">
        <f>100*Dat_Individ!F278/Dat_Individ!$B$11</f>
        <v>1.5177083333333334</v>
      </c>
      <c r="G278" s="1">
        <f>100*Dat_Individ!G278/Dat_Individ!$B$11</f>
        <v>0.85729166666666667</v>
      </c>
      <c r="H278" s="1">
        <f>100*Dat_Individ!H278/Dat_Individ!$B$11</f>
        <v>-0.42812500000000003</v>
      </c>
      <c r="I278" s="1">
        <f>100*Dat_Individ!I278/Dat_Individ!$B$11</f>
        <v>1.809375</v>
      </c>
      <c r="K278" s="3">
        <f t="shared" si="10"/>
        <v>229.96250000000001</v>
      </c>
      <c r="L278" s="3">
        <f t="shared" si="11"/>
        <v>-0.85729166666666667</v>
      </c>
      <c r="M278" s="3">
        <f t="shared" si="9"/>
        <v>40.330978058757907</v>
      </c>
    </row>
    <row r="279" spans="1:13" x14ac:dyDescent="0.3">
      <c r="A279">
        <v>0.43559999999999999</v>
      </c>
      <c r="B279" s="1">
        <f>100*Dat_Individ!B279/Dat_Individ!$B$11</f>
        <v>3.2552083333333335</v>
      </c>
      <c r="C279" s="1">
        <f>100*Dat_Individ!C279/Dat_Individ!$B$11</f>
        <v>-1.309375</v>
      </c>
      <c r="D279" s="1">
        <f>100*Dat_Individ!D279/Dat_Individ!$B$11</f>
        <v>-227.68437499999999</v>
      </c>
      <c r="E279" s="1">
        <f>100*Dat_Individ!E279/Dat_Individ!$B$11</f>
        <v>227.75208333333333</v>
      </c>
      <c r="F279" s="1">
        <f>100*Dat_Individ!F279/Dat_Individ!$B$11</f>
        <v>1.5093749999999999</v>
      </c>
      <c r="G279" s="1">
        <f>100*Dat_Individ!G279/Dat_Individ!$B$11</f>
        <v>0.82708333333333328</v>
      </c>
      <c r="H279" s="1">
        <f>100*Dat_Individ!H279/Dat_Individ!$B$11</f>
        <v>-0.41979166666666667</v>
      </c>
      <c r="I279" s="1">
        <f>100*Dat_Individ!I279/Dat_Individ!$B$11</f>
        <v>1.786458333333333</v>
      </c>
      <c r="K279" s="3">
        <f t="shared" si="10"/>
        <v>227.68437499999999</v>
      </c>
      <c r="L279" s="3">
        <f t="shared" si="11"/>
        <v>-0.82708333333333328</v>
      </c>
      <c r="M279" s="3">
        <f t="shared" si="9"/>
        <v>40.498326515433256</v>
      </c>
    </row>
    <row r="280" spans="1:13" x14ac:dyDescent="0.3">
      <c r="A280">
        <v>0.43740000000000001</v>
      </c>
      <c r="B280" s="1">
        <f>100*Dat_Individ!B280/Dat_Individ!$B$11</f>
        <v>3.4895833333333335</v>
      </c>
      <c r="C280" s="1">
        <f>100*Dat_Individ!C280/Dat_Individ!$B$11</f>
        <v>-0.9614583333333333</v>
      </c>
      <c r="D280" s="1">
        <f>100*Dat_Individ!D280/Dat_Individ!$B$11</f>
        <v>-225.43437499999999</v>
      </c>
      <c r="E280" s="1">
        <f>100*Dat_Individ!E280/Dat_Individ!$B$11</f>
        <v>225.50624999999999</v>
      </c>
      <c r="F280" s="1">
        <f>100*Dat_Individ!F280/Dat_Individ!$B$11</f>
        <v>1.5010416666666666</v>
      </c>
      <c r="G280" s="1">
        <f>100*Dat_Individ!G280/Dat_Individ!$B$11</f>
        <v>0.79479166666666667</v>
      </c>
      <c r="H280" s="1">
        <f>100*Dat_Individ!H280/Dat_Individ!$B$11</f>
        <v>-0.41041666666666665</v>
      </c>
      <c r="I280" s="1">
        <f>100*Dat_Individ!I280/Dat_Individ!$B$11</f>
        <v>1.7625000000000002</v>
      </c>
      <c r="K280" s="3">
        <f t="shared" si="10"/>
        <v>225.43437499999999</v>
      </c>
      <c r="L280" s="3">
        <f t="shared" si="11"/>
        <v>-0.79479166666666667</v>
      </c>
      <c r="M280" s="3">
        <f t="shared" si="9"/>
        <v>40.665674972108597</v>
      </c>
    </row>
    <row r="281" spans="1:13" x14ac:dyDescent="0.3">
      <c r="A281">
        <v>0.43919999999999998</v>
      </c>
      <c r="B281" s="1">
        <f>100*Dat_Individ!B281/Dat_Individ!$B$11</f>
        <v>3.8447916666666662</v>
      </c>
      <c r="C281" s="1">
        <f>100*Dat_Individ!C281/Dat_Individ!$B$11</f>
        <v>-0.44270833333333331</v>
      </c>
      <c r="D281" s="1">
        <f>100*Dat_Individ!D281/Dat_Individ!$B$11</f>
        <v>-223.0395833333333</v>
      </c>
      <c r="E281" s="1">
        <f>100*Dat_Individ!E281/Dat_Individ!$B$11</f>
        <v>223.1177083333333</v>
      </c>
      <c r="F281" s="1">
        <f>100*Dat_Individ!F281/Dat_Individ!$B$11</f>
        <v>1.5</v>
      </c>
      <c r="G281" s="1">
        <f>100*Dat_Individ!G281/Dat_Individ!$B$11</f>
        <v>0.75937500000000002</v>
      </c>
      <c r="H281" s="1">
        <f>100*Dat_Individ!H281/Dat_Individ!$B$11</f>
        <v>-0.4</v>
      </c>
      <c r="I281" s="1">
        <f>100*Dat_Individ!I281/Dat_Individ!$B$11</f>
        <v>1.7437499999999997</v>
      </c>
      <c r="K281" s="3">
        <f t="shared" si="10"/>
        <v>223.0395833333333</v>
      </c>
      <c r="L281" s="3">
        <f t="shared" si="11"/>
        <v>-0.75937500000000002</v>
      </c>
      <c r="M281" s="3">
        <f t="shared" si="9"/>
        <v>40.833023428783932</v>
      </c>
    </row>
    <row r="282" spans="1:13" x14ac:dyDescent="0.3">
      <c r="A282">
        <v>0.441</v>
      </c>
      <c r="B282" s="1">
        <f>100*Dat_Individ!B282/Dat_Individ!$B$11</f>
        <v>4.2677083333333332</v>
      </c>
      <c r="C282" s="1">
        <f>100*Dat_Individ!C282/Dat_Individ!$B$11</f>
        <v>0.203125</v>
      </c>
      <c r="D282" s="1">
        <f>100*Dat_Individ!D282/Dat_Individ!$B$11</f>
        <v>-220.47499999999999</v>
      </c>
      <c r="E282" s="1">
        <f>100*Dat_Individ!E282/Dat_Individ!$B$11</f>
        <v>220.56562499999998</v>
      </c>
      <c r="F282" s="1">
        <f>100*Dat_Individ!F282/Dat_Individ!$B$11</f>
        <v>1.5020833333333334</v>
      </c>
      <c r="G282" s="1">
        <f>100*Dat_Individ!G282/Dat_Individ!$B$11</f>
        <v>0.72083333333333333</v>
      </c>
      <c r="H282" s="1">
        <f>100*Dat_Individ!H282/Dat_Individ!$B$11</f>
        <v>-0.38854166666666667</v>
      </c>
      <c r="I282" s="1">
        <f>100*Dat_Individ!I282/Dat_Individ!$B$11</f>
        <v>1.7270833333333331</v>
      </c>
      <c r="K282" s="3">
        <f t="shared" si="10"/>
        <v>220.47499999999999</v>
      </c>
      <c r="L282" s="3">
        <f t="shared" si="11"/>
        <v>-0.72083333333333333</v>
      </c>
      <c r="M282" s="3">
        <f t="shared" si="9"/>
        <v>41.000371885459288</v>
      </c>
    </row>
    <row r="283" spans="1:13" x14ac:dyDescent="0.3">
      <c r="A283">
        <v>0.44280000000000003</v>
      </c>
      <c r="B283" s="1">
        <f>100*Dat_Individ!B283/Dat_Individ!$B$11</f>
        <v>4.6333333333333337</v>
      </c>
      <c r="C283" s="1">
        <f>100*Dat_Individ!C283/Dat_Individ!$B$11</f>
        <v>0.79062500000000002</v>
      </c>
      <c r="D283" s="1">
        <f>100*Dat_Individ!D283/Dat_Individ!$B$11</f>
        <v>-217.81354166666671</v>
      </c>
      <c r="E283" s="1">
        <f>100*Dat_Individ!E283/Dat_Individ!$B$11</f>
        <v>217.91874999999999</v>
      </c>
      <c r="F283" s="1">
        <f>100*Dat_Individ!F283/Dat_Individ!$B$11</f>
        <v>1.5</v>
      </c>
      <c r="G283" s="1">
        <f>100*Dat_Individ!G283/Dat_Individ!$B$11</f>
        <v>0.68541666666666667</v>
      </c>
      <c r="H283" s="1">
        <f>100*Dat_Individ!H283/Dat_Individ!$B$11</f>
        <v>-0.37708333333333333</v>
      </c>
      <c r="I283" s="1">
        <f>100*Dat_Individ!I283/Dat_Individ!$B$11</f>
        <v>1.70625</v>
      </c>
      <c r="K283" s="3">
        <f t="shared" si="10"/>
        <v>217.81354166666671</v>
      </c>
      <c r="L283" s="3">
        <f t="shared" si="11"/>
        <v>-0.68541666666666667</v>
      </c>
      <c r="M283" s="3">
        <f t="shared" si="9"/>
        <v>41.167720342134629</v>
      </c>
    </row>
    <row r="284" spans="1:13" x14ac:dyDescent="0.3">
      <c r="A284">
        <v>0.4446</v>
      </c>
      <c r="B284" s="1">
        <f>100*Dat_Individ!B284/Dat_Individ!$B$11</f>
        <v>4.9135416666666663</v>
      </c>
      <c r="C284" s="1">
        <f>100*Dat_Individ!C284/Dat_Individ!$B$11</f>
        <v>1.2718750000000001</v>
      </c>
      <c r="D284" s="1">
        <f>100*Dat_Individ!D284/Dat_Individ!$B$11</f>
        <v>-215.14270833333333</v>
      </c>
      <c r="E284" s="1">
        <f>100*Dat_Individ!E284/Dat_Individ!$B$11</f>
        <v>215.26249999999999</v>
      </c>
      <c r="F284" s="1">
        <f>100*Dat_Individ!F284/Dat_Individ!$B$11</f>
        <v>1.4906250000000001</v>
      </c>
      <c r="G284" s="1">
        <f>100*Dat_Individ!G284/Dat_Individ!$B$11</f>
        <v>0.65104166666666663</v>
      </c>
      <c r="H284" s="1">
        <f>100*Dat_Individ!H284/Dat_Individ!$B$11</f>
        <v>-0.36770833333333336</v>
      </c>
      <c r="I284" s="1">
        <f>100*Dat_Individ!I284/Dat_Individ!$B$11</f>
        <v>1.6812499999999999</v>
      </c>
      <c r="K284" s="3">
        <f t="shared" si="10"/>
        <v>215.14270833333333</v>
      </c>
      <c r="L284" s="3">
        <f t="shared" si="11"/>
        <v>-0.65104166666666663</v>
      </c>
      <c r="M284" s="3">
        <f t="shared" si="9"/>
        <v>41.335068798809971</v>
      </c>
    </row>
    <row r="285" spans="1:13" x14ac:dyDescent="0.3">
      <c r="A285">
        <v>0.44640000000000002</v>
      </c>
      <c r="B285" s="1">
        <f>100*Dat_Individ!B285/Dat_Individ!$B$11</f>
        <v>5.0718750000000004</v>
      </c>
      <c r="C285" s="1">
        <f>100*Dat_Individ!C285/Dat_Individ!$B$11</f>
        <v>1.6208333333333333</v>
      </c>
      <c r="D285" s="1">
        <f>100*Dat_Individ!D285/Dat_Individ!$B$11</f>
        <v>-212.55104166666666</v>
      </c>
      <c r="E285" s="1">
        <f>100*Dat_Individ!E285/Dat_Individ!$B$11</f>
        <v>212.68437499999999</v>
      </c>
      <c r="F285" s="1">
        <f>100*Dat_Individ!F285/Dat_Individ!$B$11</f>
        <v>1.4729166666666667</v>
      </c>
      <c r="G285" s="1">
        <f>100*Dat_Individ!G285/Dat_Individ!$B$11</f>
        <v>0.62083333333333335</v>
      </c>
      <c r="H285" s="1">
        <f>100*Dat_Individ!H285/Dat_Individ!$B$11</f>
        <v>-0.35729166666666667</v>
      </c>
      <c r="I285" s="1">
        <f>100*Dat_Individ!I285/Dat_Individ!$B$11</f>
        <v>1.6520833333333333</v>
      </c>
      <c r="K285" s="3">
        <f t="shared" si="10"/>
        <v>212.55104166666666</v>
      </c>
      <c r="L285" s="3">
        <f t="shared" si="11"/>
        <v>-0.62083333333333335</v>
      </c>
      <c r="M285" s="3">
        <f t="shared" si="9"/>
        <v>41.502417255485312</v>
      </c>
    </row>
    <row r="286" spans="1:13" x14ac:dyDescent="0.3">
      <c r="A286">
        <v>0.44819999999999999</v>
      </c>
      <c r="B286" s="1">
        <f>100*Dat_Individ!B286/Dat_Individ!$B$11</f>
        <v>5.2229166666666664</v>
      </c>
      <c r="C286" s="1">
        <f>100*Dat_Individ!C286/Dat_Individ!$B$11</f>
        <v>1.8927083333333337</v>
      </c>
      <c r="D286" s="1">
        <f>100*Dat_Individ!D286/Dat_Individ!$B$11</f>
        <v>-210.13958333333332</v>
      </c>
      <c r="E286" s="1">
        <f>100*Dat_Individ!E286/Dat_Individ!$B$11</f>
        <v>210.27604166666666</v>
      </c>
      <c r="F286" s="1">
        <f>100*Dat_Individ!F286/Dat_Individ!$B$11</f>
        <v>1.4572916666666667</v>
      </c>
      <c r="G286" s="1">
        <f>100*Dat_Individ!G286/Dat_Individ!$B$11</f>
        <v>0.59166666666666667</v>
      </c>
      <c r="H286" s="1">
        <f>100*Dat_Individ!H286/Dat_Individ!$B$11</f>
        <v>-0.34895833333333331</v>
      </c>
      <c r="I286" s="1">
        <f>100*Dat_Individ!I286/Dat_Individ!$B$11</f>
        <v>1.6260416666666666</v>
      </c>
      <c r="K286" s="3">
        <f t="shared" si="10"/>
        <v>210.13958333333332</v>
      </c>
      <c r="L286" s="3">
        <f t="shared" si="11"/>
        <v>-0.59166666666666667</v>
      </c>
      <c r="M286" s="3">
        <f t="shared" si="9"/>
        <v>41.669765712160661</v>
      </c>
    </row>
    <row r="287" spans="1:13" x14ac:dyDescent="0.3">
      <c r="A287">
        <v>0.45</v>
      </c>
      <c r="B287" s="1">
        <f>100*Dat_Individ!B287/Dat_Individ!$B$11</f>
        <v>5.3364583333333337</v>
      </c>
      <c r="C287" s="1">
        <f>100*Dat_Individ!C287/Dat_Individ!$B$11</f>
        <v>2.0572916666666665</v>
      </c>
      <c r="D287" s="1">
        <f>100*Dat_Individ!D287/Dat_Individ!$B$11</f>
        <v>-207.97083333333333</v>
      </c>
      <c r="E287" s="1">
        <f>100*Dat_Individ!E287/Dat_Individ!$B$11</f>
        <v>208.11041666666668</v>
      </c>
      <c r="F287" s="1">
        <f>100*Dat_Individ!F287/Dat_Individ!$B$11</f>
        <v>1.4364583333333334</v>
      </c>
      <c r="G287" s="1">
        <f>100*Dat_Individ!G287/Dat_Individ!$B$11</f>
        <v>0.56145833333333328</v>
      </c>
      <c r="H287" s="1">
        <f>100*Dat_Individ!H287/Dat_Individ!$B$11</f>
        <v>-0.33958333333333335</v>
      </c>
      <c r="I287" s="1">
        <f>100*Dat_Individ!I287/Dat_Individ!$B$11</f>
        <v>1.5947916666666666</v>
      </c>
      <c r="K287" s="3">
        <f t="shared" si="10"/>
        <v>207.97083333333333</v>
      </c>
      <c r="L287" s="3">
        <f t="shared" si="11"/>
        <v>-0.56145833333333328</v>
      </c>
      <c r="M287" s="3">
        <f t="shared" si="9"/>
        <v>41.837114168836003</v>
      </c>
    </row>
    <row r="288" spans="1:13" x14ac:dyDescent="0.3">
      <c r="A288">
        <v>0.45179999999999998</v>
      </c>
      <c r="B288" s="1">
        <f>100*Dat_Individ!B288/Dat_Individ!$B$11</f>
        <v>5.4593749999999996</v>
      </c>
      <c r="C288" s="1">
        <f>100*Dat_Individ!C288/Dat_Individ!$B$11</f>
        <v>2.1781250000000001</v>
      </c>
      <c r="D288" s="1">
        <f>100*Dat_Individ!D288/Dat_Individ!$B$11</f>
        <v>-205.98229166666667</v>
      </c>
      <c r="E288" s="1">
        <f>100*Dat_Individ!E288/Dat_Individ!$B$11</f>
        <v>206.12291666666667</v>
      </c>
      <c r="F288" s="1">
        <f>100*Dat_Individ!F288/Dat_Individ!$B$11</f>
        <v>1.41875</v>
      </c>
      <c r="G288" s="1">
        <f>100*Dat_Individ!G288/Dat_Individ!$B$11</f>
        <v>0.53333333333333333</v>
      </c>
      <c r="H288" s="1">
        <f>100*Dat_Individ!H288/Dat_Individ!$B$11</f>
        <v>-0.32916666666666666</v>
      </c>
      <c r="I288" s="1">
        <f>100*Dat_Individ!I288/Dat_Individ!$B$11</f>
        <v>1.5666666666666667</v>
      </c>
      <c r="K288" s="3">
        <f t="shared" si="10"/>
        <v>205.98229166666667</v>
      </c>
      <c r="L288" s="3">
        <f t="shared" si="11"/>
        <v>-0.53333333333333333</v>
      </c>
      <c r="M288" s="3">
        <f t="shared" si="9"/>
        <v>42.004462625511344</v>
      </c>
    </row>
    <row r="289" spans="1:13" x14ac:dyDescent="0.3">
      <c r="A289">
        <v>0.4536</v>
      </c>
      <c r="B289" s="1">
        <f>100*Dat_Individ!B289/Dat_Individ!$B$11</f>
        <v>5.59375</v>
      </c>
      <c r="C289" s="1">
        <f>100*Dat_Individ!C289/Dat_Individ!$B$11</f>
        <v>2.3489583333333335</v>
      </c>
      <c r="D289" s="1">
        <f>100*Dat_Individ!D289/Dat_Individ!$B$11</f>
        <v>-203.99166666666667</v>
      </c>
      <c r="E289" s="1">
        <f>100*Dat_Individ!E289/Dat_Individ!$B$11</f>
        <v>204.13541666666666</v>
      </c>
      <c r="F289" s="1">
        <f>100*Dat_Individ!F289/Dat_Individ!$B$11</f>
        <v>1.4010416666666667</v>
      </c>
      <c r="G289" s="1">
        <f>100*Dat_Individ!G289/Dat_Individ!$B$11</f>
        <v>0.50625000000000009</v>
      </c>
      <c r="H289" s="1">
        <f>100*Dat_Individ!H289/Dat_Individ!$B$11</f>
        <v>-0.31770833333333331</v>
      </c>
      <c r="I289" s="1">
        <f>100*Dat_Individ!I289/Dat_Individ!$B$11</f>
        <v>1.5416666666666667</v>
      </c>
      <c r="K289" s="3">
        <f t="shared" si="10"/>
        <v>203.99166666666667</v>
      </c>
      <c r="L289" s="3">
        <f t="shared" si="11"/>
        <v>-0.50625000000000009</v>
      </c>
      <c r="M289" s="3">
        <f t="shared" si="9"/>
        <v>42.171811082186693</v>
      </c>
    </row>
    <row r="290" spans="1:13" x14ac:dyDescent="0.3">
      <c r="A290">
        <v>0.45529999999999998</v>
      </c>
      <c r="B290" s="1">
        <f>100*Dat_Individ!B290/Dat_Individ!$B$11</f>
        <v>5.6593749999999998</v>
      </c>
      <c r="C290" s="1">
        <f>100*Dat_Individ!C290/Dat_Individ!$B$11</f>
        <v>2.4833333333333334</v>
      </c>
      <c r="D290" s="1">
        <f>100*Dat_Individ!D290/Dat_Individ!$B$11</f>
        <v>-201.77187499999999</v>
      </c>
      <c r="E290" s="1">
        <f>100*Dat_Individ!E290/Dat_Individ!$B$11</f>
        <v>201.91666666666666</v>
      </c>
      <c r="F290" s="1">
        <f>100*Dat_Individ!F290/Dat_Individ!$B$11</f>
        <v>1.3822916666666667</v>
      </c>
      <c r="G290" s="1">
        <f>100*Dat_Individ!G290/Dat_Individ!$B$11</f>
        <v>0.48541666666666666</v>
      </c>
      <c r="H290" s="1">
        <f>100*Dat_Individ!H290/Dat_Individ!$B$11</f>
        <v>-0.30937500000000001</v>
      </c>
      <c r="I290" s="1">
        <f>100*Dat_Individ!I290/Dat_Individ!$B$11</f>
        <v>1.51875</v>
      </c>
      <c r="K290" s="3">
        <f t="shared" si="10"/>
        <v>201.77187499999999</v>
      </c>
      <c r="L290" s="3">
        <f t="shared" si="11"/>
        <v>-0.48541666666666666</v>
      </c>
      <c r="M290" s="3">
        <f t="shared" si="9"/>
        <v>42.329862402380073</v>
      </c>
    </row>
    <row r="291" spans="1:13" x14ac:dyDescent="0.3">
      <c r="A291">
        <v>0.45710000000000001</v>
      </c>
      <c r="B291" s="1">
        <f>100*Dat_Individ!B291/Dat_Individ!$B$11</f>
        <v>5.661458333333333</v>
      </c>
      <c r="C291" s="1">
        <f>100*Dat_Individ!C291/Dat_Individ!$B$11</f>
        <v>2.5354166666666669</v>
      </c>
      <c r="D291" s="1">
        <f>100*Dat_Individ!D291/Dat_Individ!$B$11</f>
        <v>-199.78854166666667</v>
      </c>
      <c r="E291" s="1">
        <f>100*Dat_Individ!E291/Dat_Individ!$B$11</f>
        <v>199.93541666666667</v>
      </c>
      <c r="F291" s="1">
        <f>100*Dat_Individ!F291/Dat_Individ!$B$11</f>
        <v>1.3572916666666666</v>
      </c>
      <c r="G291" s="1">
        <f>100*Dat_Individ!G291/Dat_Individ!$B$11</f>
        <v>0.46458333333333335</v>
      </c>
      <c r="H291" s="1">
        <f>100*Dat_Individ!H291/Dat_Individ!$B$11</f>
        <v>-0.3</v>
      </c>
      <c r="I291" s="1">
        <f>100*Dat_Individ!I291/Dat_Individ!$B$11</f>
        <v>1.4875</v>
      </c>
      <c r="K291" s="3">
        <f t="shared" si="10"/>
        <v>199.78854166666667</v>
      </c>
      <c r="L291" s="3">
        <f t="shared" si="11"/>
        <v>-0.46458333333333335</v>
      </c>
      <c r="M291" s="3">
        <f t="shared" si="9"/>
        <v>42.497210859055414</v>
      </c>
    </row>
    <row r="292" spans="1:13" x14ac:dyDescent="0.3">
      <c r="A292">
        <v>0.45889999999999997</v>
      </c>
      <c r="B292" s="1">
        <f>100*Dat_Individ!B292/Dat_Individ!$B$11</f>
        <v>5.6572916666666666</v>
      </c>
      <c r="C292" s="1">
        <f>100*Dat_Individ!C292/Dat_Individ!$B$11</f>
        <v>2.5791666666666666</v>
      </c>
      <c r="D292" s="1">
        <f>100*Dat_Individ!D292/Dat_Individ!$B$11</f>
        <v>-197.83125000000001</v>
      </c>
      <c r="E292" s="1">
        <f>100*Dat_Individ!E292/Dat_Individ!$B$11</f>
        <v>197.97812500000001</v>
      </c>
      <c r="F292" s="1">
        <f>100*Dat_Individ!F292/Dat_Individ!$B$11</f>
        <v>1.33125</v>
      </c>
      <c r="G292" s="1">
        <f>100*Dat_Individ!G292/Dat_Individ!$B$11</f>
        <v>0.44270833333333331</v>
      </c>
      <c r="H292" s="1">
        <f>100*Dat_Individ!H292/Dat_Individ!$B$11</f>
        <v>-0.29062500000000002</v>
      </c>
      <c r="I292" s="1">
        <f>100*Dat_Individ!I292/Dat_Individ!$B$11</f>
        <v>1.4552083333333334</v>
      </c>
      <c r="K292" s="3">
        <f t="shared" si="10"/>
        <v>197.83125000000001</v>
      </c>
      <c r="L292" s="3">
        <f t="shared" si="11"/>
        <v>-0.44270833333333331</v>
      </c>
      <c r="M292" s="3">
        <f t="shared" ref="M292:M355" si="12">100*A292/$A$636</f>
        <v>42.664559315730763</v>
      </c>
    </row>
    <row r="293" spans="1:13" x14ac:dyDescent="0.3">
      <c r="A293">
        <v>0.4607</v>
      </c>
      <c r="B293" s="1">
        <f>100*Dat_Individ!B293/Dat_Individ!$B$11</f>
        <v>5.7218749999999998</v>
      </c>
      <c r="C293" s="1">
        <f>100*Dat_Individ!C293/Dat_Individ!$B$11</f>
        <v>2.8062499999999999</v>
      </c>
      <c r="D293" s="1">
        <f>100*Dat_Individ!D293/Dat_Individ!$B$11</f>
        <v>-195.31041666666667</v>
      </c>
      <c r="E293" s="1">
        <f>100*Dat_Individ!E293/Dat_Individ!$B$11</f>
        <v>195.46458333333334</v>
      </c>
      <c r="F293" s="1">
        <f>100*Dat_Individ!F293/Dat_Individ!$B$11</f>
        <v>1.3083333333333333</v>
      </c>
      <c r="G293" s="1">
        <f>100*Dat_Individ!G293/Dat_Individ!$B$11</f>
        <v>0.41979166666666667</v>
      </c>
      <c r="H293" s="1">
        <f>100*Dat_Individ!H293/Dat_Individ!$B$11</f>
        <v>-0.28229166666666666</v>
      </c>
      <c r="I293" s="1">
        <f>100*Dat_Individ!I293/Dat_Individ!$B$11</f>
        <v>1.425</v>
      </c>
      <c r="K293" s="3">
        <f t="shared" ref="K293:K356" si="13">-D293</f>
        <v>195.31041666666667</v>
      </c>
      <c r="L293" s="3">
        <f t="shared" ref="L293:L356" si="14">-G293</f>
        <v>-0.41979166666666667</v>
      </c>
      <c r="M293" s="3">
        <f t="shared" si="12"/>
        <v>42.831907772406105</v>
      </c>
    </row>
    <row r="294" spans="1:13" x14ac:dyDescent="0.3">
      <c r="A294">
        <v>0.46250000000000002</v>
      </c>
      <c r="B294" s="1">
        <f>100*Dat_Individ!B294/Dat_Individ!$B$11</f>
        <v>5.729166666666667</v>
      </c>
      <c r="C294" s="1">
        <f>100*Dat_Individ!C294/Dat_Individ!$B$11</f>
        <v>2.9906250000000001</v>
      </c>
      <c r="D294" s="1">
        <f>100*Dat_Individ!D294/Dat_Individ!$B$11</f>
        <v>-192.71666666666667</v>
      </c>
      <c r="E294" s="1">
        <f>100*Dat_Individ!E294/Dat_Individ!$B$11</f>
        <v>192.87708333333333</v>
      </c>
      <c r="F294" s="1">
        <f>100*Dat_Individ!F294/Dat_Individ!$B$11</f>
        <v>1.2833333333333334</v>
      </c>
      <c r="G294" s="1">
        <f>100*Dat_Individ!G294/Dat_Individ!$B$11</f>
        <v>0.40312500000000001</v>
      </c>
      <c r="H294" s="1">
        <f>100*Dat_Individ!H294/Dat_Individ!$B$11</f>
        <v>-0.27500000000000002</v>
      </c>
      <c r="I294" s="1">
        <f>100*Dat_Individ!I294/Dat_Individ!$B$11</f>
        <v>1.3947916666666667</v>
      </c>
      <c r="K294" s="3">
        <f t="shared" si="13"/>
        <v>192.71666666666667</v>
      </c>
      <c r="L294" s="3">
        <f t="shared" si="14"/>
        <v>-0.40312500000000001</v>
      </c>
      <c r="M294" s="3">
        <f t="shared" si="12"/>
        <v>42.999256229081446</v>
      </c>
    </row>
    <row r="295" spans="1:13" x14ac:dyDescent="0.3">
      <c r="A295">
        <v>0.46429999999999999</v>
      </c>
      <c r="B295" s="1">
        <f>100*Dat_Individ!B295/Dat_Individ!$B$11</f>
        <v>5.7979166666666666</v>
      </c>
      <c r="C295" s="1">
        <f>100*Dat_Individ!C295/Dat_Individ!$B$11</f>
        <v>3.2666666666666666</v>
      </c>
      <c r="D295" s="1">
        <f>100*Dat_Individ!D295/Dat_Individ!$B$11</f>
        <v>-190.42291666666668</v>
      </c>
      <c r="E295" s="1">
        <f>100*Dat_Individ!E295/Dat_Individ!$B$11</f>
        <v>190.59479166666668</v>
      </c>
      <c r="F295" s="1">
        <f>100*Dat_Individ!F295/Dat_Individ!$B$11</f>
        <v>1.2604166666666667</v>
      </c>
      <c r="G295" s="1">
        <f>100*Dat_Individ!G295/Dat_Individ!$B$11</f>
        <v>0.37916666666666665</v>
      </c>
      <c r="H295" s="1">
        <f>100*Dat_Individ!H295/Dat_Individ!$B$11</f>
        <v>-0.26562499999999994</v>
      </c>
      <c r="I295" s="1">
        <f>100*Dat_Individ!I295/Dat_Individ!$B$11</f>
        <v>1.3645833333333333</v>
      </c>
      <c r="K295" s="3">
        <f t="shared" si="13"/>
        <v>190.42291666666668</v>
      </c>
      <c r="L295" s="3">
        <f t="shared" si="14"/>
        <v>-0.37916666666666665</v>
      </c>
      <c r="M295" s="3">
        <f t="shared" si="12"/>
        <v>43.166604685756788</v>
      </c>
    </row>
    <row r="296" spans="1:13" x14ac:dyDescent="0.3">
      <c r="A296">
        <v>0.46610000000000001</v>
      </c>
      <c r="B296" s="1">
        <f>100*Dat_Individ!B296/Dat_Individ!$B$11</f>
        <v>5.932291666666667</v>
      </c>
      <c r="C296" s="1">
        <f>100*Dat_Individ!C296/Dat_Individ!$B$11</f>
        <v>3.5739583333333331</v>
      </c>
      <c r="D296" s="1">
        <f>100*Dat_Individ!D296/Dat_Individ!$B$11</f>
        <v>-188.20937499999999</v>
      </c>
      <c r="E296" s="1">
        <f>100*Dat_Individ!E296/Dat_Individ!$B$11</f>
        <v>188.39166666666668</v>
      </c>
      <c r="F296" s="1">
        <f>100*Dat_Individ!F296/Dat_Individ!$B$11</f>
        <v>1.2406250000000001</v>
      </c>
      <c r="G296" s="1">
        <f>100*Dat_Individ!G296/Dat_Individ!$B$11</f>
        <v>0.35520833333333335</v>
      </c>
      <c r="H296" s="1">
        <f>100*Dat_Individ!H296/Dat_Individ!$B$11</f>
        <v>-0.25520833333333337</v>
      </c>
      <c r="I296" s="1">
        <f>100*Dat_Individ!I296/Dat_Individ!$B$11</f>
        <v>1.3395833333333333</v>
      </c>
      <c r="K296" s="3">
        <f t="shared" si="13"/>
        <v>188.20937499999999</v>
      </c>
      <c r="L296" s="3">
        <f t="shared" si="14"/>
        <v>-0.35520833333333335</v>
      </c>
      <c r="M296" s="3">
        <f t="shared" si="12"/>
        <v>43.333953142432136</v>
      </c>
    </row>
    <row r="297" spans="1:13" x14ac:dyDescent="0.3">
      <c r="A297">
        <v>0.46789999999999998</v>
      </c>
      <c r="B297" s="1">
        <f>100*Dat_Individ!B297/Dat_Individ!$B$11</f>
        <v>6.0760416666666668</v>
      </c>
      <c r="C297" s="1">
        <f>100*Dat_Individ!C297/Dat_Individ!$B$11</f>
        <v>4.0239583333333337</v>
      </c>
      <c r="D297" s="1">
        <f>100*Dat_Individ!D297/Dat_Individ!$B$11</f>
        <v>-185.41145833333334</v>
      </c>
      <c r="E297" s="1">
        <f>100*Dat_Individ!E297/Dat_Individ!$B$11</f>
        <v>185.61354166666666</v>
      </c>
      <c r="F297" s="1">
        <f>100*Dat_Individ!F297/Dat_Individ!$B$11</f>
        <v>1.2250000000000001</v>
      </c>
      <c r="G297" s="1">
        <f>100*Dat_Individ!G297/Dat_Individ!$B$11</f>
        <v>0.33020833333333333</v>
      </c>
      <c r="H297" s="1">
        <f>100*Dat_Individ!H297/Dat_Individ!$B$11</f>
        <v>-0.24687500000000001</v>
      </c>
      <c r="I297" s="1">
        <f>100*Dat_Individ!I297/Dat_Individ!$B$11</f>
        <v>1.315625</v>
      </c>
      <c r="K297" s="3">
        <f t="shared" si="13"/>
        <v>185.41145833333334</v>
      </c>
      <c r="L297" s="3">
        <f t="shared" si="14"/>
        <v>-0.33020833333333333</v>
      </c>
      <c r="M297" s="3">
        <f t="shared" si="12"/>
        <v>43.501301599107478</v>
      </c>
    </row>
    <row r="298" spans="1:13" x14ac:dyDescent="0.3">
      <c r="A298">
        <v>0.46970000000000001</v>
      </c>
      <c r="B298" s="1">
        <f>100*Dat_Individ!B298/Dat_Individ!$B$11</f>
        <v>6.2583333333333337</v>
      </c>
      <c r="C298" s="1">
        <f>100*Dat_Individ!C298/Dat_Individ!$B$11</f>
        <v>4.4395833333333332</v>
      </c>
      <c r="D298" s="1">
        <f>100*Dat_Individ!D298/Dat_Individ!$B$11</f>
        <v>-182.53541666666666</v>
      </c>
      <c r="E298" s="1">
        <f>100*Dat_Individ!E298/Dat_Individ!$B$11</f>
        <v>182.76249999999999</v>
      </c>
      <c r="F298" s="1">
        <f>100*Dat_Individ!F298/Dat_Individ!$B$11</f>
        <v>1.20625</v>
      </c>
      <c r="G298" s="1">
        <f>100*Dat_Individ!G298/Dat_Individ!$B$11</f>
        <v>0.30416666666666664</v>
      </c>
      <c r="H298" s="1">
        <f>100*Dat_Individ!H298/Dat_Individ!$B$11</f>
        <v>-0.23958333333333331</v>
      </c>
      <c r="I298" s="1">
        <f>100*Dat_Individ!I298/Dat_Individ!$B$11</f>
        <v>1.2885416666666667</v>
      </c>
      <c r="K298" s="3">
        <f t="shared" si="13"/>
        <v>182.53541666666666</v>
      </c>
      <c r="L298" s="3">
        <f t="shared" si="14"/>
        <v>-0.30416666666666664</v>
      </c>
      <c r="M298" s="3">
        <f t="shared" si="12"/>
        <v>43.66865005578282</v>
      </c>
    </row>
    <row r="299" spans="1:13" x14ac:dyDescent="0.3">
      <c r="A299">
        <v>0.47149999999999997</v>
      </c>
      <c r="B299" s="1">
        <f>100*Dat_Individ!B299/Dat_Individ!$B$11</f>
        <v>6.3531250000000004</v>
      </c>
      <c r="C299" s="1">
        <f>100*Dat_Individ!C299/Dat_Individ!$B$11</f>
        <v>4.7458333333333336</v>
      </c>
      <c r="D299" s="1">
        <f>100*Dat_Individ!D299/Dat_Individ!$B$11</f>
        <v>-179.93229166666666</v>
      </c>
      <c r="E299" s="1">
        <f>100*Dat_Individ!E299/Dat_Individ!$B$11</f>
        <v>180.17812499999999</v>
      </c>
      <c r="F299" s="1">
        <f>100*Dat_Individ!F299/Dat_Individ!$B$11</f>
        <v>1.1833333333333333</v>
      </c>
      <c r="G299" s="1">
        <f>100*Dat_Individ!G299/Dat_Individ!$B$11</f>
        <v>0.28229166666666666</v>
      </c>
      <c r="H299" s="1">
        <f>100*Dat_Individ!H299/Dat_Individ!$B$11</f>
        <v>-0.23125000000000004</v>
      </c>
      <c r="I299" s="1">
        <f>100*Dat_Individ!I299/Dat_Individ!$B$11</f>
        <v>1.2614583333333333</v>
      </c>
      <c r="K299" s="3">
        <f t="shared" si="13"/>
        <v>179.93229166666666</v>
      </c>
      <c r="L299" s="3">
        <f t="shared" si="14"/>
        <v>-0.28229166666666666</v>
      </c>
      <c r="M299" s="3">
        <f t="shared" si="12"/>
        <v>43.835998512458168</v>
      </c>
    </row>
    <row r="300" spans="1:13" x14ac:dyDescent="0.3">
      <c r="A300">
        <v>0.4733</v>
      </c>
      <c r="B300" s="1">
        <f>100*Dat_Individ!B300/Dat_Individ!$B$11</f>
        <v>6.4281249999999996</v>
      </c>
      <c r="C300" s="1">
        <f>100*Dat_Individ!C300/Dat_Individ!$B$11</f>
        <v>4.9406249999999998</v>
      </c>
      <c r="D300" s="1">
        <f>100*Dat_Individ!D300/Dat_Individ!$B$11</f>
        <v>-177.6</v>
      </c>
      <c r="E300" s="1">
        <f>100*Dat_Individ!E300/Dat_Individ!$B$11</f>
        <v>177.85416666666666</v>
      </c>
      <c r="F300" s="1">
        <f>100*Dat_Individ!F300/Dat_Individ!$B$11</f>
        <v>1.1572916666666666</v>
      </c>
      <c r="G300" s="1">
        <f>100*Dat_Individ!G300/Dat_Individ!$B$11</f>
        <v>0.26354166666666662</v>
      </c>
      <c r="H300" s="1">
        <f>100*Dat_Individ!H300/Dat_Individ!$B$11</f>
        <v>-0.22187499999999999</v>
      </c>
      <c r="I300" s="1">
        <f>100*Dat_Individ!I300/Dat_Individ!$B$11</f>
        <v>1.23125</v>
      </c>
      <c r="K300" s="3">
        <f t="shared" si="13"/>
        <v>177.6</v>
      </c>
      <c r="L300" s="3">
        <f t="shared" si="14"/>
        <v>-0.26354166666666662</v>
      </c>
      <c r="M300" s="3">
        <f t="shared" si="12"/>
        <v>44.00334696913351</v>
      </c>
    </row>
    <row r="301" spans="1:13" x14ac:dyDescent="0.3">
      <c r="A301">
        <v>0.47510000000000002</v>
      </c>
      <c r="B301" s="1">
        <f>100*Dat_Individ!B301/Dat_Individ!$B$11</f>
        <v>6.4729166666666664</v>
      </c>
      <c r="C301" s="1">
        <f>100*Dat_Individ!C301/Dat_Individ!$B$11</f>
        <v>5.1593749999999998</v>
      </c>
      <c r="D301" s="1">
        <f>100*Dat_Individ!D301/Dat_Individ!$B$11</f>
        <v>-175.1875</v>
      </c>
      <c r="E301" s="1">
        <f>100*Dat_Individ!E301/Dat_Individ!$B$11</f>
        <v>175.45208333333332</v>
      </c>
      <c r="F301" s="1">
        <f>100*Dat_Individ!F301/Dat_Individ!$B$11</f>
        <v>1.1322916666666667</v>
      </c>
      <c r="G301" s="1">
        <f>100*Dat_Individ!G301/Dat_Individ!$B$11</f>
        <v>0.24479166666666666</v>
      </c>
      <c r="H301" s="1">
        <f>100*Dat_Individ!H301/Dat_Individ!$B$11</f>
        <v>-0.21354166666666663</v>
      </c>
      <c r="I301" s="1">
        <f>100*Dat_Individ!I301/Dat_Individ!$B$11</f>
        <v>1.2020833333333334</v>
      </c>
      <c r="K301" s="3">
        <f t="shared" si="13"/>
        <v>175.1875</v>
      </c>
      <c r="L301" s="3">
        <f t="shared" si="14"/>
        <v>-0.24479166666666666</v>
      </c>
      <c r="M301" s="3">
        <f t="shared" si="12"/>
        <v>44.170695425808859</v>
      </c>
    </row>
    <row r="302" spans="1:13" x14ac:dyDescent="0.3">
      <c r="A302">
        <v>0.47689999999999999</v>
      </c>
      <c r="B302" s="1">
        <f>100*Dat_Individ!B302/Dat_Individ!$B$11</f>
        <v>6.5125000000000002</v>
      </c>
      <c r="C302" s="1">
        <f>100*Dat_Individ!C302/Dat_Individ!$B$11</f>
        <v>5.40625</v>
      </c>
      <c r="D302" s="1">
        <f>100*Dat_Individ!D302/Dat_Individ!$B$11</f>
        <v>-172.76666666666668</v>
      </c>
      <c r="E302" s="1">
        <f>100*Dat_Individ!E302/Dat_Individ!$B$11</f>
        <v>173.04270833333334</v>
      </c>
      <c r="F302" s="1">
        <f>100*Dat_Individ!F302/Dat_Individ!$B$11</f>
        <v>1.1083333333333334</v>
      </c>
      <c r="G302" s="1">
        <f>100*Dat_Individ!G302/Dat_Individ!$B$11</f>
        <v>0.22708333333333336</v>
      </c>
      <c r="H302" s="1">
        <f>100*Dat_Individ!H302/Dat_Individ!$B$11</f>
        <v>-0.20520833333333333</v>
      </c>
      <c r="I302" s="1">
        <f>100*Dat_Individ!I302/Dat_Individ!$B$11</f>
        <v>1.1739583333333334</v>
      </c>
      <c r="K302" s="3">
        <f t="shared" si="13"/>
        <v>172.76666666666668</v>
      </c>
      <c r="L302" s="3">
        <f t="shared" si="14"/>
        <v>-0.22708333333333336</v>
      </c>
      <c r="M302" s="3">
        <f t="shared" si="12"/>
        <v>44.3380438824842</v>
      </c>
    </row>
    <row r="303" spans="1:13" x14ac:dyDescent="0.3">
      <c r="A303">
        <v>0.47860000000000003</v>
      </c>
      <c r="B303" s="1">
        <f>100*Dat_Individ!B303/Dat_Individ!$B$11</f>
        <v>6.4979166666666668</v>
      </c>
      <c r="C303" s="1">
        <f>100*Dat_Individ!C303/Dat_Individ!$B$11</f>
        <v>5.640625</v>
      </c>
      <c r="D303" s="1">
        <f>100*Dat_Individ!D303/Dat_Individ!$B$11</f>
        <v>-170.39166666666668</v>
      </c>
      <c r="E303" s="1">
        <f>100*Dat_Individ!E303/Dat_Individ!$B$11</f>
        <v>170.67812499999999</v>
      </c>
      <c r="F303" s="1">
        <f>100*Dat_Individ!F303/Dat_Individ!$B$11</f>
        <v>1.0843750000000001</v>
      </c>
      <c r="G303" s="1">
        <f>100*Dat_Individ!G303/Dat_Individ!$B$11</f>
        <v>0.21249999999999999</v>
      </c>
      <c r="H303" s="1">
        <f>100*Dat_Individ!H303/Dat_Individ!$B$11</f>
        <v>-0.19687499999999999</v>
      </c>
      <c r="I303" s="1">
        <f>100*Dat_Individ!I303/Dat_Individ!$B$11</f>
        <v>1.1468750000000001</v>
      </c>
      <c r="K303" s="3">
        <f t="shared" si="13"/>
        <v>170.39166666666668</v>
      </c>
      <c r="L303" s="3">
        <f t="shared" si="14"/>
        <v>-0.21249999999999999</v>
      </c>
      <c r="M303" s="3">
        <f t="shared" si="12"/>
        <v>44.49609520267758</v>
      </c>
    </row>
    <row r="304" spans="1:13" x14ac:dyDescent="0.3">
      <c r="A304">
        <v>0.48039999999999999</v>
      </c>
      <c r="B304" s="1">
        <f>100*Dat_Individ!B304/Dat_Individ!$B$11</f>
        <v>6.4343750000000002</v>
      </c>
      <c r="C304" s="1">
        <f>100*Dat_Individ!C304/Dat_Individ!$B$11</f>
        <v>5.8510416666666663</v>
      </c>
      <c r="D304" s="1">
        <f>100*Dat_Individ!D304/Dat_Individ!$B$11</f>
        <v>-168.11770833333333</v>
      </c>
      <c r="E304" s="1">
        <f>100*Dat_Individ!E304/Dat_Individ!$B$11</f>
        <v>168.40833333333333</v>
      </c>
      <c r="F304" s="1">
        <f>100*Dat_Individ!F304/Dat_Individ!$B$11</f>
        <v>1.0604166666666666</v>
      </c>
      <c r="G304" s="1">
        <f>100*Dat_Individ!G304/Dat_Individ!$B$11</f>
        <v>0.20104166666666667</v>
      </c>
      <c r="H304" s="1">
        <f>100*Dat_Individ!H304/Dat_Individ!$B$11</f>
        <v>-0.18958333333333333</v>
      </c>
      <c r="I304" s="1">
        <f>100*Dat_Individ!I304/Dat_Individ!$B$11</f>
        <v>1.121875</v>
      </c>
      <c r="K304" s="3">
        <f t="shared" si="13"/>
        <v>168.11770833333333</v>
      </c>
      <c r="L304" s="3">
        <f t="shared" si="14"/>
        <v>-0.20104166666666667</v>
      </c>
      <c r="M304" s="3">
        <f t="shared" si="12"/>
        <v>44.663443659352922</v>
      </c>
    </row>
    <row r="305" spans="1:13" x14ac:dyDescent="0.3">
      <c r="A305">
        <v>0.48220000000000002</v>
      </c>
      <c r="B305" s="1">
        <f>100*Dat_Individ!B305/Dat_Individ!$B$11</f>
        <v>6.3822916666666663</v>
      </c>
      <c r="C305" s="1">
        <f>100*Dat_Individ!C305/Dat_Individ!$B$11</f>
        <v>6.0343749999999998</v>
      </c>
      <c r="D305" s="1">
        <f>100*Dat_Individ!D305/Dat_Individ!$B$11</f>
        <v>-166.03749999999999</v>
      </c>
      <c r="E305" s="1">
        <f>100*Dat_Individ!E305/Dat_Individ!$B$11</f>
        <v>166.33229166666666</v>
      </c>
      <c r="F305" s="1">
        <f>100*Dat_Individ!F305/Dat_Individ!$B$11</f>
        <v>1.0375000000000001</v>
      </c>
      <c r="G305" s="1">
        <f>100*Dat_Individ!G305/Dat_Individ!$B$11</f>
        <v>0.18854166666666666</v>
      </c>
      <c r="H305" s="1">
        <f>100*Dat_Individ!H305/Dat_Individ!$B$11</f>
        <v>-0.18333333333333332</v>
      </c>
      <c r="I305" s="1">
        <f>100*Dat_Individ!I305/Dat_Individ!$B$11</f>
        <v>1.096875</v>
      </c>
      <c r="K305" s="3">
        <f t="shared" si="13"/>
        <v>166.03749999999999</v>
      </c>
      <c r="L305" s="3">
        <f t="shared" si="14"/>
        <v>-0.18854166666666666</v>
      </c>
      <c r="M305" s="3">
        <f t="shared" si="12"/>
        <v>44.83079211602827</v>
      </c>
    </row>
    <row r="306" spans="1:13" x14ac:dyDescent="0.3">
      <c r="A306">
        <v>0.48399999999999999</v>
      </c>
      <c r="B306" s="1">
        <f>100*Dat_Individ!B306/Dat_Individ!$B$11</f>
        <v>6.2979166666666666</v>
      </c>
      <c r="C306" s="1">
        <f>100*Dat_Individ!C306/Dat_Individ!$B$11</f>
        <v>6.1687500000000002</v>
      </c>
      <c r="D306" s="1">
        <f>100*Dat_Individ!D306/Dat_Individ!$B$11</f>
        <v>-164.09166666666667</v>
      </c>
      <c r="E306" s="1">
        <f>100*Dat_Individ!E306/Dat_Individ!$B$11</f>
        <v>164.38854166666667</v>
      </c>
      <c r="F306" s="1">
        <f>100*Dat_Individ!F306/Dat_Individ!$B$11</f>
        <v>1.0135416666666666</v>
      </c>
      <c r="G306" s="1">
        <f>100*Dat_Individ!G306/Dat_Individ!$B$11</f>
        <v>0.17708333333333334</v>
      </c>
      <c r="H306" s="1">
        <f>100*Dat_Individ!H306/Dat_Individ!$B$11</f>
        <v>-0.17708333333333334</v>
      </c>
      <c r="I306" s="1">
        <f>100*Dat_Individ!I306/Dat_Individ!$B$11</f>
        <v>1.0708333333333333</v>
      </c>
      <c r="K306" s="3">
        <f t="shared" si="13"/>
        <v>164.09166666666667</v>
      </c>
      <c r="L306" s="3">
        <f t="shared" si="14"/>
        <v>-0.17708333333333334</v>
      </c>
      <c r="M306" s="3">
        <f t="shared" si="12"/>
        <v>44.998140572703612</v>
      </c>
    </row>
    <row r="307" spans="1:13" x14ac:dyDescent="0.3">
      <c r="A307">
        <v>0.48580000000000001</v>
      </c>
      <c r="B307" s="1">
        <f>100*Dat_Individ!B307/Dat_Individ!$B$11</f>
        <v>6.0906250000000002</v>
      </c>
      <c r="C307" s="1">
        <f>100*Dat_Individ!C307/Dat_Individ!$B$11</f>
        <v>6.2052083333333332</v>
      </c>
      <c r="D307" s="1">
        <f>100*Dat_Individ!D307/Dat_Individ!$B$11</f>
        <v>-162.43645833333332</v>
      </c>
      <c r="E307" s="1">
        <f>100*Dat_Individ!E307/Dat_Individ!$B$11</f>
        <v>162.72812500000001</v>
      </c>
      <c r="F307" s="1">
        <f>100*Dat_Individ!F307/Dat_Individ!$B$11</f>
        <v>0.98645833333333344</v>
      </c>
      <c r="G307" s="1">
        <f>100*Dat_Individ!G307/Dat_Individ!$B$11</f>
        <v>0.16979166666666667</v>
      </c>
      <c r="H307" s="1">
        <f>100*Dat_Individ!H307/Dat_Individ!$B$11</f>
        <v>-0.17291666666666666</v>
      </c>
      <c r="I307" s="1">
        <f>100*Dat_Individ!I307/Dat_Individ!$B$11</f>
        <v>1.04375</v>
      </c>
      <c r="K307" s="3">
        <f t="shared" si="13"/>
        <v>162.43645833333332</v>
      </c>
      <c r="L307" s="3">
        <f t="shared" si="14"/>
        <v>-0.16979166666666667</v>
      </c>
      <c r="M307" s="3">
        <f t="shared" si="12"/>
        <v>45.165489029378953</v>
      </c>
    </row>
    <row r="308" spans="1:13" x14ac:dyDescent="0.3">
      <c r="A308">
        <v>0.48759999999999998</v>
      </c>
      <c r="B308" s="1">
        <f>100*Dat_Individ!B308/Dat_Individ!$B$11</f>
        <v>5.8250000000000002</v>
      </c>
      <c r="C308" s="1">
        <f>100*Dat_Individ!C308/Dat_Individ!$B$11</f>
        <v>6.328125</v>
      </c>
      <c r="D308" s="1">
        <f>100*Dat_Individ!D308/Dat_Individ!$B$11</f>
        <v>-161.03749999999999</v>
      </c>
      <c r="E308" s="1">
        <f>100*Dat_Individ!E308/Dat_Individ!$B$11</f>
        <v>161.32604166666667</v>
      </c>
      <c r="F308" s="1">
        <f>100*Dat_Individ!F308/Dat_Individ!$B$11</f>
        <v>0.96770833333333317</v>
      </c>
      <c r="G308" s="1">
        <f>100*Dat_Individ!G308/Dat_Individ!$B$11</f>
        <v>0.16666666666666666</v>
      </c>
      <c r="H308" s="1">
        <f>100*Dat_Individ!H308/Dat_Individ!$B$11</f>
        <v>-0.16770833333333332</v>
      </c>
      <c r="I308" s="1">
        <f>100*Dat_Individ!I308/Dat_Individ!$B$11</f>
        <v>1.0239583333333333</v>
      </c>
      <c r="K308" s="3">
        <f t="shared" si="13"/>
        <v>161.03749999999999</v>
      </c>
      <c r="L308" s="3">
        <f t="shared" si="14"/>
        <v>-0.16666666666666666</v>
      </c>
      <c r="M308" s="3">
        <f t="shared" si="12"/>
        <v>45.332837486054295</v>
      </c>
    </row>
    <row r="309" spans="1:13" x14ac:dyDescent="0.3">
      <c r="A309">
        <v>0.4894</v>
      </c>
      <c r="B309" s="1">
        <f>100*Dat_Individ!B309/Dat_Individ!$B$11</f>
        <v>5.6020833333333337</v>
      </c>
      <c r="C309" s="1">
        <f>100*Dat_Individ!C309/Dat_Individ!$B$11</f>
        <v>6.5197916666666664</v>
      </c>
      <c r="D309" s="1">
        <f>100*Dat_Individ!D309/Dat_Individ!$B$11</f>
        <v>-159.58333333333334</v>
      </c>
      <c r="E309" s="1">
        <f>100*Dat_Individ!E309/Dat_Individ!$B$11</f>
        <v>159.87187499999999</v>
      </c>
      <c r="F309" s="1">
        <f>100*Dat_Individ!F309/Dat_Individ!$B$11</f>
        <v>0.95208333333333328</v>
      </c>
      <c r="G309" s="1">
        <f>100*Dat_Individ!G309/Dat_Individ!$B$11</f>
        <v>0.16145833333333334</v>
      </c>
      <c r="H309" s="1">
        <f>100*Dat_Individ!H309/Dat_Individ!$B$11</f>
        <v>-0.16145833333333334</v>
      </c>
      <c r="I309" s="1">
        <f>100*Dat_Individ!I309/Dat_Individ!$B$11</f>
        <v>1.0083333333333333</v>
      </c>
      <c r="K309" s="3">
        <f t="shared" si="13"/>
        <v>159.58333333333334</v>
      </c>
      <c r="L309" s="3">
        <f t="shared" si="14"/>
        <v>-0.16145833333333334</v>
      </c>
      <c r="M309" s="3">
        <f t="shared" si="12"/>
        <v>45.500185942729644</v>
      </c>
    </row>
    <row r="310" spans="1:13" x14ac:dyDescent="0.3">
      <c r="A310">
        <v>0.49120000000000003</v>
      </c>
      <c r="B310" s="1">
        <f>100*Dat_Individ!B310/Dat_Individ!$B$11</f>
        <v>5.3885416666666668</v>
      </c>
      <c r="C310" s="1">
        <f>100*Dat_Individ!C310/Dat_Individ!$B$11</f>
        <v>6.6156249999999996</v>
      </c>
      <c r="D310" s="1">
        <f>100*Dat_Individ!D310/Dat_Individ!$B$11</f>
        <v>-158.13854166666667</v>
      </c>
      <c r="E310" s="1">
        <f>100*Dat_Individ!E310/Dat_Individ!$B$11</f>
        <v>158.42291666666668</v>
      </c>
      <c r="F310" s="1">
        <f>100*Dat_Individ!F310/Dat_Individ!$B$11</f>
        <v>0.93125000000000002</v>
      </c>
      <c r="G310" s="1">
        <f>100*Dat_Individ!G310/Dat_Individ!$B$11</f>
        <v>0.15520833333333334</v>
      </c>
      <c r="H310" s="1">
        <f>100*Dat_Individ!H310/Dat_Individ!$B$11</f>
        <v>-0.15625</v>
      </c>
      <c r="I310" s="1">
        <f>100*Dat_Individ!I310/Dat_Individ!$B$11</f>
        <v>0.98750000000000004</v>
      </c>
      <c r="K310" s="3">
        <f t="shared" si="13"/>
        <v>158.13854166666667</v>
      </c>
      <c r="L310" s="3">
        <f t="shared" si="14"/>
        <v>-0.15520833333333334</v>
      </c>
      <c r="M310" s="3">
        <f t="shared" si="12"/>
        <v>45.667534399404992</v>
      </c>
    </row>
    <row r="311" spans="1:13" x14ac:dyDescent="0.3">
      <c r="A311">
        <v>0.49299999999999999</v>
      </c>
      <c r="B311" s="1">
        <f>100*Dat_Individ!B311/Dat_Individ!$B$11</f>
        <v>5.1437499999999998</v>
      </c>
      <c r="C311" s="1">
        <f>100*Dat_Individ!C311/Dat_Individ!$B$11</f>
        <v>6.6416666666666666</v>
      </c>
      <c r="D311" s="1">
        <f>100*Dat_Individ!D311/Dat_Individ!$B$11</f>
        <v>-156.94999999999999</v>
      </c>
      <c r="E311" s="1">
        <f>100*Dat_Individ!E311/Dat_Individ!$B$11</f>
        <v>157.22708333333333</v>
      </c>
      <c r="F311" s="1">
        <f>100*Dat_Individ!F311/Dat_Individ!$B$11</f>
        <v>0.91041666666666665</v>
      </c>
      <c r="G311" s="1">
        <f>100*Dat_Individ!G311/Dat_Individ!$B$11</f>
        <v>0.15</v>
      </c>
      <c r="H311" s="1">
        <f>100*Dat_Individ!H311/Dat_Individ!$B$11</f>
        <v>-0.15208333333333332</v>
      </c>
      <c r="I311" s="1">
        <f>100*Dat_Individ!I311/Dat_Individ!$B$11</f>
        <v>0.96562499999999996</v>
      </c>
      <c r="K311" s="3">
        <f t="shared" si="13"/>
        <v>156.94999999999999</v>
      </c>
      <c r="L311" s="3">
        <f t="shared" si="14"/>
        <v>-0.15</v>
      </c>
      <c r="M311" s="3">
        <f t="shared" si="12"/>
        <v>45.834882856080327</v>
      </c>
    </row>
    <row r="312" spans="1:13" x14ac:dyDescent="0.3">
      <c r="A312">
        <v>0.49480000000000002</v>
      </c>
      <c r="B312" s="1">
        <f>100*Dat_Individ!B312/Dat_Individ!$B$11</f>
        <v>4.802083333333333</v>
      </c>
      <c r="C312" s="1">
        <f>100*Dat_Individ!C312/Dat_Individ!$B$11</f>
        <v>6.5687499999999996</v>
      </c>
      <c r="D312" s="1">
        <f>100*Dat_Individ!D312/Dat_Individ!$B$11</f>
        <v>-155.97812500000001</v>
      </c>
      <c r="E312" s="1">
        <f>100*Dat_Individ!E312/Dat_Individ!$B$11</f>
        <v>156.24166666666667</v>
      </c>
      <c r="F312" s="1">
        <f>100*Dat_Individ!F312/Dat_Individ!$B$11</f>
        <v>0.88645833333333335</v>
      </c>
      <c r="G312" s="1">
        <f>100*Dat_Individ!G312/Dat_Individ!$B$11</f>
        <v>0.15</v>
      </c>
      <c r="H312" s="1">
        <f>100*Dat_Individ!H312/Dat_Individ!$B$11</f>
        <v>-0.14895833333333333</v>
      </c>
      <c r="I312" s="1">
        <f>100*Dat_Individ!I312/Dat_Individ!$B$11</f>
        <v>0.94166666666666654</v>
      </c>
      <c r="K312" s="3">
        <f t="shared" si="13"/>
        <v>155.97812500000001</v>
      </c>
      <c r="L312" s="3">
        <f t="shared" si="14"/>
        <v>-0.15</v>
      </c>
      <c r="M312" s="3">
        <f t="shared" si="12"/>
        <v>46.002231312755683</v>
      </c>
    </row>
    <row r="313" spans="1:13" x14ac:dyDescent="0.3">
      <c r="A313">
        <v>0.49659999999999999</v>
      </c>
      <c r="B313" s="1">
        <f>100*Dat_Individ!B313/Dat_Individ!$B$11</f>
        <v>4.4177083333333336</v>
      </c>
      <c r="C313" s="1">
        <f>100*Dat_Individ!C313/Dat_Individ!$B$11</f>
        <v>6.4416666666666664</v>
      </c>
      <c r="D313" s="1">
        <f>100*Dat_Individ!D313/Dat_Individ!$B$11</f>
        <v>-155.14791666666667</v>
      </c>
      <c r="E313" s="1">
        <f>100*Dat_Individ!E313/Dat_Individ!$B$11</f>
        <v>155.39583333333334</v>
      </c>
      <c r="F313" s="1">
        <f>100*Dat_Individ!F313/Dat_Individ!$B$11</f>
        <v>0.859375</v>
      </c>
      <c r="G313" s="1">
        <f>100*Dat_Individ!G313/Dat_Individ!$B$11</f>
        <v>0.15104166666666666</v>
      </c>
      <c r="H313" s="1">
        <f>100*Dat_Individ!H313/Dat_Individ!$B$11</f>
        <v>-0.14583333333333334</v>
      </c>
      <c r="I313" s="1">
        <f>100*Dat_Individ!I313/Dat_Individ!$B$11</f>
        <v>0.91562499999999991</v>
      </c>
      <c r="K313" s="3">
        <f t="shared" si="13"/>
        <v>155.14791666666667</v>
      </c>
      <c r="L313" s="3">
        <f t="shared" si="14"/>
        <v>-0.15104166666666666</v>
      </c>
      <c r="M313" s="3">
        <f t="shared" si="12"/>
        <v>46.169579769431017</v>
      </c>
    </row>
    <row r="314" spans="1:13" x14ac:dyDescent="0.3">
      <c r="A314">
        <v>0.49840000000000001</v>
      </c>
      <c r="B314" s="1">
        <f>100*Dat_Individ!B314/Dat_Individ!$B$11</f>
        <v>4.0291666666666668</v>
      </c>
      <c r="C314" s="1">
        <f>100*Dat_Individ!C314/Dat_Individ!$B$11</f>
        <v>6.2145833333333336</v>
      </c>
      <c r="D314" s="1">
        <f>100*Dat_Individ!D314/Dat_Individ!$B$11</f>
        <v>-154.52083333333334</v>
      </c>
      <c r="E314" s="1">
        <f>100*Dat_Individ!E314/Dat_Individ!$B$11</f>
        <v>154.75208333333333</v>
      </c>
      <c r="F314" s="1">
        <f>100*Dat_Individ!F314/Dat_Individ!$B$11</f>
        <v>0.83125000000000004</v>
      </c>
      <c r="G314" s="1">
        <f>100*Dat_Individ!G314/Dat_Individ!$B$11</f>
        <v>0.15104166666666666</v>
      </c>
      <c r="H314" s="1">
        <f>100*Dat_Individ!H314/Dat_Individ!$B$11</f>
        <v>-0.14374999999999999</v>
      </c>
      <c r="I314" s="1">
        <f>100*Dat_Individ!I314/Dat_Individ!$B$11</f>
        <v>0.88854166666666656</v>
      </c>
      <c r="K314" s="3">
        <f t="shared" si="13"/>
        <v>154.52083333333334</v>
      </c>
      <c r="L314" s="3">
        <f t="shared" si="14"/>
        <v>-0.15104166666666666</v>
      </c>
      <c r="M314" s="3">
        <f t="shared" si="12"/>
        <v>46.336928226106366</v>
      </c>
    </row>
    <row r="315" spans="1:13" x14ac:dyDescent="0.3">
      <c r="A315">
        <v>0.50019999999999998</v>
      </c>
      <c r="B315" s="1">
        <f>100*Dat_Individ!B315/Dat_Individ!$B$11</f>
        <v>3.7916666666666665</v>
      </c>
      <c r="C315" s="1">
        <f>100*Dat_Individ!C315/Dat_Individ!$B$11</f>
        <v>6.0010416666666666</v>
      </c>
      <c r="D315" s="1">
        <f>100*Dat_Individ!D315/Dat_Individ!$B$11</f>
        <v>-154.07916666666668</v>
      </c>
      <c r="E315" s="1">
        <f>100*Dat_Individ!E315/Dat_Individ!$B$11</f>
        <v>154.29895833333333</v>
      </c>
      <c r="F315" s="1">
        <f>100*Dat_Individ!F315/Dat_Individ!$B$11</f>
        <v>0.8125</v>
      </c>
      <c r="G315" s="1">
        <f>100*Dat_Individ!G315/Dat_Individ!$B$11</f>
        <v>0.140625</v>
      </c>
      <c r="H315" s="1">
        <f>100*Dat_Individ!H315/Dat_Individ!$B$11</f>
        <v>-0.13958333333333334</v>
      </c>
      <c r="I315" s="1">
        <f>100*Dat_Individ!I315/Dat_Individ!$B$11</f>
        <v>0.86979166666666663</v>
      </c>
      <c r="K315" s="3">
        <f t="shared" si="13"/>
        <v>154.07916666666668</v>
      </c>
      <c r="L315" s="3">
        <f t="shared" si="14"/>
        <v>-0.140625</v>
      </c>
      <c r="M315" s="3">
        <f t="shared" si="12"/>
        <v>46.504276682781708</v>
      </c>
    </row>
    <row r="316" spans="1:13" x14ac:dyDescent="0.3">
      <c r="A316">
        <v>0.502</v>
      </c>
      <c r="B316" s="1">
        <f>100*Dat_Individ!B316/Dat_Individ!$B$11</f>
        <v>3.6364583333333327</v>
      </c>
      <c r="C316" s="1">
        <f>100*Dat_Individ!C316/Dat_Individ!$B$11</f>
        <v>5.7468750000000002</v>
      </c>
      <c r="D316" s="1">
        <f>100*Dat_Individ!D316/Dat_Individ!$B$11</f>
        <v>-153.828125</v>
      </c>
      <c r="E316" s="1">
        <f>100*Dat_Individ!E316/Dat_Individ!$B$11</f>
        <v>154.03854166666667</v>
      </c>
      <c r="F316" s="1">
        <f>100*Dat_Individ!F316/Dat_Individ!$B$11</f>
        <v>0.79895833333333333</v>
      </c>
      <c r="G316" s="1">
        <f>100*Dat_Individ!G316/Dat_Individ!$B$11</f>
        <v>0.12395833333333334</v>
      </c>
      <c r="H316" s="1">
        <f>100*Dat_Individ!H316/Dat_Individ!$B$11</f>
        <v>-0.13541666666666666</v>
      </c>
      <c r="I316" s="1">
        <f>100*Dat_Individ!I316/Dat_Individ!$B$11</f>
        <v>0.85625000000000007</v>
      </c>
      <c r="K316" s="3">
        <f t="shared" si="13"/>
        <v>153.828125</v>
      </c>
      <c r="L316" s="3">
        <f t="shared" si="14"/>
        <v>-0.12395833333333334</v>
      </c>
      <c r="M316" s="3">
        <f t="shared" si="12"/>
        <v>46.671625139457056</v>
      </c>
    </row>
    <row r="317" spans="1:13" x14ac:dyDescent="0.3">
      <c r="A317">
        <v>0.50370000000000004</v>
      </c>
      <c r="B317" s="1">
        <f>100*Dat_Individ!B317/Dat_Individ!$B$11</f>
        <v>3.5437500000000006</v>
      </c>
      <c r="C317" s="1">
        <f>100*Dat_Individ!C317/Dat_Individ!$B$11</f>
        <v>5.6239583333333334</v>
      </c>
      <c r="D317" s="1">
        <f>100*Dat_Individ!D317/Dat_Individ!$B$11</f>
        <v>-153.44062500000001</v>
      </c>
      <c r="E317" s="1">
        <f>100*Dat_Individ!E317/Dat_Individ!$B$11</f>
        <v>153.65</v>
      </c>
      <c r="F317" s="1">
        <f>100*Dat_Individ!F317/Dat_Individ!$B$11</f>
        <v>0.79062500000000002</v>
      </c>
      <c r="G317" s="1">
        <f>100*Dat_Individ!G317/Dat_Individ!$B$11</f>
        <v>0.10625</v>
      </c>
      <c r="H317" s="1">
        <f>100*Dat_Individ!H317/Dat_Individ!$B$11</f>
        <v>-0.13125000000000001</v>
      </c>
      <c r="I317" s="1">
        <f>100*Dat_Individ!I317/Dat_Individ!$B$11</f>
        <v>0.84687500000000016</v>
      </c>
      <c r="K317" s="3">
        <f t="shared" si="13"/>
        <v>153.44062500000001</v>
      </c>
      <c r="L317" s="3">
        <f t="shared" si="14"/>
        <v>-0.10625</v>
      </c>
      <c r="M317" s="3">
        <f t="shared" si="12"/>
        <v>46.829676459650436</v>
      </c>
    </row>
    <row r="318" spans="1:13" x14ac:dyDescent="0.3">
      <c r="A318">
        <v>0.50549999999999995</v>
      </c>
      <c r="B318" s="1">
        <f>100*Dat_Individ!B318/Dat_Individ!$B$11</f>
        <v>3.4635416666666665</v>
      </c>
      <c r="C318" s="1">
        <f>100*Dat_Individ!C318/Dat_Individ!$B$11</f>
        <v>5.526041666666667</v>
      </c>
      <c r="D318" s="1">
        <f>100*Dat_Individ!D318/Dat_Individ!$B$11</f>
        <v>-152.68333333333334</v>
      </c>
      <c r="E318" s="1">
        <f>100*Dat_Individ!E318/Dat_Individ!$B$11</f>
        <v>152.89583333333334</v>
      </c>
      <c r="F318" s="1">
        <f>100*Dat_Individ!F318/Dat_Individ!$B$11</f>
        <v>0.79166666666666663</v>
      </c>
      <c r="G318" s="1">
        <f>100*Dat_Individ!G318/Dat_Individ!$B$11</f>
        <v>8.5416666666666669E-2</v>
      </c>
      <c r="H318" s="1">
        <f>100*Dat_Individ!H318/Dat_Individ!$B$11</f>
        <v>-0.12812499999999999</v>
      </c>
      <c r="I318" s="1">
        <f>100*Dat_Individ!I318/Dat_Individ!$B$11</f>
        <v>0.8510416666666667</v>
      </c>
      <c r="K318" s="3">
        <f t="shared" si="13"/>
        <v>152.68333333333334</v>
      </c>
      <c r="L318" s="3">
        <f t="shared" si="14"/>
        <v>-8.5416666666666669E-2</v>
      </c>
      <c r="M318" s="3">
        <f t="shared" si="12"/>
        <v>46.997024916325771</v>
      </c>
    </row>
    <row r="319" spans="1:13" x14ac:dyDescent="0.3">
      <c r="A319">
        <v>0.50729999999999997</v>
      </c>
      <c r="B319" s="1">
        <f>100*Dat_Individ!B319/Dat_Individ!$B$11</f>
        <v>3.3697916666666665</v>
      </c>
      <c r="C319" s="1">
        <f>100*Dat_Individ!C319/Dat_Individ!$B$11</f>
        <v>5.4677083333333334</v>
      </c>
      <c r="D319" s="1">
        <f>100*Dat_Individ!D319/Dat_Individ!$B$11</f>
        <v>-151.83020833333333</v>
      </c>
      <c r="E319" s="1">
        <f>100*Dat_Individ!E319/Dat_Individ!$B$11</f>
        <v>152.04583333333332</v>
      </c>
      <c r="F319" s="1">
        <f>100*Dat_Individ!F319/Dat_Individ!$B$11</f>
        <v>0.79166666666666663</v>
      </c>
      <c r="G319" s="1">
        <f>100*Dat_Individ!G319/Dat_Individ!$B$11</f>
        <v>6.6666666666666666E-2</v>
      </c>
      <c r="H319" s="1">
        <f>100*Dat_Individ!H319/Dat_Individ!$B$11</f>
        <v>-0.125</v>
      </c>
      <c r="I319" s="1">
        <f>100*Dat_Individ!I319/Dat_Individ!$B$11</f>
        <v>0.85416666666666652</v>
      </c>
      <c r="K319" s="3">
        <f t="shared" si="13"/>
        <v>151.83020833333333</v>
      </c>
      <c r="L319" s="3">
        <f t="shared" si="14"/>
        <v>-6.6666666666666666E-2</v>
      </c>
      <c r="M319" s="3">
        <f t="shared" si="12"/>
        <v>47.164373373001119</v>
      </c>
    </row>
    <row r="320" spans="1:13" x14ac:dyDescent="0.3">
      <c r="A320">
        <v>0.5091</v>
      </c>
      <c r="B320" s="1">
        <f>100*Dat_Individ!B320/Dat_Individ!$B$11</f>
        <v>3.3093750000000002</v>
      </c>
      <c r="C320" s="1">
        <f>100*Dat_Individ!C320/Dat_Individ!$B$11</f>
        <v>5.526041666666667</v>
      </c>
      <c r="D320" s="1">
        <f>100*Dat_Individ!D320/Dat_Individ!$B$11</f>
        <v>-150.96770833333332</v>
      </c>
      <c r="E320" s="1">
        <f>100*Dat_Individ!E320/Dat_Individ!$B$11</f>
        <v>151.19270833333334</v>
      </c>
      <c r="F320" s="1">
        <f>100*Dat_Individ!F320/Dat_Individ!$B$11</f>
        <v>0.79166666666666663</v>
      </c>
      <c r="G320" s="1">
        <f>100*Dat_Individ!G320/Dat_Individ!$B$11</f>
        <v>4.8958333333333333E-2</v>
      </c>
      <c r="H320" s="1">
        <f>100*Dat_Individ!H320/Dat_Individ!$B$11</f>
        <v>-0.12291666666666666</v>
      </c>
      <c r="I320" s="1">
        <f>100*Dat_Individ!I320/Dat_Individ!$B$11</f>
        <v>0.85416666666666652</v>
      </c>
      <c r="K320" s="3">
        <f t="shared" si="13"/>
        <v>150.96770833333332</v>
      </c>
      <c r="L320" s="3">
        <f t="shared" si="14"/>
        <v>-4.8958333333333333E-2</v>
      </c>
      <c r="M320" s="3">
        <f t="shared" si="12"/>
        <v>47.331721829676461</v>
      </c>
    </row>
    <row r="321" spans="1:13" x14ac:dyDescent="0.3">
      <c r="A321">
        <v>0.51090000000000002</v>
      </c>
      <c r="B321" s="1">
        <f>100*Dat_Individ!B321/Dat_Individ!$B$11</f>
        <v>3.1281249999999998</v>
      </c>
      <c r="C321" s="1">
        <f>100*Dat_Individ!C321/Dat_Individ!$B$11</f>
        <v>5.3583333333333334</v>
      </c>
      <c r="D321" s="1">
        <f>100*Dat_Individ!D321/Dat_Individ!$B$11</f>
        <v>-150.16874999999999</v>
      </c>
      <c r="E321" s="1">
        <f>100*Dat_Individ!E321/Dat_Individ!$B$11</f>
        <v>150.39687499999999</v>
      </c>
      <c r="F321" s="1">
        <f>100*Dat_Individ!F321/Dat_Individ!$B$11</f>
        <v>0.78020833333333328</v>
      </c>
      <c r="G321" s="1">
        <f>100*Dat_Individ!G321/Dat_Individ!$B$11</f>
        <v>3.5416666666666666E-2</v>
      </c>
      <c r="H321" s="1">
        <f>100*Dat_Individ!H321/Dat_Individ!$B$11</f>
        <v>-0.12083333333333332</v>
      </c>
      <c r="I321" s="1">
        <f>100*Dat_Individ!I321/Dat_Individ!$B$11</f>
        <v>0.84166666666666667</v>
      </c>
      <c r="K321" s="3">
        <f t="shared" si="13"/>
        <v>150.16874999999999</v>
      </c>
      <c r="L321" s="3">
        <f t="shared" si="14"/>
        <v>-3.5416666666666666E-2</v>
      </c>
      <c r="M321" s="3">
        <f t="shared" si="12"/>
        <v>47.49907028635181</v>
      </c>
    </row>
    <row r="322" spans="1:13" x14ac:dyDescent="0.3">
      <c r="A322">
        <v>0.51270000000000004</v>
      </c>
      <c r="B322" s="1">
        <f>100*Dat_Individ!B322/Dat_Individ!$B$11</f>
        <v>2.9614583333333333</v>
      </c>
      <c r="C322" s="1">
        <f>100*Dat_Individ!C322/Dat_Individ!$B$11</f>
        <v>5.072916666666667</v>
      </c>
      <c r="D322" s="1">
        <f>100*Dat_Individ!D322/Dat_Individ!$B$11</f>
        <v>-149.69166666666666</v>
      </c>
      <c r="E322" s="1">
        <f>100*Dat_Individ!E322/Dat_Individ!$B$11</f>
        <v>149.91354166666667</v>
      </c>
      <c r="F322" s="1">
        <f>100*Dat_Individ!F322/Dat_Individ!$B$11</f>
        <v>0.77083333333333337</v>
      </c>
      <c r="G322" s="1">
        <f>100*Dat_Individ!G322/Dat_Individ!$B$11</f>
        <v>1.9791666666666666E-2</v>
      </c>
      <c r="H322" s="1">
        <f>100*Dat_Individ!H322/Dat_Individ!$B$11</f>
        <v>-0.11874999999999998</v>
      </c>
      <c r="I322" s="1">
        <f>100*Dat_Individ!I322/Dat_Individ!$B$11</f>
        <v>0.83333333333333337</v>
      </c>
      <c r="K322" s="3">
        <f t="shared" si="13"/>
        <v>149.69166666666666</v>
      </c>
      <c r="L322" s="3">
        <f t="shared" si="14"/>
        <v>-1.9791666666666666E-2</v>
      </c>
      <c r="M322" s="3">
        <f t="shared" si="12"/>
        <v>47.666418743027158</v>
      </c>
    </row>
    <row r="323" spans="1:13" x14ac:dyDescent="0.3">
      <c r="A323">
        <v>0.51449999999999996</v>
      </c>
      <c r="B323" s="1">
        <f>100*Dat_Individ!B323/Dat_Individ!$B$11</f>
        <v>2.9510416666666668</v>
      </c>
      <c r="C323" s="1">
        <f>100*Dat_Individ!C323/Dat_Individ!$B$11</f>
        <v>5.1916666666666664</v>
      </c>
      <c r="D323" s="1">
        <f>100*Dat_Individ!D323/Dat_Individ!$B$11</f>
        <v>-148.45833333333334</v>
      </c>
      <c r="E323" s="1">
        <f>100*Dat_Individ!E323/Dat_Individ!$B$11</f>
        <v>148.69166666666666</v>
      </c>
      <c r="F323" s="1">
        <f>100*Dat_Individ!F323/Dat_Individ!$B$11</f>
        <v>0.76666666666666672</v>
      </c>
      <c r="G323" s="1">
        <f>100*Dat_Individ!G323/Dat_Individ!$B$11</f>
        <v>3.1250000000000002E-3</v>
      </c>
      <c r="H323" s="1">
        <f>100*Dat_Individ!H323/Dat_Individ!$B$11</f>
        <v>-0.11562500000000002</v>
      </c>
      <c r="I323" s="1">
        <f>100*Dat_Individ!I323/Dat_Individ!$B$11</f>
        <v>0.82916666666666672</v>
      </c>
      <c r="K323" s="3">
        <f t="shared" si="13"/>
        <v>148.45833333333334</v>
      </c>
      <c r="L323" s="3">
        <f t="shared" si="14"/>
        <v>-3.1250000000000002E-3</v>
      </c>
      <c r="M323" s="3">
        <f t="shared" si="12"/>
        <v>47.833767199702493</v>
      </c>
    </row>
    <row r="324" spans="1:13" x14ac:dyDescent="0.3">
      <c r="A324">
        <v>0.51629999999999998</v>
      </c>
      <c r="B324" s="1">
        <f>100*Dat_Individ!B324/Dat_Individ!$B$11</f>
        <v>2.8885416666666668</v>
      </c>
      <c r="C324" s="1">
        <f>100*Dat_Individ!C324/Dat_Individ!$B$11</f>
        <v>5.1739583333333332</v>
      </c>
      <c r="D324" s="1">
        <f>100*Dat_Individ!D324/Dat_Individ!$B$11</f>
        <v>-147.28854166666667</v>
      </c>
      <c r="E324" s="1">
        <f>100*Dat_Individ!E324/Dat_Individ!$B$11</f>
        <v>147.52083333333334</v>
      </c>
      <c r="F324" s="1">
        <f>100*Dat_Individ!F324/Dat_Individ!$B$11</f>
        <v>0.76145833333333335</v>
      </c>
      <c r="G324" s="1">
        <f>100*Dat_Individ!G324/Dat_Individ!$B$11</f>
        <v>-1.1458333333333333E-2</v>
      </c>
      <c r="H324" s="1">
        <f>100*Dat_Individ!H324/Dat_Individ!$B$11</f>
        <v>-0.11458333333333334</v>
      </c>
      <c r="I324" s="1">
        <f>100*Dat_Individ!I324/Dat_Individ!$B$11</f>
        <v>0.82604166666666667</v>
      </c>
      <c r="K324" s="3">
        <f t="shared" si="13"/>
        <v>147.28854166666667</v>
      </c>
      <c r="L324" s="3">
        <f t="shared" si="14"/>
        <v>1.1458333333333333E-2</v>
      </c>
      <c r="M324" s="3">
        <f t="shared" si="12"/>
        <v>48.001115656377834</v>
      </c>
    </row>
    <row r="325" spans="1:13" x14ac:dyDescent="0.3">
      <c r="A325">
        <v>0.5181</v>
      </c>
      <c r="B325" s="1">
        <f>100*Dat_Individ!B325/Dat_Individ!$B$11</f>
        <v>2.8406250000000002</v>
      </c>
      <c r="C325" s="1">
        <f>100*Dat_Individ!C325/Dat_Individ!$B$11</f>
        <v>5.1739583333333332</v>
      </c>
      <c r="D325" s="1">
        <f>100*Dat_Individ!D325/Dat_Individ!$B$11</f>
        <v>-146</v>
      </c>
      <c r="E325" s="1">
        <f>100*Dat_Individ!E325/Dat_Individ!$B$11</f>
        <v>146.23541666666668</v>
      </c>
      <c r="F325" s="1">
        <f>100*Dat_Individ!F325/Dat_Individ!$B$11</f>
        <v>0.75937500000000002</v>
      </c>
      <c r="G325" s="1">
        <f>100*Dat_Individ!G325/Dat_Individ!$B$11</f>
        <v>-2.6041666666666668E-2</v>
      </c>
      <c r="H325" s="1">
        <f>100*Dat_Individ!H325/Dat_Individ!$B$11</f>
        <v>-0.1125</v>
      </c>
      <c r="I325" s="1">
        <f>100*Dat_Individ!I325/Dat_Individ!$B$11</f>
        <v>0.82708333333333328</v>
      </c>
      <c r="K325" s="3">
        <f t="shared" si="13"/>
        <v>146</v>
      </c>
      <c r="L325" s="3">
        <f t="shared" si="14"/>
        <v>2.6041666666666668E-2</v>
      </c>
      <c r="M325" s="3">
        <f t="shared" si="12"/>
        <v>48.16846411305319</v>
      </c>
    </row>
    <row r="326" spans="1:13" x14ac:dyDescent="0.3">
      <c r="A326">
        <v>0.51990000000000003</v>
      </c>
      <c r="B326" s="1">
        <f>100*Dat_Individ!B326/Dat_Individ!$B$11</f>
        <v>2.8385416666666665</v>
      </c>
      <c r="C326" s="1">
        <f>100*Dat_Individ!C326/Dat_Individ!$B$11</f>
        <v>5.2572916666666663</v>
      </c>
      <c r="D326" s="1">
        <f>100*Dat_Individ!D326/Dat_Individ!$B$11</f>
        <v>-144.5625</v>
      </c>
      <c r="E326" s="1">
        <f>100*Dat_Individ!E326/Dat_Individ!$B$11</f>
        <v>144.80833333333334</v>
      </c>
      <c r="F326" s="1">
        <f>100*Dat_Individ!F326/Dat_Individ!$B$11</f>
        <v>0.75937500000000002</v>
      </c>
      <c r="G326" s="1">
        <f>100*Dat_Individ!G326/Dat_Individ!$B$11</f>
        <v>-4.2708333333333334E-2</v>
      </c>
      <c r="H326" s="1">
        <f>100*Dat_Individ!H326/Dat_Individ!$B$11</f>
        <v>-0.109375</v>
      </c>
      <c r="I326" s="1">
        <f>100*Dat_Individ!I326/Dat_Individ!$B$11</f>
        <v>0.82916666666666672</v>
      </c>
      <c r="K326" s="3">
        <f t="shared" si="13"/>
        <v>144.5625</v>
      </c>
      <c r="L326" s="3">
        <f t="shared" si="14"/>
        <v>4.2708333333333334E-2</v>
      </c>
      <c r="M326" s="3">
        <f t="shared" si="12"/>
        <v>48.335812569728532</v>
      </c>
    </row>
    <row r="327" spans="1:13" x14ac:dyDescent="0.3">
      <c r="A327">
        <v>0.52170000000000005</v>
      </c>
      <c r="B327" s="1">
        <f>100*Dat_Individ!B327/Dat_Individ!$B$11</f>
        <v>2.8614583333333332</v>
      </c>
      <c r="C327" s="1">
        <f>100*Dat_Individ!C327/Dat_Individ!$B$11</f>
        <v>5.390625</v>
      </c>
      <c r="D327" s="1">
        <f>100*Dat_Individ!D327/Dat_Individ!$B$11</f>
        <v>-143.05416666666667</v>
      </c>
      <c r="E327" s="1">
        <f>100*Dat_Individ!E327/Dat_Individ!$B$11</f>
        <v>143.31354166666668</v>
      </c>
      <c r="F327" s="1">
        <f>100*Dat_Individ!F327/Dat_Individ!$B$11</f>
        <v>0.7572916666666667</v>
      </c>
      <c r="G327" s="1">
        <f>100*Dat_Individ!G327/Dat_Individ!$B$11</f>
        <v>-5.8333333333333341E-2</v>
      </c>
      <c r="H327" s="1">
        <f>100*Dat_Individ!H327/Dat_Individ!$B$11</f>
        <v>-0.10520833333333333</v>
      </c>
      <c r="I327" s="1">
        <f>100*Dat_Individ!I327/Dat_Individ!$B$11</f>
        <v>0.82916666666666672</v>
      </c>
      <c r="K327" s="3">
        <f t="shared" si="13"/>
        <v>143.05416666666667</v>
      </c>
      <c r="L327" s="3">
        <f t="shared" si="14"/>
        <v>5.8333333333333341E-2</v>
      </c>
      <c r="M327" s="3">
        <f t="shared" si="12"/>
        <v>48.503161026403873</v>
      </c>
    </row>
    <row r="328" spans="1:13" x14ac:dyDescent="0.3">
      <c r="A328">
        <v>0.52349999999999997</v>
      </c>
      <c r="B328" s="1">
        <f>100*Dat_Individ!B328/Dat_Individ!$B$11</f>
        <v>2.8520833333333333</v>
      </c>
      <c r="C328" s="1">
        <f>100*Dat_Individ!C328/Dat_Individ!$B$11</f>
        <v>5.4666666666666668</v>
      </c>
      <c r="D328" s="1">
        <f>100*Dat_Individ!D328/Dat_Individ!$B$11</f>
        <v>-141.40937500000001</v>
      </c>
      <c r="E328" s="1">
        <f>100*Dat_Individ!E328/Dat_Individ!$B$11</f>
        <v>141.67500000000001</v>
      </c>
      <c r="F328" s="1">
        <f>100*Dat_Individ!F328/Dat_Individ!$B$11</f>
        <v>0.75520833333333337</v>
      </c>
      <c r="G328" s="1">
        <f>100*Dat_Individ!G328/Dat_Individ!$B$11</f>
        <v>-6.9791666666666669E-2</v>
      </c>
      <c r="H328" s="1">
        <f>100*Dat_Individ!H328/Dat_Individ!$B$11</f>
        <v>-0.10104166666666667</v>
      </c>
      <c r="I328" s="1">
        <f>100*Dat_Individ!I328/Dat_Individ!$B$11</f>
        <v>0.82916666666666672</v>
      </c>
      <c r="K328" s="3">
        <f t="shared" si="13"/>
        <v>141.40937500000001</v>
      </c>
      <c r="L328" s="3">
        <f t="shared" si="14"/>
        <v>6.9791666666666669E-2</v>
      </c>
      <c r="M328" s="3">
        <f t="shared" si="12"/>
        <v>48.670509483079208</v>
      </c>
    </row>
    <row r="329" spans="1:13" x14ac:dyDescent="0.3">
      <c r="A329">
        <v>0.52529999999999999</v>
      </c>
      <c r="B329" s="1">
        <f>100*Dat_Individ!B329/Dat_Individ!$B$11</f>
        <v>2.7541666666666669</v>
      </c>
      <c r="C329" s="1">
        <f>100*Dat_Individ!C329/Dat_Individ!$B$11</f>
        <v>5.4593749999999996</v>
      </c>
      <c r="D329" s="1">
        <f>100*Dat_Individ!D329/Dat_Individ!$B$11</f>
        <v>-140.14375000000001</v>
      </c>
      <c r="E329" s="1">
        <f>100*Dat_Individ!E329/Dat_Individ!$B$11</f>
        <v>140.41145833333334</v>
      </c>
      <c r="F329" s="1">
        <f>100*Dat_Individ!F329/Dat_Individ!$B$11</f>
        <v>0.74479166666666663</v>
      </c>
      <c r="G329" s="1">
        <f>100*Dat_Individ!G329/Dat_Individ!$B$11</f>
        <v>-7.9166666666666663E-2</v>
      </c>
      <c r="H329" s="1">
        <f>100*Dat_Individ!H329/Dat_Individ!$B$11</f>
        <v>-9.7916666666666666E-2</v>
      </c>
      <c r="I329" s="1">
        <f>100*Dat_Individ!I329/Dat_Individ!$B$11</f>
        <v>0.82187500000000002</v>
      </c>
      <c r="K329" s="3">
        <f t="shared" si="13"/>
        <v>140.14375000000001</v>
      </c>
      <c r="L329" s="3">
        <f t="shared" si="14"/>
        <v>7.9166666666666663E-2</v>
      </c>
      <c r="M329" s="3">
        <f t="shared" si="12"/>
        <v>48.837857939754564</v>
      </c>
    </row>
    <row r="330" spans="1:13" x14ac:dyDescent="0.3">
      <c r="A330">
        <v>0.52710000000000001</v>
      </c>
      <c r="B330" s="1">
        <f>100*Dat_Individ!B330/Dat_Individ!$B$11</f>
        <v>2.5833333333333335</v>
      </c>
      <c r="C330" s="1">
        <f>100*Dat_Individ!C330/Dat_Individ!$B$11</f>
        <v>5.3302083333333332</v>
      </c>
      <c r="D330" s="1">
        <f>100*Dat_Individ!D330/Dat_Individ!$B$11</f>
        <v>-139.4375</v>
      </c>
      <c r="E330" s="1">
        <f>100*Dat_Individ!E330/Dat_Individ!$B$11</f>
        <v>139.70104166666667</v>
      </c>
      <c r="F330" s="1">
        <f>100*Dat_Individ!F330/Dat_Individ!$B$11</f>
        <v>0.73020833333333335</v>
      </c>
      <c r="G330" s="1">
        <f>100*Dat_Individ!G330/Dat_Individ!$B$11</f>
        <v>-9.0624999999999997E-2</v>
      </c>
      <c r="H330" s="1">
        <f>100*Dat_Individ!H330/Dat_Individ!$B$11</f>
        <v>-9.375E-2</v>
      </c>
      <c r="I330" s="1">
        <f>100*Dat_Individ!I330/Dat_Individ!$B$11</f>
        <v>0.80729166666666663</v>
      </c>
      <c r="K330" s="3">
        <f t="shared" si="13"/>
        <v>139.4375</v>
      </c>
      <c r="L330" s="3">
        <f t="shared" si="14"/>
        <v>9.0624999999999997E-2</v>
      </c>
      <c r="M330" s="3">
        <f t="shared" si="12"/>
        <v>49.005206396429905</v>
      </c>
    </row>
    <row r="331" spans="1:13" x14ac:dyDescent="0.3">
      <c r="A331">
        <v>0.52880000000000005</v>
      </c>
      <c r="B331" s="1">
        <f>100*Dat_Individ!B331/Dat_Individ!$B$11</f>
        <v>2.4375</v>
      </c>
      <c r="C331" s="1">
        <f>100*Dat_Individ!C331/Dat_Individ!$B$11</f>
        <v>5.338541666666667</v>
      </c>
      <c r="D331" s="1">
        <f>100*Dat_Individ!D331/Dat_Individ!$B$11</f>
        <v>-138.61354166666666</v>
      </c>
      <c r="E331" s="1">
        <f>100*Dat_Individ!E331/Dat_Individ!$B$11</f>
        <v>138.87291666666667</v>
      </c>
      <c r="F331" s="1">
        <f>100*Dat_Individ!F331/Dat_Individ!$B$11</f>
        <v>0.71875</v>
      </c>
      <c r="G331" s="1">
        <f>100*Dat_Individ!G331/Dat_Individ!$B$11</f>
        <v>-0.10312499999999999</v>
      </c>
      <c r="H331" s="1">
        <f>100*Dat_Individ!H331/Dat_Individ!$B$11</f>
        <v>-9.2708333333333337E-2</v>
      </c>
      <c r="I331" s="1">
        <f>100*Dat_Individ!I331/Dat_Individ!$B$11</f>
        <v>0.79166666666666663</v>
      </c>
      <c r="K331" s="3">
        <f t="shared" si="13"/>
        <v>138.61354166666666</v>
      </c>
      <c r="L331" s="3">
        <f t="shared" si="14"/>
        <v>0.10312499999999999</v>
      </c>
      <c r="M331" s="3">
        <f t="shared" si="12"/>
        <v>49.163257716623285</v>
      </c>
    </row>
    <row r="332" spans="1:13" x14ac:dyDescent="0.3">
      <c r="A332">
        <v>0.53059999999999996</v>
      </c>
      <c r="B332" s="1">
        <f>100*Dat_Individ!B332/Dat_Individ!$B$11</f>
        <v>2.375</v>
      </c>
      <c r="C332" s="1">
        <f>100*Dat_Individ!C332/Dat_Individ!$B$11</f>
        <v>5.5479166666666666</v>
      </c>
      <c r="D332" s="1">
        <f>100*Dat_Individ!D332/Dat_Individ!$B$11</f>
        <v>-137.35833333333332</v>
      </c>
      <c r="E332" s="1">
        <f>100*Dat_Individ!E332/Dat_Individ!$B$11</f>
        <v>137.62604166666668</v>
      </c>
      <c r="F332" s="1">
        <f>100*Dat_Individ!F332/Dat_Individ!$B$11</f>
        <v>0.71250000000000002</v>
      </c>
      <c r="G332" s="1">
        <f>100*Dat_Individ!G332/Dat_Individ!$B$11</f>
        <v>-0.11562500000000002</v>
      </c>
      <c r="H332" s="1">
        <f>100*Dat_Individ!H332/Dat_Individ!$B$11</f>
        <v>-9.0624999999999997E-2</v>
      </c>
      <c r="I332" s="1">
        <f>100*Dat_Individ!I332/Dat_Individ!$B$11</f>
        <v>0.78437500000000004</v>
      </c>
      <c r="K332" s="3">
        <f t="shared" si="13"/>
        <v>137.35833333333332</v>
      </c>
      <c r="L332" s="3">
        <f t="shared" si="14"/>
        <v>0.11562500000000002</v>
      </c>
      <c r="M332" s="3">
        <f t="shared" si="12"/>
        <v>49.330606173298627</v>
      </c>
    </row>
    <row r="333" spans="1:13" x14ac:dyDescent="0.3">
      <c r="A333">
        <v>0.53239999999999998</v>
      </c>
      <c r="B333" s="1">
        <f>100*Dat_Individ!B333/Dat_Individ!$B$11</f>
        <v>2.2854166666666669</v>
      </c>
      <c r="C333" s="1">
        <f>100*Dat_Individ!C333/Dat_Individ!$B$11</f>
        <v>5.6749999999999998</v>
      </c>
      <c r="D333" s="1">
        <f>100*Dat_Individ!D333/Dat_Individ!$B$11</f>
        <v>-136.17708333333334</v>
      </c>
      <c r="E333" s="1">
        <f>100*Dat_Individ!E333/Dat_Individ!$B$11</f>
        <v>136.45208333333332</v>
      </c>
      <c r="F333" s="1">
        <f>100*Dat_Individ!F333/Dat_Individ!$B$11</f>
        <v>0.703125</v>
      </c>
      <c r="G333" s="1">
        <f>100*Dat_Individ!G333/Dat_Individ!$B$11</f>
        <v>-0.12604166666666666</v>
      </c>
      <c r="H333" s="1">
        <f>100*Dat_Individ!H333/Dat_Individ!$B$11</f>
        <v>-8.9583333333333334E-2</v>
      </c>
      <c r="I333" s="1">
        <f>100*Dat_Individ!I333/Dat_Individ!$B$11</f>
        <v>0.7739583333333333</v>
      </c>
      <c r="K333" s="3">
        <f t="shared" si="13"/>
        <v>136.17708333333334</v>
      </c>
      <c r="L333" s="3">
        <f t="shared" si="14"/>
        <v>0.12604166666666666</v>
      </c>
      <c r="M333" s="3">
        <f t="shared" si="12"/>
        <v>49.497954629973968</v>
      </c>
    </row>
    <row r="334" spans="1:13" x14ac:dyDescent="0.3">
      <c r="A334">
        <v>0.53420000000000001</v>
      </c>
      <c r="B334" s="1">
        <f>100*Dat_Individ!B334/Dat_Individ!$B$11</f>
        <v>2.140625</v>
      </c>
      <c r="C334" s="1">
        <f>100*Dat_Individ!C334/Dat_Individ!$B$11</f>
        <v>5.6135416666666664</v>
      </c>
      <c r="D334" s="1">
        <f>100*Dat_Individ!D334/Dat_Individ!$B$11</f>
        <v>-135.26354166666667</v>
      </c>
      <c r="E334" s="1">
        <f>100*Dat_Individ!E334/Dat_Individ!$B$11</f>
        <v>135.53020833333332</v>
      </c>
      <c r="F334" s="1">
        <f>100*Dat_Individ!F334/Dat_Individ!$B$11</f>
        <v>0.69166666666666665</v>
      </c>
      <c r="G334" s="1">
        <f>100*Dat_Individ!G334/Dat_Individ!$B$11</f>
        <v>-0.13541666666666666</v>
      </c>
      <c r="H334" s="1">
        <f>100*Dat_Individ!H334/Dat_Individ!$B$11</f>
        <v>-8.8541666666666671E-2</v>
      </c>
      <c r="I334" s="1">
        <f>100*Dat_Individ!I334/Dat_Individ!$B$11</f>
        <v>0.76249999999999996</v>
      </c>
      <c r="K334" s="3">
        <f t="shared" si="13"/>
        <v>135.26354166666667</v>
      </c>
      <c r="L334" s="3">
        <f t="shared" si="14"/>
        <v>0.13541666666666666</v>
      </c>
      <c r="M334" s="3">
        <f t="shared" si="12"/>
        <v>49.665303086649317</v>
      </c>
    </row>
    <row r="335" spans="1:13" x14ac:dyDescent="0.3">
      <c r="A335">
        <v>0.53600000000000003</v>
      </c>
      <c r="B335" s="1">
        <f>100*Dat_Individ!B335/Dat_Individ!$B$11</f>
        <v>1.9958333333333333</v>
      </c>
      <c r="C335" s="1">
        <f>100*Dat_Individ!C335/Dat_Individ!$B$11</f>
        <v>5.3968749999999996</v>
      </c>
      <c r="D335" s="1">
        <f>100*Dat_Individ!D335/Dat_Individ!$B$11</f>
        <v>-134.6875</v>
      </c>
      <c r="E335" s="1">
        <f>100*Dat_Individ!E335/Dat_Individ!$B$11</f>
        <v>134.93437499999999</v>
      </c>
      <c r="F335" s="1">
        <f>100*Dat_Individ!F335/Dat_Individ!$B$11</f>
        <v>0.6802083333333333</v>
      </c>
      <c r="G335" s="1">
        <f>100*Dat_Individ!G335/Dat_Individ!$B$11</f>
        <v>-0.15104166666666666</v>
      </c>
      <c r="H335" s="1">
        <f>100*Dat_Individ!H335/Dat_Individ!$B$11</f>
        <v>-8.8541666666666671E-2</v>
      </c>
      <c r="I335" s="1">
        <f>100*Dat_Individ!I335/Dat_Individ!$B$11</f>
        <v>0.75104166666666672</v>
      </c>
      <c r="K335" s="3">
        <f t="shared" si="13"/>
        <v>134.6875</v>
      </c>
      <c r="L335" s="3">
        <f t="shared" si="14"/>
        <v>0.15104166666666666</v>
      </c>
      <c r="M335" s="3">
        <f t="shared" si="12"/>
        <v>49.832651543324666</v>
      </c>
    </row>
    <row r="336" spans="1:13" x14ac:dyDescent="0.3">
      <c r="A336">
        <v>0.53779999999999994</v>
      </c>
      <c r="B336" s="1">
        <f>100*Dat_Individ!B336/Dat_Individ!$B$11</f>
        <v>1.85625</v>
      </c>
      <c r="C336" s="1">
        <f>100*Dat_Individ!C336/Dat_Individ!$B$11</f>
        <v>5.15</v>
      </c>
      <c r="D336" s="1">
        <f>100*Dat_Individ!D336/Dat_Individ!$B$11</f>
        <v>-134.18125000000001</v>
      </c>
      <c r="E336" s="1">
        <f>100*Dat_Individ!E336/Dat_Individ!$B$11</f>
        <v>134.40625</v>
      </c>
      <c r="F336" s="1">
        <f>100*Dat_Individ!F336/Dat_Individ!$B$11</f>
        <v>0.66979166666666667</v>
      </c>
      <c r="G336" s="1">
        <f>100*Dat_Individ!G336/Dat_Individ!$B$11</f>
        <v>-0.16770833333333332</v>
      </c>
      <c r="H336" s="1">
        <f>100*Dat_Individ!H336/Dat_Individ!$B$11</f>
        <v>-8.8541666666666671E-2</v>
      </c>
      <c r="I336" s="1">
        <f>100*Dat_Individ!I336/Dat_Individ!$B$11</f>
        <v>0.73854166666666665</v>
      </c>
      <c r="K336" s="3">
        <f t="shared" si="13"/>
        <v>134.18125000000001</v>
      </c>
      <c r="L336" s="3">
        <f t="shared" si="14"/>
        <v>0.16770833333333332</v>
      </c>
      <c r="M336" s="3">
        <f t="shared" si="12"/>
        <v>50</v>
      </c>
    </row>
    <row r="337" spans="1:13" x14ac:dyDescent="0.3">
      <c r="A337">
        <v>0.53959999999999997</v>
      </c>
      <c r="B337" s="1">
        <f>100*Dat_Individ!B337/Dat_Individ!$B$11</f>
        <v>1.7145833333333333</v>
      </c>
      <c r="C337" s="1">
        <f>100*Dat_Individ!C337/Dat_Individ!$B$11</f>
        <v>5.0072916666666663</v>
      </c>
      <c r="D337" s="1">
        <f>100*Dat_Individ!D337/Dat_Individ!$B$11</f>
        <v>-133.36874999999998</v>
      </c>
      <c r="E337" s="1">
        <f>100*Dat_Individ!E337/Dat_Individ!$B$11</f>
        <v>133.58958333333334</v>
      </c>
      <c r="F337" s="1">
        <f>100*Dat_Individ!F337/Dat_Individ!$B$11</f>
        <v>0.66041666666666665</v>
      </c>
      <c r="G337" s="1">
        <f>100*Dat_Individ!G337/Dat_Individ!$B$11</f>
        <v>-0.17812500000000001</v>
      </c>
      <c r="H337" s="1">
        <f>100*Dat_Individ!H337/Dat_Individ!$B$11</f>
        <v>-8.7499999999999994E-2</v>
      </c>
      <c r="I337" s="1">
        <f>100*Dat_Individ!I337/Dat_Individ!$B$11</f>
        <v>0.72916666666666663</v>
      </c>
      <c r="K337" s="3">
        <f t="shared" si="13"/>
        <v>133.36874999999998</v>
      </c>
      <c r="L337" s="3">
        <f t="shared" si="14"/>
        <v>0.17812500000000001</v>
      </c>
      <c r="M337" s="3">
        <f t="shared" si="12"/>
        <v>50.167348456675342</v>
      </c>
    </row>
    <row r="338" spans="1:13" x14ac:dyDescent="0.3">
      <c r="A338">
        <v>0.54139999999999999</v>
      </c>
      <c r="B338" s="1">
        <f>100*Dat_Individ!B338/Dat_Individ!$B$11</f>
        <v>1.628125</v>
      </c>
      <c r="C338" s="1">
        <f>100*Dat_Individ!C338/Dat_Individ!$B$11</f>
        <v>4.9031250000000002</v>
      </c>
      <c r="D338" s="1">
        <f>100*Dat_Individ!D338/Dat_Individ!$B$11</f>
        <v>-132.42083333333332</v>
      </c>
      <c r="E338" s="1">
        <f>100*Dat_Individ!E338/Dat_Individ!$B$11</f>
        <v>132.64062499999997</v>
      </c>
      <c r="F338" s="1">
        <f>100*Dat_Individ!F338/Dat_Individ!$B$11</f>
        <v>0.65208333333333335</v>
      </c>
      <c r="G338" s="1">
        <f>100*Dat_Individ!G338/Dat_Individ!$B$11</f>
        <v>-0.19062499999999999</v>
      </c>
      <c r="H338" s="1">
        <f>100*Dat_Individ!H338/Dat_Individ!$B$11</f>
        <v>-8.6458333333333331E-2</v>
      </c>
      <c r="I338" s="1">
        <f>100*Dat_Individ!I338/Dat_Individ!$B$11</f>
        <v>0.72187500000000004</v>
      </c>
      <c r="K338" s="3">
        <f t="shared" si="13"/>
        <v>132.42083333333332</v>
      </c>
      <c r="L338" s="3">
        <f t="shared" si="14"/>
        <v>0.19062499999999999</v>
      </c>
      <c r="M338" s="3">
        <f t="shared" si="12"/>
        <v>50.33469691335069</v>
      </c>
    </row>
    <row r="339" spans="1:13" x14ac:dyDescent="0.3">
      <c r="A339">
        <v>0.54320000000000002</v>
      </c>
      <c r="B339" s="1">
        <f>100*Dat_Individ!B339/Dat_Individ!$B$11</f>
        <v>1.7145833333333333</v>
      </c>
      <c r="C339" s="1">
        <f>100*Dat_Individ!C339/Dat_Individ!$B$11</f>
        <v>4.921875</v>
      </c>
      <c r="D339" s="1">
        <f>100*Dat_Individ!D339/Dat_Individ!$B$11</f>
        <v>-131.03749999999999</v>
      </c>
      <c r="E339" s="1">
        <f>100*Dat_Individ!E339/Dat_Individ!$B$11</f>
        <v>131.27083333333334</v>
      </c>
      <c r="F339" s="1">
        <f>100*Dat_Individ!F339/Dat_Individ!$B$11</f>
        <v>0.65</v>
      </c>
      <c r="G339" s="1">
        <f>100*Dat_Individ!G339/Dat_Individ!$B$11</f>
        <v>-0.20937499999999998</v>
      </c>
      <c r="H339" s="1">
        <f>100*Dat_Individ!H339/Dat_Individ!$B$11</f>
        <v>-8.3333333333333329E-2</v>
      </c>
      <c r="I339" s="1">
        <f>100*Dat_Individ!I339/Dat_Individ!$B$11</f>
        <v>0.72395833333333337</v>
      </c>
      <c r="K339" s="3">
        <f t="shared" si="13"/>
        <v>131.03749999999999</v>
      </c>
      <c r="L339" s="3">
        <f t="shared" si="14"/>
        <v>0.20937499999999998</v>
      </c>
      <c r="M339" s="3">
        <f t="shared" si="12"/>
        <v>50.502045370026039</v>
      </c>
    </row>
    <row r="340" spans="1:13" x14ac:dyDescent="0.3">
      <c r="A340">
        <v>0.54500000000000004</v>
      </c>
      <c r="B340" s="1">
        <f>100*Dat_Individ!B340/Dat_Individ!$B$11</f>
        <v>1.9114583333333335</v>
      </c>
      <c r="C340" s="1">
        <f>100*Dat_Individ!C340/Dat_Individ!$B$11</f>
        <v>4.9333333333333336</v>
      </c>
      <c r="D340" s="1">
        <f>100*Dat_Individ!D340/Dat_Individ!$B$11</f>
        <v>-129.24791666666667</v>
      </c>
      <c r="E340" s="1">
        <f>100*Dat_Individ!E340/Dat_Individ!$B$11</f>
        <v>129.5</v>
      </c>
      <c r="F340" s="1">
        <f>100*Dat_Individ!F340/Dat_Individ!$B$11</f>
        <v>0.65</v>
      </c>
      <c r="G340" s="1">
        <f>100*Dat_Individ!G340/Dat_Individ!$B$11</f>
        <v>-0.22708333333333336</v>
      </c>
      <c r="H340" s="1">
        <f>100*Dat_Individ!H340/Dat_Individ!$B$11</f>
        <v>-8.1250000000000003E-2</v>
      </c>
      <c r="I340" s="1">
        <f>100*Dat_Individ!I340/Dat_Individ!$B$11</f>
        <v>0.72812500000000002</v>
      </c>
      <c r="K340" s="3">
        <f t="shared" si="13"/>
        <v>129.24791666666667</v>
      </c>
      <c r="L340" s="3">
        <f t="shared" si="14"/>
        <v>0.22708333333333336</v>
      </c>
      <c r="M340" s="3">
        <f t="shared" si="12"/>
        <v>50.669393826701388</v>
      </c>
    </row>
    <row r="341" spans="1:13" x14ac:dyDescent="0.3">
      <c r="A341">
        <v>0.54679999999999995</v>
      </c>
      <c r="B341" s="1">
        <f>100*Dat_Individ!B341/Dat_Individ!$B$11</f>
        <v>1.9791666666666667</v>
      </c>
      <c r="C341" s="1">
        <f>100*Dat_Individ!C341/Dat_Individ!$B$11</f>
        <v>4.7958333333333334</v>
      </c>
      <c r="D341" s="1">
        <f>100*Dat_Individ!D341/Dat_Individ!$B$11</f>
        <v>-127.28749999999999</v>
      </c>
      <c r="E341" s="1">
        <f>100*Dat_Individ!E341/Dat_Individ!$B$11</f>
        <v>127.546875</v>
      </c>
      <c r="F341" s="1">
        <f>100*Dat_Individ!F341/Dat_Individ!$B$11</f>
        <v>0.64270833333333333</v>
      </c>
      <c r="G341" s="1">
        <f>100*Dat_Individ!G341/Dat_Individ!$B$11</f>
        <v>-0.23333333333333336</v>
      </c>
      <c r="H341" s="1">
        <f>100*Dat_Individ!H341/Dat_Individ!$B$11</f>
        <v>-8.1250000000000003E-2</v>
      </c>
      <c r="I341" s="1">
        <f>100*Dat_Individ!I341/Dat_Individ!$B$11</f>
        <v>0.72395833333333337</v>
      </c>
      <c r="K341" s="3">
        <f t="shared" si="13"/>
        <v>127.28749999999999</v>
      </c>
      <c r="L341" s="3">
        <f t="shared" si="14"/>
        <v>0.23333333333333336</v>
      </c>
      <c r="M341" s="3">
        <f t="shared" si="12"/>
        <v>50.836742283376715</v>
      </c>
    </row>
    <row r="342" spans="1:13" x14ac:dyDescent="0.3">
      <c r="A342">
        <v>0.54859999999999998</v>
      </c>
      <c r="B342" s="1">
        <f>100*Dat_Individ!B342/Dat_Individ!$B$11</f>
        <v>2.0437500000000002</v>
      </c>
      <c r="C342" s="1">
        <f>100*Dat_Individ!C342/Dat_Individ!$B$11</f>
        <v>4.8260416666666668</v>
      </c>
      <c r="D342" s="1">
        <f>100*Dat_Individ!D342/Dat_Individ!$B$11</f>
        <v>-125.11770833333335</v>
      </c>
      <c r="E342" s="1">
        <f>100*Dat_Individ!E342/Dat_Individ!$B$11</f>
        <v>125.38854166666667</v>
      </c>
      <c r="F342" s="1">
        <f>100*Dat_Individ!F342/Dat_Individ!$B$11</f>
        <v>0.63749999999999996</v>
      </c>
      <c r="G342" s="1">
        <f>100*Dat_Individ!G342/Dat_Individ!$B$11</f>
        <v>-0.23854166666666668</v>
      </c>
      <c r="H342" s="1">
        <f>100*Dat_Individ!H342/Dat_Individ!$B$11</f>
        <v>-8.2291666666666666E-2</v>
      </c>
      <c r="I342" s="1">
        <f>100*Dat_Individ!I342/Dat_Individ!$B$11</f>
        <v>0.72083333333333333</v>
      </c>
      <c r="K342" s="3">
        <f t="shared" si="13"/>
        <v>125.11770833333335</v>
      </c>
      <c r="L342" s="3">
        <f t="shared" si="14"/>
        <v>0.23854166666666668</v>
      </c>
      <c r="M342" s="3">
        <f t="shared" si="12"/>
        <v>51.004090740052071</v>
      </c>
    </row>
    <row r="343" spans="1:13" x14ac:dyDescent="0.3">
      <c r="A343">
        <v>0.5504</v>
      </c>
      <c r="B343" s="1">
        <f>100*Dat_Individ!B343/Dat_Individ!$B$11</f>
        <v>2.1010416666666667</v>
      </c>
      <c r="C343" s="1">
        <f>100*Dat_Individ!C343/Dat_Individ!$B$11</f>
        <v>4.95</v>
      </c>
      <c r="D343" s="1">
        <f>100*Dat_Individ!D343/Dat_Individ!$B$11</f>
        <v>-122.76875</v>
      </c>
      <c r="E343" s="1">
        <f>100*Dat_Individ!E343/Dat_Individ!$B$11</f>
        <v>123.06354166666668</v>
      </c>
      <c r="F343" s="1">
        <f>100*Dat_Individ!F343/Dat_Individ!$B$11</f>
        <v>0.63124999999999998</v>
      </c>
      <c r="G343" s="1">
        <f>100*Dat_Individ!G343/Dat_Individ!$B$11</f>
        <v>-0.24270833333333333</v>
      </c>
      <c r="H343" s="1">
        <f>100*Dat_Individ!H343/Dat_Individ!$B$11</f>
        <v>-8.2291666666666666E-2</v>
      </c>
      <c r="I343" s="1">
        <f>100*Dat_Individ!I343/Dat_Individ!$B$11</f>
        <v>0.71666666666666667</v>
      </c>
      <c r="K343" s="3">
        <f t="shared" si="13"/>
        <v>122.76875</v>
      </c>
      <c r="L343" s="3">
        <f t="shared" si="14"/>
        <v>0.24270833333333333</v>
      </c>
      <c r="M343" s="3">
        <f t="shared" si="12"/>
        <v>51.171439196727412</v>
      </c>
    </row>
    <row r="344" spans="1:13" x14ac:dyDescent="0.3">
      <c r="A344">
        <v>0.55210000000000004</v>
      </c>
      <c r="B344" s="1">
        <f>100*Dat_Individ!B344/Dat_Individ!$B$11</f>
        <v>2.0187499999999998</v>
      </c>
      <c r="C344" s="1">
        <f>100*Dat_Individ!C344/Dat_Individ!$B$11</f>
        <v>4.8302083333333332</v>
      </c>
      <c r="D344" s="1">
        <f>100*Dat_Individ!D344/Dat_Individ!$B$11</f>
        <v>-120.41875</v>
      </c>
      <c r="E344" s="1">
        <f>100*Dat_Individ!E344/Dat_Individ!$B$11</f>
        <v>120.71770833333335</v>
      </c>
      <c r="F344" s="1">
        <f>100*Dat_Individ!F344/Dat_Individ!$B$11</f>
        <v>0.61875000000000002</v>
      </c>
      <c r="G344" s="1">
        <f>100*Dat_Individ!G344/Dat_Individ!$B$11</f>
        <v>-0.23020833333333332</v>
      </c>
      <c r="H344" s="1">
        <f>100*Dat_Individ!H344/Dat_Individ!$B$11</f>
        <v>-8.5416666666666669E-2</v>
      </c>
      <c r="I344" s="1">
        <f>100*Dat_Individ!I344/Dat_Individ!$B$11</f>
        <v>0.7</v>
      </c>
      <c r="K344" s="3">
        <f t="shared" si="13"/>
        <v>120.41875</v>
      </c>
      <c r="L344" s="3">
        <f t="shared" si="14"/>
        <v>0.23020833333333332</v>
      </c>
      <c r="M344" s="3">
        <f t="shared" si="12"/>
        <v>51.329490516920792</v>
      </c>
    </row>
    <row r="345" spans="1:13" x14ac:dyDescent="0.3">
      <c r="A345">
        <v>0.55389999999999995</v>
      </c>
      <c r="B345" s="1">
        <f>100*Dat_Individ!B345/Dat_Individ!$B$11</f>
        <v>2.1010416666666667</v>
      </c>
      <c r="C345" s="1">
        <f>100*Dat_Individ!C345/Dat_Individ!$B$11</f>
        <v>4.9718749999999998</v>
      </c>
      <c r="D345" s="1">
        <f>100*Dat_Individ!D345/Dat_Individ!$B$11</f>
        <v>-118.65</v>
      </c>
      <c r="E345" s="1">
        <f>100*Dat_Individ!E345/Dat_Individ!$B$11</f>
        <v>118.96874999999999</v>
      </c>
      <c r="F345" s="1">
        <f>100*Dat_Individ!F345/Dat_Individ!$B$11</f>
        <v>0.6166666666666667</v>
      </c>
      <c r="G345" s="1">
        <f>100*Dat_Individ!G345/Dat_Individ!$B$11</f>
        <v>-0.23645833333333333</v>
      </c>
      <c r="H345" s="1">
        <f>100*Dat_Individ!H345/Dat_Individ!$B$11</f>
        <v>-8.3333333333333329E-2</v>
      </c>
      <c r="I345" s="1">
        <f>100*Dat_Individ!I345/Dat_Individ!$B$11</f>
        <v>0.69687500000000002</v>
      </c>
      <c r="K345" s="3">
        <f t="shared" si="13"/>
        <v>118.65</v>
      </c>
      <c r="L345" s="3">
        <f t="shared" si="14"/>
        <v>0.23645833333333333</v>
      </c>
      <c r="M345" s="3">
        <f t="shared" si="12"/>
        <v>51.496838973596134</v>
      </c>
    </row>
    <row r="346" spans="1:13" x14ac:dyDescent="0.3">
      <c r="A346">
        <v>0.55569999999999997</v>
      </c>
      <c r="B346" s="1">
        <f>100*Dat_Individ!B346/Dat_Individ!$B$11</f>
        <v>2.0968749999999998</v>
      </c>
      <c r="C346" s="1">
        <f>100*Dat_Individ!C346/Dat_Individ!$B$11</f>
        <v>4.9874999999999998</v>
      </c>
      <c r="D346" s="1">
        <f>100*Dat_Individ!D346/Dat_Individ!$B$11</f>
        <v>-117.12395833333335</v>
      </c>
      <c r="E346" s="1">
        <f>100*Dat_Individ!E346/Dat_Individ!$B$11</f>
        <v>117.45208333333333</v>
      </c>
      <c r="F346" s="1">
        <f>100*Dat_Individ!F346/Dat_Individ!$B$11</f>
        <v>0.609375</v>
      </c>
      <c r="G346" s="1">
        <f>100*Dat_Individ!G346/Dat_Individ!$B$11</f>
        <v>-0.23958333333333331</v>
      </c>
      <c r="H346" s="1">
        <f>100*Dat_Individ!H346/Dat_Individ!$B$11</f>
        <v>-8.1250000000000003E-2</v>
      </c>
      <c r="I346" s="1">
        <f>100*Dat_Individ!I346/Dat_Individ!$B$11</f>
        <v>0.6875</v>
      </c>
      <c r="K346" s="3">
        <f t="shared" si="13"/>
        <v>117.12395833333335</v>
      </c>
      <c r="L346" s="3">
        <f t="shared" si="14"/>
        <v>0.23958333333333331</v>
      </c>
      <c r="M346" s="3">
        <f t="shared" si="12"/>
        <v>51.664187430271483</v>
      </c>
    </row>
    <row r="347" spans="1:13" x14ac:dyDescent="0.3">
      <c r="A347">
        <v>0.5575</v>
      </c>
      <c r="B347" s="1">
        <f>100*Dat_Individ!B347/Dat_Individ!$B$11</f>
        <v>2.0093749999999999</v>
      </c>
      <c r="C347" s="1">
        <f>100*Dat_Individ!C347/Dat_Individ!$B$11</f>
        <v>4.8572916666666668</v>
      </c>
      <c r="D347" s="1">
        <f>100*Dat_Individ!D347/Dat_Individ!$B$11</f>
        <v>-115.82708333333333</v>
      </c>
      <c r="E347" s="1">
        <f>100*Dat_Individ!E347/Dat_Individ!$B$11</f>
        <v>116.16041666666668</v>
      </c>
      <c r="F347" s="1">
        <f>100*Dat_Individ!F347/Dat_Individ!$B$11</f>
        <v>0.59791666666666665</v>
      </c>
      <c r="G347" s="1">
        <f>100*Dat_Individ!G347/Dat_Individ!$B$11</f>
        <v>-0.23854166666666668</v>
      </c>
      <c r="H347" s="1">
        <f>100*Dat_Individ!H347/Dat_Individ!$B$11</f>
        <v>-8.020833333333334E-2</v>
      </c>
      <c r="I347" s="1">
        <f>100*Dat_Individ!I347/Dat_Individ!$B$11</f>
        <v>0.67291666666666672</v>
      </c>
      <c r="K347" s="3">
        <f t="shared" si="13"/>
        <v>115.82708333333333</v>
      </c>
      <c r="L347" s="3">
        <f t="shared" si="14"/>
        <v>0.23854166666666668</v>
      </c>
      <c r="M347" s="3">
        <f t="shared" si="12"/>
        <v>51.831535886946824</v>
      </c>
    </row>
    <row r="348" spans="1:13" x14ac:dyDescent="0.3">
      <c r="A348">
        <v>0.55930000000000002</v>
      </c>
      <c r="B348" s="1">
        <f>100*Dat_Individ!B348/Dat_Individ!$B$11</f>
        <v>2.0020833333333332</v>
      </c>
      <c r="C348" s="1">
        <f>100*Dat_Individ!C348/Dat_Individ!$B$11</f>
        <v>4.6760416666666664</v>
      </c>
      <c r="D348" s="1">
        <f>100*Dat_Individ!D348/Dat_Individ!$B$11</f>
        <v>-114.62291666666668</v>
      </c>
      <c r="E348" s="1">
        <f>100*Dat_Individ!E348/Dat_Individ!$B$11</f>
        <v>114.953125</v>
      </c>
      <c r="F348" s="1">
        <f>100*Dat_Individ!F348/Dat_Individ!$B$11</f>
        <v>0.58125000000000004</v>
      </c>
      <c r="G348" s="1">
        <f>100*Dat_Individ!G348/Dat_Individ!$B$11</f>
        <v>-0.24687500000000001</v>
      </c>
      <c r="H348" s="1">
        <f>100*Dat_Individ!H348/Dat_Individ!$B$11</f>
        <v>-7.9166666666666663E-2</v>
      </c>
      <c r="I348" s="1">
        <f>100*Dat_Individ!I348/Dat_Individ!$B$11</f>
        <v>0.66041666666666665</v>
      </c>
      <c r="K348" s="3">
        <f t="shared" si="13"/>
        <v>114.62291666666668</v>
      </c>
      <c r="L348" s="3">
        <f t="shared" si="14"/>
        <v>0.24687500000000001</v>
      </c>
      <c r="M348" s="3">
        <f t="shared" si="12"/>
        <v>51.998884343622173</v>
      </c>
    </row>
    <row r="349" spans="1:13" x14ac:dyDescent="0.3">
      <c r="A349">
        <v>0.56110000000000004</v>
      </c>
      <c r="B349" s="1">
        <f>100*Dat_Individ!B349/Dat_Individ!$B$11</f>
        <v>1.9333333333333331</v>
      </c>
      <c r="C349" s="1">
        <f>100*Dat_Individ!C349/Dat_Individ!$B$11</f>
        <v>4.6572916666666666</v>
      </c>
      <c r="D349" s="1">
        <f>100*Dat_Individ!D349/Dat_Individ!$B$11</f>
        <v>-113.35625</v>
      </c>
      <c r="E349" s="1">
        <f>100*Dat_Individ!E349/Dat_Individ!$B$11</f>
        <v>113.69791666666667</v>
      </c>
      <c r="F349" s="1">
        <f>100*Dat_Individ!F349/Dat_Individ!$B$11</f>
        <v>0.5708333333333333</v>
      </c>
      <c r="G349" s="1">
        <f>100*Dat_Individ!G349/Dat_Individ!$B$11</f>
        <v>-0.24374999999999999</v>
      </c>
      <c r="H349" s="1">
        <f>100*Dat_Individ!H349/Dat_Individ!$B$11</f>
        <v>-7.604166666666666E-2</v>
      </c>
      <c r="I349" s="1">
        <f>100*Dat_Individ!I349/Dat_Individ!$B$11</f>
        <v>0.64687499999999998</v>
      </c>
      <c r="K349" s="3">
        <f t="shared" si="13"/>
        <v>113.35625</v>
      </c>
      <c r="L349" s="3">
        <f t="shared" si="14"/>
        <v>0.24374999999999999</v>
      </c>
      <c r="M349" s="3">
        <f t="shared" si="12"/>
        <v>52.166232800297522</v>
      </c>
    </row>
    <row r="350" spans="1:13" x14ac:dyDescent="0.3">
      <c r="A350">
        <v>0.56289999999999996</v>
      </c>
      <c r="B350" s="1">
        <f>100*Dat_Individ!B350/Dat_Individ!$B$11</f>
        <v>1.8062499999999999</v>
      </c>
      <c r="C350" s="1">
        <f>100*Dat_Individ!C350/Dat_Individ!$B$11</f>
        <v>4.6083333333333334</v>
      </c>
      <c r="D350" s="1">
        <f>100*Dat_Individ!D350/Dat_Individ!$B$11</f>
        <v>-112.13124999999999</v>
      </c>
      <c r="E350" s="1">
        <f>100*Dat_Individ!E350/Dat_Individ!$B$11</f>
        <v>112.47916666666667</v>
      </c>
      <c r="F350" s="1">
        <f>100*Dat_Individ!F350/Dat_Individ!$B$11</f>
        <v>0.56354166666666672</v>
      </c>
      <c r="G350" s="1">
        <f>100*Dat_Individ!G350/Dat_Individ!$B$11</f>
        <v>-0.234375</v>
      </c>
      <c r="H350" s="1">
        <f>100*Dat_Individ!H350/Dat_Individ!$B$11</f>
        <v>-7.3958333333333334E-2</v>
      </c>
      <c r="I350" s="1">
        <f>100*Dat_Individ!I350/Dat_Individ!$B$11</f>
        <v>0.63437500000000002</v>
      </c>
      <c r="K350" s="3">
        <f t="shared" si="13"/>
        <v>112.13124999999999</v>
      </c>
      <c r="L350" s="3">
        <f t="shared" si="14"/>
        <v>0.234375</v>
      </c>
      <c r="M350" s="3">
        <f t="shared" si="12"/>
        <v>52.333581256972849</v>
      </c>
    </row>
    <row r="351" spans="1:13" x14ac:dyDescent="0.3">
      <c r="A351">
        <v>0.56469999999999998</v>
      </c>
      <c r="B351" s="1">
        <f>100*Dat_Individ!B351/Dat_Individ!$B$11</f>
        <v>1.6989583333333331</v>
      </c>
      <c r="C351" s="1">
        <f>100*Dat_Individ!C351/Dat_Individ!$B$11</f>
        <v>4.5489583333333332</v>
      </c>
      <c r="D351" s="1">
        <f>100*Dat_Individ!D351/Dat_Individ!$B$11</f>
        <v>-110.94791666666666</v>
      </c>
      <c r="E351" s="1">
        <f>100*Dat_Individ!E351/Dat_Individ!$B$11</f>
        <v>111.29375</v>
      </c>
      <c r="F351" s="1">
        <f>100*Dat_Individ!F351/Dat_Individ!$B$11</f>
        <v>0.55833333333333335</v>
      </c>
      <c r="G351" s="1">
        <f>100*Dat_Individ!G351/Dat_Individ!$B$11</f>
        <v>-0.22500000000000001</v>
      </c>
      <c r="H351" s="1">
        <f>100*Dat_Individ!H351/Dat_Individ!$B$11</f>
        <v>-7.1874999999999994E-2</v>
      </c>
      <c r="I351" s="1">
        <f>100*Dat_Individ!I351/Dat_Individ!$B$11</f>
        <v>0.625</v>
      </c>
      <c r="K351" s="3">
        <f t="shared" si="13"/>
        <v>110.94791666666666</v>
      </c>
      <c r="L351" s="3">
        <f t="shared" si="14"/>
        <v>0.22500000000000001</v>
      </c>
      <c r="M351" s="3">
        <f t="shared" si="12"/>
        <v>52.500929713648198</v>
      </c>
    </row>
    <row r="352" spans="1:13" x14ac:dyDescent="0.3">
      <c r="A352">
        <v>0.5665</v>
      </c>
      <c r="B352" s="1">
        <f>100*Dat_Individ!B352/Dat_Individ!$B$11</f>
        <v>1.5822916666666667</v>
      </c>
      <c r="C352" s="1">
        <f>100*Dat_Individ!C352/Dat_Individ!$B$11</f>
        <v>4.4083333333333332</v>
      </c>
      <c r="D352" s="1">
        <f>100*Dat_Individ!D352/Dat_Individ!$B$11</f>
        <v>-109.93124999999999</v>
      </c>
      <c r="E352" s="1">
        <f>100*Dat_Individ!E352/Dat_Individ!$B$11</f>
        <v>110.26770833333333</v>
      </c>
      <c r="F352" s="1">
        <f>100*Dat_Individ!F352/Dat_Individ!$B$11</f>
        <v>0.55312499999999998</v>
      </c>
      <c r="G352" s="1">
        <f>100*Dat_Individ!G352/Dat_Individ!$B$11</f>
        <v>-0.21562499999999998</v>
      </c>
      <c r="H352" s="1">
        <f>100*Dat_Individ!H352/Dat_Individ!$B$11</f>
        <v>-6.8750000000000006E-2</v>
      </c>
      <c r="I352" s="1">
        <f>100*Dat_Individ!I352/Dat_Individ!$B$11</f>
        <v>0.61458333333333337</v>
      </c>
      <c r="K352" s="3">
        <f t="shared" si="13"/>
        <v>109.93124999999999</v>
      </c>
      <c r="L352" s="3">
        <f t="shared" si="14"/>
        <v>0.21562499999999998</v>
      </c>
      <c r="M352" s="3">
        <f t="shared" si="12"/>
        <v>52.668278170323546</v>
      </c>
    </row>
    <row r="353" spans="1:13" x14ac:dyDescent="0.3">
      <c r="A353">
        <v>0.56830000000000003</v>
      </c>
      <c r="B353" s="1">
        <f>100*Dat_Individ!B353/Dat_Individ!$B$11</f>
        <v>1.3812500000000001</v>
      </c>
      <c r="C353" s="1">
        <f>100*Dat_Individ!C353/Dat_Individ!$B$11</f>
        <v>4.2385416666666664</v>
      </c>
      <c r="D353" s="1">
        <f>100*Dat_Individ!D353/Dat_Individ!$B$11</f>
        <v>-109.12083333333334</v>
      </c>
      <c r="E353" s="1">
        <f>100*Dat_Individ!E353/Dat_Individ!$B$11</f>
        <v>109.45</v>
      </c>
      <c r="F353" s="1">
        <f>100*Dat_Individ!F353/Dat_Individ!$B$11</f>
        <v>0.54166666666666663</v>
      </c>
      <c r="G353" s="1">
        <f>100*Dat_Individ!G353/Dat_Individ!$B$11</f>
        <v>-0.20520833333333333</v>
      </c>
      <c r="H353" s="1">
        <f>100*Dat_Individ!H353/Dat_Individ!$B$11</f>
        <v>-6.6666666666666666E-2</v>
      </c>
      <c r="I353" s="1">
        <f>100*Dat_Individ!I353/Dat_Individ!$B$11</f>
        <v>0.6</v>
      </c>
      <c r="K353" s="3">
        <f t="shared" si="13"/>
        <v>109.12083333333334</v>
      </c>
      <c r="L353" s="3">
        <f t="shared" si="14"/>
        <v>0.20520833333333333</v>
      </c>
      <c r="M353" s="3">
        <f t="shared" si="12"/>
        <v>52.835626626998895</v>
      </c>
    </row>
    <row r="354" spans="1:13" x14ac:dyDescent="0.3">
      <c r="A354">
        <v>0.57010000000000005</v>
      </c>
      <c r="B354" s="1">
        <f>100*Dat_Individ!B354/Dat_Individ!$B$11</f>
        <v>1.2291666666666667</v>
      </c>
      <c r="C354" s="1">
        <f>100*Dat_Individ!C354/Dat_Individ!$B$11</f>
        <v>4.1031250000000004</v>
      </c>
      <c r="D354" s="1">
        <f>100*Dat_Individ!D354/Dat_Individ!$B$11</f>
        <v>-108.45833333333333</v>
      </c>
      <c r="E354" s="1">
        <f>100*Dat_Individ!E354/Dat_Individ!$B$11</f>
        <v>108.78749999999998</v>
      </c>
      <c r="F354" s="1">
        <f>100*Dat_Individ!F354/Dat_Individ!$B$11</f>
        <v>0.53645833333333337</v>
      </c>
      <c r="G354" s="1">
        <f>100*Dat_Individ!G354/Dat_Individ!$B$11</f>
        <v>-0.19583333333333333</v>
      </c>
      <c r="H354" s="1">
        <f>100*Dat_Individ!H354/Dat_Individ!$B$11</f>
        <v>-6.458333333333334E-2</v>
      </c>
      <c r="I354" s="1">
        <f>100*Dat_Individ!I354/Dat_Individ!$B$11</f>
        <v>0.59166666666666667</v>
      </c>
      <c r="K354" s="3">
        <f t="shared" si="13"/>
        <v>108.45833333333333</v>
      </c>
      <c r="L354" s="3">
        <f t="shared" si="14"/>
        <v>0.19583333333333333</v>
      </c>
      <c r="M354" s="3">
        <f t="shared" si="12"/>
        <v>53.002975083674237</v>
      </c>
    </row>
    <row r="355" spans="1:13" x14ac:dyDescent="0.3">
      <c r="A355">
        <v>0.57189999999999996</v>
      </c>
      <c r="B355" s="1">
        <f>100*Dat_Individ!B355/Dat_Individ!$B$11</f>
        <v>1.2010416666666666</v>
      </c>
      <c r="C355" s="1">
        <f>100*Dat_Individ!C355/Dat_Individ!$B$11</f>
        <v>4.052083333333333</v>
      </c>
      <c r="D355" s="1">
        <f>100*Dat_Individ!D355/Dat_Individ!$B$11</f>
        <v>-107.79687499999999</v>
      </c>
      <c r="E355" s="1">
        <f>100*Dat_Individ!E355/Dat_Individ!$B$11</f>
        <v>108.12708333333333</v>
      </c>
      <c r="F355" s="1">
        <f>100*Dat_Individ!F355/Dat_Individ!$B$11</f>
        <v>0.54270833333333335</v>
      </c>
      <c r="G355" s="1">
        <f>100*Dat_Individ!G355/Dat_Individ!$B$11</f>
        <v>-0.18437500000000001</v>
      </c>
      <c r="H355" s="1">
        <f>100*Dat_Individ!H355/Dat_Individ!$B$11</f>
        <v>-6.25E-2</v>
      </c>
      <c r="I355" s="1">
        <f>100*Dat_Individ!I355/Dat_Individ!$B$11</f>
        <v>0.59270833333333328</v>
      </c>
      <c r="K355" s="3">
        <f t="shared" si="13"/>
        <v>107.79687499999999</v>
      </c>
      <c r="L355" s="3">
        <f t="shared" si="14"/>
        <v>0.18437500000000001</v>
      </c>
      <c r="M355" s="3">
        <f t="shared" si="12"/>
        <v>53.170323540349578</v>
      </c>
    </row>
    <row r="356" spans="1:13" x14ac:dyDescent="0.3">
      <c r="A356">
        <v>0.57369999999999999</v>
      </c>
      <c r="B356" s="1">
        <f>100*Dat_Individ!B356/Dat_Individ!$B$11</f>
        <v>1.0989583333333333</v>
      </c>
      <c r="C356" s="1">
        <f>100*Dat_Individ!C356/Dat_Individ!$B$11</f>
        <v>4.0145833333333334</v>
      </c>
      <c r="D356" s="1">
        <f>100*Dat_Individ!D356/Dat_Individ!$B$11</f>
        <v>-107.2625</v>
      </c>
      <c r="E356" s="1">
        <f>100*Dat_Individ!E356/Dat_Individ!$B$11</f>
        <v>107.59270833333335</v>
      </c>
      <c r="F356" s="1">
        <f>100*Dat_Individ!F356/Dat_Individ!$B$11</f>
        <v>0.54374999999999996</v>
      </c>
      <c r="G356" s="1">
        <f>100*Dat_Individ!G356/Dat_Individ!$B$11</f>
        <v>-0.17604166666666668</v>
      </c>
      <c r="H356" s="1">
        <f>100*Dat_Individ!H356/Dat_Individ!$B$11</f>
        <v>-6.145833333333333E-2</v>
      </c>
      <c r="I356" s="1">
        <f>100*Dat_Individ!I356/Dat_Individ!$B$11</f>
        <v>0.59270833333333328</v>
      </c>
      <c r="K356" s="3">
        <f t="shared" si="13"/>
        <v>107.2625</v>
      </c>
      <c r="L356" s="3">
        <f t="shared" si="14"/>
        <v>0.17604166666666668</v>
      </c>
      <c r="M356" s="3">
        <f t="shared" ref="M356:M419" si="15">100*A356/$A$636</f>
        <v>53.33767199702492</v>
      </c>
    </row>
    <row r="357" spans="1:13" x14ac:dyDescent="0.3">
      <c r="A357">
        <v>0.57550000000000001</v>
      </c>
      <c r="B357" s="1">
        <f>100*Dat_Individ!B357/Dat_Individ!$B$11</f>
        <v>0.92291666666666672</v>
      </c>
      <c r="C357" s="1">
        <f>100*Dat_Individ!C357/Dat_Individ!$B$11</f>
        <v>3.9229166666666662</v>
      </c>
      <c r="D357" s="1">
        <f>100*Dat_Individ!D357/Dat_Individ!$B$11</f>
        <v>-106.77708333333334</v>
      </c>
      <c r="E357" s="1">
        <f>100*Dat_Individ!E357/Dat_Individ!$B$11</f>
        <v>107.10312500000001</v>
      </c>
      <c r="F357" s="1">
        <f>100*Dat_Individ!F357/Dat_Individ!$B$11</f>
        <v>0.53437500000000004</v>
      </c>
      <c r="G357" s="1">
        <f>100*Dat_Individ!G357/Dat_Individ!$B$11</f>
        <v>-0.16458333333333333</v>
      </c>
      <c r="H357" s="1">
        <f>100*Dat_Individ!H357/Dat_Individ!$B$11</f>
        <v>-5.937499999999999E-2</v>
      </c>
      <c r="I357" s="1">
        <f>100*Dat_Individ!I357/Dat_Individ!$B$11</f>
        <v>0.58333333333333337</v>
      </c>
      <c r="K357" s="3">
        <f t="shared" ref="K357:K420" si="16">-D357</f>
        <v>106.77708333333334</v>
      </c>
      <c r="L357" s="3">
        <f t="shared" ref="L357:L420" si="17">-G357</f>
        <v>0.16458333333333333</v>
      </c>
      <c r="M357" s="3">
        <f t="shared" si="15"/>
        <v>53.505020453700268</v>
      </c>
    </row>
    <row r="358" spans="1:13" x14ac:dyDescent="0.3">
      <c r="A358">
        <v>0.57720000000000005</v>
      </c>
      <c r="B358" s="1">
        <f>100*Dat_Individ!B358/Dat_Individ!$B$11</f>
        <v>0.71250000000000002</v>
      </c>
      <c r="C358" s="1">
        <f>100*Dat_Individ!C358/Dat_Individ!$B$11</f>
        <v>3.7895833333333337</v>
      </c>
      <c r="D358" s="1">
        <f>100*Dat_Individ!D358/Dat_Individ!$B$11</f>
        <v>-106.346875</v>
      </c>
      <c r="E358" s="1">
        <f>100*Dat_Individ!E358/Dat_Individ!$B$11</f>
        <v>106.66666666666667</v>
      </c>
      <c r="F358" s="1">
        <f>100*Dat_Individ!F358/Dat_Individ!$B$11</f>
        <v>0.52291666666666659</v>
      </c>
      <c r="G358" s="1">
        <f>100*Dat_Individ!G358/Dat_Individ!$B$11</f>
        <v>-0.15312500000000001</v>
      </c>
      <c r="H358" s="1">
        <f>100*Dat_Individ!H358/Dat_Individ!$B$11</f>
        <v>-5.6250000000000001E-2</v>
      </c>
      <c r="I358" s="1">
        <f>100*Dat_Individ!I358/Dat_Individ!$B$11</f>
        <v>0.5708333333333333</v>
      </c>
      <c r="K358" s="3">
        <f t="shared" si="16"/>
        <v>106.346875</v>
      </c>
      <c r="L358" s="3">
        <f t="shared" si="17"/>
        <v>0.15312500000000001</v>
      </c>
      <c r="M358" s="3">
        <f t="shared" si="15"/>
        <v>53.663071773893655</v>
      </c>
    </row>
    <row r="359" spans="1:13" x14ac:dyDescent="0.3">
      <c r="A359">
        <v>0.57899999999999996</v>
      </c>
      <c r="B359" s="1">
        <f>100*Dat_Individ!B359/Dat_Individ!$B$11</f>
        <v>0.43124999999999997</v>
      </c>
      <c r="C359" s="1">
        <f>100*Dat_Individ!C359/Dat_Individ!$B$11</f>
        <v>3.5197916666666669</v>
      </c>
      <c r="D359" s="1">
        <f>100*Dat_Individ!D359/Dat_Individ!$B$11</f>
        <v>-106.16041666666666</v>
      </c>
      <c r="E359" s="1">
        <f>100*Dat_Individ!E359/Dat_Individ!$B$11</f>
        <v>106.465625</v>
      </c>
      <c r="F359" s="1">
        <f>100*Dat_Individ!F359/Dat_Individ!$B$11</f>
        <v>0.51145833333333335</v>
      </c>
      <c r="G359" s="1">
        <f>100*Dat_Individ!G359/Dat_Individ!$B$11</f>
        <v>-0.140625</v>
      </c>
      <c r="H359" s="1">
        <f>100*Dat_Individ!H359/Dat_Individ!$B$11</f>
        <v>-5.4166666666666669E-2</v>
      </c>
      <c r="I359" s="1">
        <f>100*Dat_Individ!I359/Dat_Individ!$B$11</f>
        <v>0.55833333333333335</v>
      </c>
      <c r="K359" s="3">
        <f t="shared" si="16"/>
        <v>106.16041666666666</v>
      </c>
      <c r="L359" s="3">
        <f t="shared" si="17"/>
        <v>0.140625</v>
      </c>
      <c r="M359" s="3">
        <f t="shared" si="15"/>
        <v>53.83042023056899</v>
      </c>
    </row>
    <row r="360" spans="1:13" x14ac:dyDescent="0.3">
      <c r="A360">
        <v>0.58079999999999998</v>
      </c>
      <c r="B360" s="1">
        <f>100*Dat_Individ!B360/Dat_Individ!$B$11</f>
        <v>8.9583333333333334E-2</v>
      </c>
      <c r="C360" s="1">
        <f>100*Dat_Individ!C360/Dat_Individ!$B$11</f>
        <v>3.140625</v>
      </c>
      <c r="D360" s="1">
        <f>100*Dat_Individ!D360/Dat_Individ!$B$11</f>
        <v>-106.13020833333333</v>
      </c>
      <c r="E360" s="1">
        <f>100*Dat_Individ!E360/Dat_Individ!$B$11</f>
        <v>106.41249999999999</v>
      </c>
      <c r="F360" s="1">
        <f>100*Dat_Individ!F360/Dat_Individ!$B$11</f>
        <v>0.49791666666666667</v>
      </c>
      <c r="G360" s="1">
        <f>100*Dat_Individ!G360/Dat_Individ!$B$11</f>
        <v>-0.125</v>
      </c>
      <c r="H360" s="1">
        <f>100*Dat_Individ!H360/Dat_Individ!$B$11</f>
        <v>-5.2083333333333336E-2</v>
      </c>
      <c r="I360" s="1">
        <f>100*Dat_Individ!I360/Dat_Individ!$B$11</f>
        <v>0.54374999999999996</v>
      </c>
      <c r="K360" s="3">
        <f t="shared" si="16"/>
        <v>106.13020833333333</v>
      </c>
      <c r="L360" s="3">
        <f t="shared" si="17"/>
        <v>0.125</v>
      </c>
      <c r="M360" s="3">
        <f t="shared" si="15"/>
        <v>53.997768687244331</v>
      </c>
    </row>
    <row r="361" spans="1:13" x14ac:dyDescent="0.3">
      <c r="A361">
        <v>0.58260000000000001</v>
      </c>
      <c r="B361" s="1">
        <f>100*Dat_Individ!B361/Dat_Individ!$B$11</f>
        <v>-0.34583333333333333</v>
      </c>
      <c r="C361" s="1">
        <f>100*Dat_Individ!C361/Dat_Individ!$B$11</f>
        <v>2.6177083333333333</v>
      </c>
      <c r="D361" s="1">
        <f>100*Dat_Individ!D361/Dat_Individ!$B$11</f>
        <v>-106.28125</v>
      </c>
      <c r="E361" s="1">
        <f>100*Dat_Individ!E361/Dat_Individ!$B$11</f>
        <v>106.54895833333333</v>
      </c>
      <c r="F361" s="1">
        <f>100*Dat_Individ!F361/Dat_Individ!$B$11</f>
        <v>0.48437500000000006</v>
      </c>
      <c r="G361" s="1">
        <f>100*Dat_Individ!G361/Dat_Individ!$B$11</f>
        <v>-0.10833333333333334</v>
      </c>
      <c r="H361" s="1">
        <f>100*Dat_Individ!H361/Dat_Individ!$B$11</f>
        <v>-5.1041666666666666E-2</v>
      </c>
      <c r="I361" s="1">
        <f>100*Dat_Individ!I361/Dat_Individ!$B$11</f>
        <v>0.52812499999999996</v>
      </c>
      <c r="K361" s="3">
        <f t="shared" si="16"/>
        <v>106.28125</v>
      </c>
      <c r="L361" s="3">
        <f t="shared" si="17"/>
        <v>0.10833333333333334</v>
      </c>
      <c r="M361" s="3">
        <f t="shared" si="15"/>
        <v>54.165117143919673</v>
      </c>
    </row>
    <row r="362" spans="1:13" x14ac:dyDescent="0.3">
      <c r="A362">
        <v>0.58440000000000003</v>
      </c>
      <c r="B362" s="1">
        <f>100*Dat_Individ!B362/Dat_Individ!$B$11</f>
        <v>-0.7</v>
      </c>
      <c r="C362" s="1">
        <f>100*Dat_Individ!C362/Dat_Individ!$B$11</f>
        <v>2.1135416666666669</v>
      </c>
      <c r="D362" s="1">
        <f>100*Dat_Individ!D362/Dat_Individ!$B$11</f>
        <v>-106.50729166666666</v>
      </c>
      <c r="E362" s="1">
        <f>100*Dat_Individ!E362/Dat_Individ!$B$11</f>
        <v>106.79791666666667</v>
      </c>
      <c r="F362" s="1">
        <f>100*Dat_Individ!F362/Dat_Individ!$B$11</f>
        <v>0.47708333333333336</v>
      </c>
      <c r="G362" s="1">
        <f>100*Dat_Individ!G362/Dat_Individ!$B$11</f>
        <v>-0.10104166666666667</v>
      </c>
      <c r="H362" s="1">
        <f>100*Dat_Individ!H362/Dat_Individ!$B$11</f>
        <v>-5.3124999999999999E-2</v>
      </c>
      <c r="I362" s="1">
        <f>100*Dat_Individ!I362/Dat_Individ!$B$11</f>
        <v>0.51979166666666665</v>
      </c>
      <c r="K362" s="3">
        <f t="shared" si="16"/>
        <v>106.50729166666666</v>
      </c>
      <c r="L362" s="3">
        <f t="shared" si="17"/>
        <v>0.10104166666666667</v>
      </c>
      <c r="M362" s="3">
        <f t="shared" si="15"/>
        <v>54.332465600595029</v>
      </c>
    </row>
    <row r="363" spans="1:13" x14ac:dyDescent="0.3">
      <c r="A363">
        <v>0.58620000000000005</v>
      </c>
      <c r="B363" s="1">
        <f>100*Dat_Individ!B363/Dat_Individ!$B$11</f>
        <v>-0.94791666666666663</v>
      </c>
      <c r="C363" s="1">
        <f>100*Dat_Individ!C363/Dat_Individ!$B$11</f>
        <v>1.784375</v>
      </c>
      <c r="D363" s="1">
        <f>100*Dat_Individ!D363/Dat_Individ!$B$11</f>
        <v>-106.69895833333334</v>
      </c>
      <c r="E363" s="1">
        <f>100*Dat_Individ!E363/Dat_Individ!$B$11</f>
        <v>107.003125</v>
      </c>
      <c r="F363" s="1">
        <f>100*Dat_Individ!F363/Dat_Individ!$B$11</f>
        <v>0.47708333333333336</v>
      </c>
      <c r="G363" s="1">
        <f>100*Dat_Individ!G363/Dat_Individ!$B$11</f>
        <v>-9.7916666666666666E-2</v>
      </c>
      <c r="H363" s="1">
        <f>100*Dat_Individ!H363/Dat_Individ!$B$11</f>
        <v>-5.5208333333333331E-2</v>
      </c>
      <c r="I363" s="1">
        <f>100*Dat_Individ!I363/Dat_Individ!$B$11</f>
        <v>0.52083333333333337</v>
      </c>
      <c r="K363" s="3">
        <f t="shared" si="16"/>
        <v>106.69895833333334</v>
      </c>
      <c r="L363" s="3">
        <f t="shared" si="17"/>
        <v>9.7916666666666666E-2</v>
      </c>
      <c r="M363" s="3">
        <f t="shared" si="15"/>
        <v>54.49981405727037</v>
      </c>
    </row>
    <row r="364" spans="1:13" x14ac:dyDescent="0.3">
      <c r="A364">
        <v>0.58799999999999997</v>
      </c>
      <c r="B364" s="1">
        <f>100*Dat_Individ!B364/Dat_Individ!$B$11</f>
        <v>-1.2020833333333334</v>
      </c>
      <c r="C364" s="1">
        <f>100*Dat_Individ!C364/Dat_Individ!$B$11</f>
        <v>1.453125</v>
      </c>
      <c r="D364" s="1">
        <f>100*Dat_Individ!D364/Dat_Individ!$B$11</f>
        <v>-106.96145833333334</v>
      </c>
      <c r="E364" s="1">
        <f>100*Dat_Individ!E364/Dat_Individ!$B$11</f>
        <v>107.29166666666667</v>
      </c>
      <c r="F364" s="1">
        <f>100*Dat_Individ!F364/Dat_Individ!$B$11</f>
        <v>0.47812500000000002</v>
      </c>
      <c r="G364" s="1">
        <f>100*Dat_Individ!G364/Dat_Individ!$B$11</f>
        <v>-9.583333333333334E-2</v>
      </c>
      <c r="H364" s="1">
        <f>100*Dat_Individ!H364/Dat_Individ!$B$11</f>
        <v>-5.8333333333333341E-2</v>
      </c>
      <c r="I364" s="1">
        <f>100*Dat_Individ!I364/Dat_Individ!$B$11</f>
        <v>0.52291666666666659</v>
      </c>
      <c r="K364" s="3">
        <f t="shared" si="16"/>
        <v>106.96145833333334</v>
      </c>
      <c r="L364" s="3">
        <f t="shared" si="17"/>
        <v>9.583333333333334E-2</v>
      </c>
      <c r="M364" s="3">
        <f t="shared" si="15"/>
        <v>54.667162513945705</v>
      </c>
    </row>
    <row r="365" spans="1:13" x14ac:dyDescent="0.3">
      <c r="A365">
        <v>0.58979999999999999</v>
      </c>
      <c r="B365" s="1">
        <f>100*Dat_Individ!B365/Dat_Individ!$B$11</f>
        <v>-1.3333333333333333</v>
      </c>
      <c r="C365" s="1">
        <f>100*Dat_Individ!C365/Dat_Individ!$B$11</f>
        <v>1.29375</v>
      </c>
      <c r="D365" s="1">
        <f>100*Dat_Individ!D365/Dat_Individ!$B$11</f>
        <v>-106.934375</v>
      </c>
      <c r="E365" s="1">
        <f>100*Dat_Individ!E365/Dat_Individ!$B$11</f>
        <v>107.25729166666666</v>
      </c>
      <c r="F365" s="1">
        <f>100*Dat_Individ!F365/Dat_Individ!$B$11</f>
        <v>0.48749999999999999</v>
      </c>
      <c r="G365" s="1">
        <f>100*Dat_Individ!G365/Dat_Individ!$B$11</f>
        <v>-9.6875000000000003E-2</v>
      </c>
      <c r="H365" s="1">
        <f>100*Dat_Individ!H365/Dat_Individ!$B$11</f>
        <v>-6.041666666666666E-2</v>
      </c>
      <c r="I365" s="1">
        <f>100*Dat_Individ!I365/Dat_Individ!$B$11</f>
        <v>0.53124999999999989</v>
      </c>
      <c r="K365" s="3">
        <f t="shared" si="16"/>
        <v>106.934375</v>
      </c>
      <c r="L365" s="3">
        <f t="shared" si="17"/>
        <v>9.6875000000000003E-2</v>
      </c>
      <c r="M365" s="3">
        <f t="shared" si="15"/>
        <v>54.834510970621054</v>
      </c>
    </row>
    <row r="366" spans="1:13" x14ac:dyDescent="0.3">
      <c r="A366">
        <v>0.59160000000000001</v>
      </c>
      <c r="B366" s="1">
        <f>100*Dat_Individ!B366/Dat_Individ!$B$11</f>
        <v>-1.4458333333333333</v>
      </c>
      <c r="C366" s="1">
        <f>100*Dat_Individ!C366/Dat_Individ!$B$11</f>
        <v>1.2052083333333334</v>
      </c>
      <c r="D366" s="1">
        <f>100*Dat_Individ!D366/Dat_Individ!$B$11</f>
        <v>-106.81770833333333</v>
      </c>
      <c r="E366" s="1">
        <f>100*Dat_Individ!E366/Dat_Individ!$B$11</f>
        <v>107.13333333333334</v>
      </c>
      <c r="F366" s="1">
        <f>100*Dat_Individ!F366/Dat_Individ!$B$11</f>
        <v>0.49479166666666669</v>
      </c>
      <c r="G366" s="1">
        <f>100*Dat_Individ!G366/Dat_Individ!$B$11</f>
        <v>-9.7916666666666666E-2</v>
      </c>
      <c r="H366" s="1">
        <f>100*Dat_Individ!H366/Dat_Individ!$B$11</f>
        <v>-6.25E-2</v>
      </c>
      <c r="I366" s="1">
        <f>100*Dat_Individ!I366/Dat_Individ!$B$11</f>
        <v>0.54062500000000002</v>
      </c>
      <c r="K366" s="3">
        <f t="shared" si="16"/>
        <v>106.81770833333333</v>
      </c>
      <c r="L366" s="3">
        <f t="shared" si="17"/>
        <v>9.7916666666666666E-2</v>
      </c>
      <c r="M366" s="3">
        <f t="shared" si="15"/>
        <v>55.001859427296402</v>
      </c>
    </row>
    <row r="367" spans="1:13" x14ac:dyDescent="0.3">
      <c r="A367">
        <v>0.59340000000000004</v>
      </c>
      <c r="B367" s="1">
        <f>100*Dat_Individ!B367/Dat_Individ!$B$11</f>
        <v>-1.5427083333333333</v>
      </c>
      <c r="C367" s="1">
        <f>100*Dat_Individ!C367/Dat_Individ!$B$11</f>
        <v>1.2291666666666667</v>
      </c>
      <c r="D367" s="1">
        <f>100*Dat_Individ!D367/Dat_Individ!$B$11</f>
        <v>-106.56979166666666</v>
      </c>
      <c r="E367" s="1">
        <f>100*Dat_Individ!E367/Dat_Individ!$B$11</f>
        <v>106.88229166666666</v>
      </c>
      <c r="F367" s="1">
        <f>100*Dat_Individ!F367/Dat_Individ!$B$11</f>
        <v>0.50104166666666661</v>
      </c>
      <c r="G367" s="1">
        <f>100*Dat_Individ!G367/Dat_Individ!$B$11</f>
        <v>-9.6875000000000003E-2</v>
      </c>
      <c r="H367" s="1">
        <f>100*Dat_Individ!H367/Dat_Individ!$B$11</f>
        <v>-6.3541666666666663E-2</v>
      </c>
      <c r="I367" s="1">
        <f>100*Dat_Individ!I367/Dat_Individ!$B$11</f>
        <v>0.54895833333333333</v>
      </c>
      <c r="K367" s="3">
        <f t="shared" si="16"/>
        <v>106.56979166666666</v>
      </c>
      <c r="L367" s="3">
        <f t="shared" si="17"/>
        <v>9.6875000000000003E-2</v>
      </c>
      <c r="M367" s="3">
        <f t="shared" si="15"/>
        <v>55.169207883971744</v>
      </c>
    </row>
    <row r="368" spans="1:13" x14ac:dyDescent="0.3">
      <c r="A368">
        <v>0.59519999999999995</v>
      </c>
      <c r="B368" s="1">
        <f>100*Dat_Individ!B368/Dat_Individ!$B$11</f>
        <v>-1.6333333333333333</v>
      </c>
      <c r="C368" s="1">
        <f>100*Dat_Individ!C368/Dat_Individ!$B$11</f>
        <v>1.1499999999999999</v>
      </c>
      <c r="D368" s="1">
        <f>100*Dat_Individ!D368/Dat_Individ!$B$11</f>
        <v>-106.26979166666666</v>
      </c>
      <c r="E368" s="1">
        <f>100*Dat_Individ!E368/Dat_Individ!$B$11</f>
        <v>106.57604166666667</v>
      </c>
      <c r="F368" s="1">
        <f>100*Dat_Individ!F368/Dat_Individ!$B$11</f>
        <v>0.51354166666666667</v>
      </c>
      <c r="G368" s="1">
        <f>100*Dat_Individ!G368/Dat_Individ!$B$11</f>
        <v>-0.1</v>
      </c>
      <c r="H368" s="1">
        <f>100*Dat_Individ!H368/Dat_Individ!$B$11</f>
        <v>-6.5625000000000003E-2</v>
      </c>
      <c r="I368" s="1">
        <f>100*Dat_Individ!I368/Dat_Individ!$B$11</f>
        <v>0.56145833333333328</v>
      </c>
      <c r="K368" s="3">
        <f t="shared" si="16"/>
        <v>106.26979166666666</v>
      </c>
      <c r="L368" s="3">
        <f t="shared" si="17"/>
        <v>0.1</v>
      </c>
      <c r="M368" s="3">
        <f t="shared" si="15"/>
        <v>55.336556340647086</v>
      </c>
    </row>
    <row r="369" spans="1:13" x14ac:dyDescent="0.3">
      <c r="A369">
        <v>0.59699999999999998</v>
      </c>
      <c r="B369" s="1">
        <f>100*Dat_Individ!B369/Dat_Individ!$B$11</f>
        <v>-1.5625</v>
      </c>
      <c r="C369" s="1">
        <f>100*Dat_Individ!C369/Dat_Individ!$B$11</f>
        <v>1.215625</v>
      </c>
      <c r="D369" s="1">
        <f>100*Dat_Individ!D369/Dat_Individ!$B$11</f>
        <v>-106.04062500000001</v>
      </c>
      <c r="E369" s="1">
        <f>100*Dat_Individ!E369/Dat_Individ!$B$11</f>
        <v>106.32708333333333</v>
      </c>
      <c r="F369" s="1">
        <f>100*Dat_Individ!F369/Dat_Individ!$B$11</f>
        <v>0.52708333333333324</v>
      </c>
      <c r="G369" s="1">
        <f>100*Dat_Individ!G369/Dat_Individ!$B$11</f>
        <v>-0.1125</v>
      </c>
      <c r="H369" s="1">
        <f>100*Dat_Individ!H369/Dat_Individ!$B$11</f>
        <v>-6.8750000000000006E-2</v>
      </c>
      <c r="I369" s="1">
        <f>100*Dat_Individ!I369/Dat_Individ!$B$11</f>
        <v>0.578125</v>
      </c>
      <c r="K369" s="3">
        <f t="shared" si="16"/>
        <v>106.04062500000001</v>
      </c>
      <c r="L369" s="3">
        <f t="shared" si="17"/>
        <v>0.1125</v>
      </c>
      <c r="M369" s="3">
        <f t="shared" si="15"/>
        <v>55.503904797322427</v>
      </c>
    </row>
    <row r="370" spans="1:13" x14ac:dyDescent="0.3">
      <c r="A370">
        <v>0.5988</v>
      </c>
      <c r="B370" s="1">
        <f>100*Dat_Individ!B370/Dat_Individ!$B$11</f>
        <v>-1.7229166666666667</v>
      </c>
      <c r="C370" s="1">
        <f>100*Dat_Individ!C370/Dat_Individ!$B$11</f>
        <v>1.0666666666666667</v>
      </c>
      <c r="D370" s="1">
        <f>100*Dat_Individ!D370/Dat_Individ!$B$11</f>
        <v>-105.93854166666667</v>
      </c>
      <c r="E370" s="1">
        <f>100*Dat_Individ!E370/Dat_Individ!$B$11</f>
        <v>106.21145833333334</v>
      </c>
      <c r="F370" s="1">
        <f>100*Dat_Individ!F370/Dat_Individ!$B$11</f>
        <v>0.52916666666666667</v>
      </c>
      <c r="G370" s="1">
        <f>100*Dat_Individ!G370/Dat_Individ!$B$11</f>
        <v>-0.11874999999999998</v>
      </c>
      <c r="H370" s="1">
        <f>100*Dat_Individ!H370/Dat_Individ!$B$11</f>
        <v>-7.2916666666666671E-2</v>
      </c>
      <c r="I370" s="1">
        <f>100*Dat_Individ!I370/Dat_Individ!$B$11</f>
        <v>0.58229166666666665</v>
      </c>
      <c r="K370" s="3">
        <f t="shared" si="16"/>
        <v>105.93854166666667</v>
      </c>
      <c r="L370" s="3">
        <f t="shared" si="17"/>
        <v>0.11874999999999998</v>
      </c>
      <c r="M370" s="3">
        <f t="shared" si="15"/>
        <v>55.671253253997776</v>
      </c>
    </row>
    <row r="371" spans="1:13" x14ac:dyDescent="0.3">
      <c r="A371">
        <v>0.60060000000000002</v>
      </c>
      <c r="B371" s="1">
        <f>100*Dat_Individ!B371/Dat_Individ!$B$11</f>
        <v>-1.7833333333333334</v>
      </c>
      <c r="C371" s="1">
        <f>100*Dat_Individ!C371/Dat_Individ!$B$11</f>
        <v>0.91145833333333337</v>
      </c>
      <c r="D371" s="1">
        <f>100*Dat_Individ!D371/Dat_Individ!$B$11</f>
        <v>-105.79375</v>
      </c>
      <c r="E371" s="1">
        <f>100*Dat_Individ!E371/Dat_Individ!$B$11</f>
        <v>106.05208333333333</v>
      </c>
      <c r="F371" s="1">
        <f>100*Dat_Individ!F371/Dat_Individ!$B$11</f>
        <v>0.53124999999999989</v>
      </c>
      <c r="G371" s="1">
        <f>100*Dat_Individ!G371/Dat_Individ!$B$11</f>
        <v>-0.12291666666666666</v>
      </c>
      <c r="H371" s="1">
        <f>100*Dat_Individ!H371/Dat_Individ!$B$11</f>
        <v>-7.4999999999999997E-2</v>
      </c>
      <c r="I371" s="1">
        <f>100*Dat_Individ!I371/Dat_Individ!$B$11</f>
        <v>0.58750000000000002</v>
      </c>
      <c r="K371" s="3">
        <f t="shared" si="16"/>
        <v>105.79375</v>
      </c>
      <c r="L371" s="3">
        <f t="shared" si="17"/>
        <v>0.12291666666666666</v>
      </c>
      <c r="M371" s="3">
        <f t="shared" si="15"/>
        <v>55.838601710673117</v>
      </c>
    </row>
    <row r="372" spans="1:13" x14ac:dyDescent="0.3">
      <c r="A372">
        <v>0.60229999999999995</v>
      </c>
      <c r="B372" s="1">
        <f>100*Dat_Individ!B372/Dat_Individ!$B$11</f>
        <v>-1.8843749999999999</v>
      </c>
      <c r="C372" s="1">
        <f>100*Dat_Individ!C372/Dat_Individ!$B$11</f>
        <v>0.8052083333333333</v>
      </c>
      <c r="D372" s="1">
        <f>100*Dat_Individ!D372/Dat_Individ!$B$11</f>
        <v>-105.64895833333334</v>
      </c>
      <c r="E372" s="1">
        <f>100*Dat_Individ!E372/Dat_Individ!$B$11</f>
        <v>105.89791666666666</v>
      </c>
      <c r="F372" s="1">
        <f>100*Dat_Individ!F372/Dat_Individ!$B$11</f>
        <v>0.53229166666666672</v>
      </c>
      <c r="G372" s="1">
        <f>100*Dat_Individ!G372/Dat_Individ!$B$11</f>
        <v>-0.12708333333333333</v>
      </c>
      <c r="H372" s="1">
        <f>100*Dat_Individ!H372/Dat_Individ!$B$11</f>
        <v>-7.8125E-2</v>
      </c>
      <c r="I372" s="1">
        <f>100*Dat_Individ!I372/Dat_Individ!$B$11</f>
        <v>0.59166666666666667</v>
      </c>
      <c r="K372" s="3">
        <f t="shared" si="16"/>
        <v>105.64895833333334</v>
      </c>
      <c r="L372" s="3">
        <f t="shared" si="17"/>
        <v>0.12708333333333333</v>
      </c>
      <c r="M372" s="3">
        <f t="shared" si="15"/>
        <v>55.996653030866497</v>
      </c>
    </row>
    <row r="373" spans="1:13" x14ac:dyDescent="0.3">
      <c r="A373">
        <v>0.60409999999999997</v>
      </c>
      <c r="B373" s="1">
        <f>100*Dat_Individ!B373/Dat_Individ!$B$11</f>
        <v>-2.0697916666666667</v>
      </c>
      <c r="C373" s="1">
        <f>100*Dat_Individ!C373/Dat_Individ!$B$11</f>
        <v>0.69374999999999998</v>
      </c>
      <c r="D373" s="1">
        <f>100*Dat_Individ!D373/Dat_Individ!$B$11</f>
        <v>-105.56041666666667</v>
      </c>
      <c r="E373" s="1">
        <f>100*Dat_Individ!E373/Dat_Individ!$B$11</f>
        <v>105.80312499999999</v>
      </c>
      <c r="F373" s="1">
        <f>100*Dat_Individ!F373/Dat_Individ!$B$11</f>
        <v>0.53020833333333328</v>
      </c>
      <c r="G373" s="1">
        <f>100*Dat_Individ!G373/Dat_Individ!$B$11</f>
        <v>-0.13229166666666667</v>
      </c>
      <c r="H373" s="1">
        <f>100*Dat_Individ!H373/Dat_Individ!$B$11</f>
        <v>-8.2291666666666666E-2</v>
      </c>
      <c r="I373" s="1">
        <f>100*Dat_Individ!I373/Dat_Individ!$B$11</f>
        <v>0.59270833333333328</v>
      </c>
      <c r="K373" s="3">
        <f t="shared" si="16"/>
        <v>105.56041666666667</v>
      </c>
      <c r="L373" s="3">
        <f t="shared" si="17"/>
        <v>0.13229166666666667</v>
      </c>
      <c r="M373" s="3">
        <f t="shared" si="15"/>
        <v>56.164001487541839</v>
      </c>
    </row>
    <row r="374" spans="1:13" x14ac:dyDescent="0.3">
      <c r="A374">
        <v>0.60589999999999999</v>
      </c>
      <c r="B374" s="1">
        <f>100*Dat_Individ!B374/Dat_Individ!$B$11</f>
        <v>-2.2093750000000001</v>
      </c>
      <c r="C374" s="1">
        <f>100*Dat_Individ!C374/Dat_Individ!$B$11</f>
        <v>0.57187500000000002</v>
      </c>
      <c r="D374" s="1">
        <f>100*Dat_Individ!D374/Dat_Individ!$B$11</f>
        <v>-105.309375</v>
      </c>
      <c r="E374" s="1">
        <f>100*Dat_Individ!E374/Dat_Individ!$B$11</f>
        <v>105.546875</v>
      </c>
      <c r="F374" s="1">
        <f>100*Dat_Individ!F374/Dat_Individ!$B$11</f>
        <v>0.53020833333333328</v>
      </c>
      <c r="G374" s="1">
        <f>100*Dat_Individ!G374/Dat_Individ!$B$11</f>
        <v>-0.13750000000000001</v>
      </c>
      <c r="H374" s="1">
        <f>100*Dat_Individ!H374/Dat_Individ!$B$11</f>
        <v>-8.8541666666666671E-2</v>
      </c>
      <c r="I374" s="1">
        <f>100*Dat_Individ!I374/Dat_Individ!$B$11</f>
        <v>0.59479166666666672</v>
      </c>
      <c r="K374" s="3">
        <f t="shared" si="16"/>
        <v>105.309375</v>
      </c>
      <c r="L374" s="3">
        <f t="shared" si="17"/>
        <v>0.13750000000000001</v>
      </c>
      <c r="M374" s="3">
        <f t="shared" si="15"/>
        <v>56.33134994421718</v>
      </c>
    </row>
    <row r="375" spans="1:13" x14ac:dyDescent="0.3">
      <c r="A375">
        <v>0.60770000000000002</v>
      </c>
      <c r="B375" s="1">
        <f>100*Dat_Individ!B375/Dat_Individ!$B$11</f>
        <v>-2.1645833333333333</v>
      </c>
      <c r="C375" s="1">
        <f>100*Dat_Individ!C375/Dat_Individ!$B$11</f>
        <v>0.61145833333333333</v>
      </c>
      <c r="D375" s="1">
        <f>100*Dat_Individ!D375/Dat_Individ!$B$11</f>
        <v>-104.903125</v>
      </c>
      <c r="E375" s="1">
        <f>100*Dat_Individ!E375/Dat_Individ!$B$11</f>
        <v>105.128125</v>
      </c>
      <c r="F375" s="1">
        <f>100*Dat_Individ!F375/Dat_Individ!$B$11</f>
        <v>0.53333333333333333</v>
      </c>
      <c r="G375" s="1">
        <f>100*Dat_Individ!G375/Dat_Individ!$B$11</f>
        <v>-0.14479166666666668</v>
      </c>
      <c r="H375" s="1">
        <f>100*Dat_Individ!H375/Dat_Individ!$B$11</f>
        <v>-9.2708333333333337E-2</v>
      </c>
      <c r="I375" s="1">
        <f>100*Dat_Individ!I375/Dat_Individ!$B$11</f>
        <v>0.6010416666666667</v>
      </c>
      <c r="K375" s="3">
        <f t="shared" si="16"/>
        <v>104.903125</v>
      </c>
      <c r="L375" s="3">
        <f t="shared" si="17"/>
        <v>0.14479166666666668</v>
      </c>
      <c r="M375" s="3">
        <f t="shared" si="15"/>
        <v>56.498698400892536</v>
      </c>
    </row>
    <row r="376" spans="1:13" x14ac:dyDescent="0.3">
      <c r="A376">
        <v>0.60950000000000004</v>
      </c>
      <c r="B376" s="1">
        <f>100*Dat_Individ!B376/Dat_Individ!$B$11</f>
        <v>-2.1291666666666669</v>
      </c>
      <c r="C376" s="1">
        <f>100*Dat_Individ!C376/Dat_Individ!$B$11</f>
        <v>0.66770833333333335</v>
      </c>
      <c r="D376" s="1">
        <f>100*Dat_Individ!D376/Dat_Individ!$B$11</f>
        <v>-104.38854166666667</v>
      </c>
      <c r="E376" s="1">
        <f>100*Dat_Individ!E376/Dat_Individ!$B$11</f>
        <v>104.60104166666666</v>
      </c>
      <c r="F376" s="1">
        <f>100*Dat_Individ!F376/Dat_Individ!$B$11</f>
        <v>0.53541666666666665</v>
      </c>
      <c r="G376" s="1">
        <f>100*Dat_Individ!G376/Dat_Individ!$B$11</f>
        <v>-0.15208333333333332</v>
      </c>
      <c r="H376" s="1">
        <f>100*Dat_Individ!H376/Dat_Individ!$B$11</f>
        <v>-9.8958333333333329E-2</v>
      </c>
      <c r="I376" s="1">
        <f>100*Dat_Individ!I376/Dat_Individ!$B$11</f>
        <v>0.60729166666666667</v>
      </c>
      <c r="K376" s="3">
        <f t="shared" si="16"/>
        <v>104.38854166666667</v>
      </c>
      <c r="L376" s="3">
        <f t="shared" si="17"/>
        <v>0.15208333333333332</v>
      </c>
      <c r="M376" s="3">
        <f t="shared" si="15"/>
        <v>56.666046857567878</v>
      </c>
    </row>
    <row r="377" spans="1:13" x14ac:dyDescent="0.3">
      <c r="A377">
        <v>0.61129999999999995</v>
      </c>
      <c r="B377" s="1">
        <f>100*Dat_Individ!B377/Dat_Individ!$B$11</f>
        <v>-2.2520833333333332</v>
      </c>
      <c r="C377" s="1">
        <f>100*Dat_Individ!C377/Dat_Individ!$B$11</f>
        <v>0.58333333333333337</v>
      </c>
      <c r="D377" s="1">
        <f>100*Dat_Individ!D377/Dat_Individ!$B$11</f>
        <v>-103.65208333333334</v>
      </c>
      <c r="E377" s="1">
        <f>100*Dat_Individ!E377/Dat_Individ!$B$11</f>
        <v>103.86458333333333</v>
      </c>
      <c r="F377" s="1">
        <f>100*Dat_Individ!F377/Dat_Individ!$B$11</f>
        <v>0.53541666666666665</v>
      </c>
      <c r="G377" s="1">
        <f>100*Dat_Individ!G377/Dat_Individ!$B$11</f>
        <v>-0.15104166666666666</v>
      </c>
      <c r="H377" s="1">
        <f>100*Dat_Individ!H377/Dat_Individ!$B$11</f>
        <v>-0.10520833333333333</v>
      </c>
      <c r="I377" s="1">
        <f>100*Dat_Individ!I377/Dat_Individ!$B$11</f>
        <v>0.60729166666666667</v>
      </c>
      <c r="K377" s="3">
        <f t="shared" si="16"/>
        <v>103.65208333333334</v>
      </c>
      <c r="L377" s="3">
        <f t="shared" si="17"/>
        <v>0.15104166666666666</v>
      </c>
      <c r="M377" s="3">
        <f t="shared" si="15"/>
        <v>56.833395314243212</v>
      </c>
    </row>
    <row r="378" spans="1:13" x14ac:dyDescent="0.3">
      <c r="A378">
        <v>0.61309999999999998</v>
      </c>
      <c r="B378" s="1">
        <f>100*Dat_Individ!B378/Dat_Individ!$B$11</f>
        <v>-2.4031250000000002</v>
      </c>
      <c r="C378" s="1">
        <f>100*Dat_Individ!C378/Dat_Individ!$B$11</f>
        <v>0.47708333333333336</v>
      </c>
      <c r="D378" s="1">
        <f>100*Dat_Individ!D378/Dat_Individ!$B$11</f>
        <v>-102.88124999999999</v>
      </c>
      <c r="E378" s="1">
        <f>100*Dat_Individ!E378/Dat_Individ!$B$11</f>
        <v>103.09479166666667</v>
      </c>
      <c r="F378" s="1">
        <f>100*Dat_Individ!F378/Dat_Individ!$B$11</f>
        <v>0.53333333333333333</v>
      </c>
      <c r="G378" s="1">
        <f>100*Dat_Individ!G378/Dat_Individ!$B$11</f>
        <v>-0.140625</v>
      </c>
      <c r="H378" s="1">
        <f>100*Dat_Individ!H378/Dat_Individ!$B$11</f>
        <v>-0.10729166666666666</v>
      </c>
      <c r="I378" s="1">
        <f>100*Dat_Individ!I378/Dat_Individ!$B$11</f>
        <v>0.60312500000000002</v>
      </c>
      <c r="K378" s="3">
        <f t="shared" si="16"/>
        <v>102.88124999999999</v>
      </c>
      <c r="L378" s="3">
        <f t="shared" si="17"/>
        <v>0.140625</v>
      </c>
      <c r="M378" s="3">
        <f t="shared" si="15"/>
        <v>57.000743770918561</v>
      </c>
    </row>
    <row r="379" spans="1:13" x14ac:dyDescent="0.3">
      <c r="A379">
        <v>0.6149</v>
      </c>
      <c r="B379" s="1">
        <f>100*Dat_Individ!B379/Dat_Individ!$B$11</f>
        <v>-2.2000000000000002</v>
      </c>
      <c r="C379" s="1">
        <f>100*Dat_Individ!C379/Dat_Individ!$B$11</f>
        <v>0.55208333333333337</v>
      </c>
      <c r="D379" s="1">
        <f>100*Dat_Individ!D379/Dat_Individ!$B$11</f>
        <v>-101.87291666666667</v>
      </c>
      <c r="E379" s="1">
        <f>100*Dat_Individ!E379/Dat_Individ!$B$11</f>
        <v>102.078125</v>
      </c>
      <c r="F379" s="1">
        <f>100*Dat_Individ!F379/Dat_Individ!$B$11</f>
        <v>0.54062500000000002</v>
      </c>
      <c r="G379" s="1">
        <f>100*Dat_Individ!G379/Dat_Individ!$B$11</f>
        <v>-0.14479166666666668</v>
      </c>
      <c r="H379" s="1">
        <f>100*Dat_Individ!H379/Dat_Individ!$B$11</f>
        <v>-0.11041666666666666</v>
      </c>
      <c r="I379" s="1">
        <f>100*Dat_Individ!I379/Dat_Individ!$B$11</f>
        <v>0.61354166666666665</v>
      </c>
      <c r="K379" s="3">
        <f t="shared" si="16"/>
        <v>101.87291666666667</v>
      </c>
      <c r="L379" s="3">
        <f t="shared" si="17"/>
        <v>0.14479166666666668</v>
      </c>
      <c r="M379" s="3">
        <f t="shared" si="15"/>
        <v>57.16809222759391</v>
      </c>
    </row>
    <row r="380" spans="1:13" x14ac:dyDescent="0.3">
      <c r="A380">
        <v>0.61670000000000003</v>
      </c>
      <c r="B380" s="1">
        <f>100*Dat_Individ!B380/Dat_Individ!$B$11</f>
        <v>-1.9177083333333333</v>
      </c>
      <c r="C380" s="1">
        <f>100*Dat_Individ!C380/Dat_Individ!$B$11</f>
        <v>0.66770833333333335</v>
      </c>
      <c r="D380" s="1">
        <f>100*Dat_Individ!D380/Dat_Individ!$B$11</f>
        <v>-100.72812500000001</v>
      </c>
      <c r="E380" s="1">
        <f>100*Dat_Individ!E380/Dat_Individ!$B$11</f>
        <v>100.92083333333333</v>
      </c>
      <c r="F380" s="1">
        <f>100*Dat_Individ!F380/Dat_Individ!$B$11</f>
        <v>0.55312499999999998</v>
      </c>
      <c r="G380" s="1">
        <f>100*Dat_Individ!G380/Dat_Individ!$B$11</f>
        <v>-0.15833333333333333</v>
      </c>
      <c r="H380" s="1">
        <f>100*Dat_Individ!H380/Dat_Individ!$B$11</f>
        <v>-0.11562500000000002</v>
      </c>
      <c r="I380" s="1">
        <f>100*Dat_Individ!I380/Dat_Individ!$B$11</f>
        <v>0.63020833333333337</v>
      </c>
      <c r="K380" s="3">
        <f t="shared" si="16"/>
        <v>100.72812500000001</v>
      </c>
      <c r="L380" s="3">
        <f t="shared" si="17"/>
        <v>0.15833333333333333</v>
      </c>
      <c r="M380" s="3">
        <f t="shared" si="15"/>
        <v>57.335440684269251</v>
      </c>
    </row>
    <row r="381" spans="1:13" x14ac:dyDescent="0.3">
      <c r="A381">
        <v>0.61850000000000005</v>
      </c>
      <c r="B381" s="1">
        <f>100*Dat_Individ!B381/Dat_Individ!$B$11</f>
        <v>-1.715625</v>
      </c>
      <c r="C381" s="1">
        <f>100*Dat_Individ!C381/Dat_Individ!$B$11</f>
        <v>0.7729166666666667</v>
      </c>
      <c r="D381" s="1">
        <f>100*Dat_Individ!D381/Dat_Individ!$B$11</f>
        <v>-99.780208333333334</v>
      </c>
      <c r="E381" s="1">
        <f>100*Dat_Individ!E381/Dat_Individ!$B$11</f>
        <v>99.96145833333334</v>
      </c>
      <c r="F381" s="1">
        <f>100*Dat_Individ!F381/Dat_Individ!$B$11</f>
        <v>0.5625</v>
      </c>
      <c r="G381" s="1">
        <f>100*Dat_Individ!G381/Dat_Individ!$B$11</f>
        <v>-0.16979166666666667</v>
      </c>
      <c r="H381" s="1">
        <f>100*Dat_Individ!H381/Dat_Individ!$B$11</f>
        <v>-0.12083333333333332</v>
      </c>
      <c r="I381" s="1">
        <f>100*Dat_Individ!I381/Dat_Individ!$B$11</f>
        <v>0.64270833333333333</v>
      </c>
      <c r="K381" s="3">
        <f t="shared" si="16"/>
        <v>99.780208333333334</v>
      </c>
      <c r="L381" s="3">
        <f t="shared" si="17"/>
        <v>0.16979166666666667</v>
      </c>
      <c r="M381" s="3">
        <f t="shared" si="15"/>
        <v>57.5027891409446</v>
      </c>
    </row>
    <row r="382" spans="1:13" x14ac:dyDescent="0.3">
      <c r="A382">
        <v>0.62029999999999996</v>
      </c>
      <c r="B382" s="1">
        <f>100*Dat_Individ!B382/Dat_Individ!$B$11</f>
        <v>-1.578125</v>
      </c>
      <c r="C382" s="1">
        <f>100*Dat_Individ!C382/Dat_Individ!$B$11</f>
        <v>0.92291666666666672</v>
      </c>
      <c r="D382" s="1">
        <f>100*Dat_Individ!D382/Dat_Individ!$B$11</f>
        <v>-98.947916666666671</v>
      </c>
      <c r="E382" s="1">
        <f>100*Dat_Individ!E382/Dat_Individ!$B$11</f>
        <v>99.11770833333334</v>
      </c>
      <c r="F382" s="1">
        <f>100*Dat_Individ!F382/Dat_Individ!$B$11</f>
        <v>0.56770833333333337</v>
      </c>
      <c r="G382" s="1">
        <f>100*Dat_Individ!G382/Dat_Individ!$B$11</f>
        <v>-0.17604166666666668</v>
      </c>
      <c r="H382" s="1">
        <f>100*Dat_Individ!H382/Dat_Individ!$B$11</f>
        <v>-0.12291666666666666</v>
      </c>
      <c r="I382" s="1">
        <f>100*Dat_Individ!I382/Dat_Individ!$B$11</f>
        <v>0.65104166666666663</v>
      </c>
      <c r="K382" s="3">
        <f t="shared" si="16"/>
        <v>98.947916666666671</v>
      </c>
      <c r="L382" s="3">
        <f t="shared" si="17"/>
        <v>0.17604166666666668</v>
      </c>
      <c r="M382" s="3">
        <f t="shared" si="15"/>
        <v>57.670137597619934</v>
      </c>
    </row>
    <row r="383" spans="1:13" x14ac:dyDescent="0.3">
      <c r="A383">
        <v>0.62209999999999999</v>
      </c>
      <c r="B383" s="1">
        <f>100*Dat_Individ!B383/Dat_Individ!$B$11</f>
        <v>-1.5604166666666666</v>
      </c>
      <c r="C383" s="1">
        <f>100*Dat_Individ!C383/Dat_Individ!$B$11</f>
        <v>1.0468750000000002</v>
      </c>
      <c r="D383" s="1">
        <f>100*Dat_Individ!D383/Dat_Individ!$B$11</f>
        <v>-98.188541666666666</v>
      </c>
      <c r="E383" s="1">
        <f>100*Dat_Individ!E383/Dat_Individ!$B$11</f>
        <v>98.353125000000006</v>
      </c>
      <c r="F383" s="1">
        <f>100*Dat_Individ!F383/Dat_Individ!$B$11</f>
        <v>0.56770833333333337</v>
      </c>
      <c r="G383" s="1">
        <f>100*Dat_Individ!G383/Dat_Individ!$B$11</f>
        <v>-0.17499999999999999</v>
      </c>
      <c r="H383" s="1">
        <f>100*Dat_Individ!H383/Dat_Individ!$B$11</f>
        <v>-0.12916666666666668</v>
      </c>
      <c r="I383" s="1">
        <f>100*Dat_Individ!I383/Dat_Individ!$B$11</f>
        <v>0.65416666666666667</v>
      </c>
      <c r="K383" s="3">
        <f t="shared" si="16"/>
        <v>98.188541666666666</v>
      </c>
      <c r="L383" s="3">
        <f t="shared" si="17"/>
        <v>0.17499999999999999</v>
      </c>
      <c r="M383" s="3">
        <f t="shared" si="15"/>
        <v>57.837486054295283</v>
      </c>
    </row>
    <row r="384" spans="1:13" x14ac:dyDescent="0.3">
      <c r="A384">
        <v>0.62390000000000001</v>
      </c>
      <c r="B384" s="1">
        <f>100*Dat_Individ!B384/Dat_Individ!$B$11</f>
        <v>-1.5947916666666666</v>
      </c>
      <c r="C384" s="1">
        <f>100*Dat_Individ!C384/Dat_Individ!$B$11</f>
        <v>0.96979166666666672</v>
      </c>
      <c r="D384" s="1">
        <f>100*Dat_Individ!D384/Dat_Individ!$B$11</f>
        <v>-97.498958333333334</v>
      </c>
      <c r="E384" s="1">
        <f>100*Dat_Individ!E384/Dat_Individ!$B$11</f>
        <v>97.657291666666666</v>
      </c>
      <c r="F384" s="1">
        <f>100*Dat_Individ!F384/Dat_Individ!$B$11</f>
        <v>0.55625000000000002</v>
      </c>
      <c r="G384" s="1">
        <f>100*Dat_Individ!G384/Dat_Individ!$B$11</f>
        <v>-0.17708333333333334</v>
      </c>
      <c r="H384" s="1">
        <f>100*Dat_Individ!H384/Dat_Individ!$B$11</f>
        <v>-0.13854166666666667</v>
      </c>
      <c r="I384" s="1">
        <f>100*Dat_Individ!I384/Dat_Individ!$B$11</f>
        <v>0.6479166666666667</v>
      </c>
      <c r="K384" s="3">
        <f t="shared" si="16"/>
        <v>97.498958333333334</v>
      </c>
      <c r="L384" s="3">
        <f t="shared" si="17"/>
        <v>0.17708333333333334</v>
      </c>
      <c r="M384" s="3">
        <f t="shared" si="15"/>
        <v>58.004834510970625</v>
      </c>
    </row>
    <row r="385" spans="1:13" x14ac:dyDescent="0.3">
      <c r="A385">
        <v>0.62560000000000004</v>
      </c>
      <c r="B385" s="1">
        <f>100*Dat_Individ!B385/Dat_Individ!$B$11</f>
        <v>-1.6541666666666666</v>
      </c>
      <c r="C385" s="1">
        <f>100*Dat_Individ!C385/Dat_Individ!$B$11</f>
        <v>0.67812499999999998</v>
      </c>
      <c r="D385" s="1">
        <f>100*Dat_Individ!D385/Dat_Individ!$B$11</f>
        <v>-96.854166666666671</v>
      </c>
      <c r="E385" s="1">
        <f>100*Dat_Individ!E385/Dat_Individ!$B$11</f>
        <v>97.012500000000003</v>
      </c>
      <c r="F385" s="1">
        <f>100*Dat_Individ!F385/Dat_Individ!$B$11</f>
        <v>0.55312499999999998</v>
      </c>
      <c r="G385" s="1">
        <f>100*Dat_Individ!G385/Dat_Individ!$B$11</f>
        <v>-0.18541666666666667</v>
      </c>
      <c r="H385" s="1">
        <f>100*Dat_Individ!H385/Dat_Individ!$B$11</f>
        <v>-0.14583333333333334</v>
      </c>
      <c r="I385" s="1">
        <f>100*Dat_Individ!I385/Dat_Individ!$B$11</f>
        <v>0.65104166666666663</v>
      </c>
      <c r="K385" s="3">
        <f t="shared" si="16"/>
        <v>96.854166666666671</v>
      </c>
      <c r="L385" s="3">
        <f t="shared" si="17"/>
        <v>0.18541666666666667</v>
      </c>
      <c r="M385" s="3">
        <f t="shared" si="15"/>
        <v>58.162885831164012</v>
      </c>
    </row>
    <row r="386" spans="1:13" x14ac:dyDescent="0.3">
      <c r="A386">
        <v>0.62739999999999996</v>
      </c>
      <c r="B386" s="1">
        <f>100*Dat_Individ!B386/Dat_Individ!$B$11</f>
        <v>-1.6979166666666667</v>
      </c>
      <c r="C386" s="1">
        <f>100*Dat_Individ!C386/Dat_Individ!$B$11</f>
        <v>0.49375000000000002</v>
      </c>
      <c r="D386" s="1">
        <f>100*Dat_Individ!D386/Dat_Individ!$B$11</f>
        <v>-96.322916666666671</v>
      </c>
      <c r="E386" s="1">
        <f>100*Dat_Individ!E386/Dat_Individ!$B$11</f>
        <v>96.482291666666669</v>
      </c>
      <c r="F386" s="1">
        <f>100*Dat_Individ!F386/Dat_Individ!$B$11</f>
        <v>0.546875</v>
      </c>
      <c r="G386" s="1">
        <f>100*Dat_Individ!G386/Dat_Individ!$B$11</f>
        <v>-0.18958333333333333</v>
      </c>
      <c r="H386" s="1">
        <f>100*Dat_Individ!H386/Dat_Individ!$B$11</f>
        <v>-0.15208333333333332</v>
      </c>
      <c r="I386" s="1">
        <f>100*Dat_Individ!I386/Dat_Individ!$B$11</f>
        <v>0.65104166666666663</v>
      </c>
      <c r="K386" s="3">
        <f t="shared" si="16"/>
        <v>96.322916666666671</v>
      </c>
      <c r="L386" s="3">
        <f t="shared" si="17"/>
        <v>0.18958333333333333</v>
      </c>
      <c r="M386" s="3">
        <f t="shared" si="15"/>
        <v>58.330234287839346</v>
      </c>
    </row>
    <row r="387" spans="1:13" x14ac:dyDescent="0.3">
      <c r="A387">
        <v>0.62919999999999998</v>
      </c>
      <c r="B387" s="1">
        <f>100*Dat_Individ!B387/Dat_Individ!$B$11</f>
        <v>-1.7489583333333334</v>
      </c>
      <c r="C387" s="1">
        <f>100*Dat_Individ!C387/Dat_Individ!$B$11</f>
        <v>0.43854166666666666</v>
      </c>
      <c r="D387" s="1">
        <f>100*Dat_Individ!D387/Dat_Individ!$B$11</f>
        <v>-95.96875</v>
      </c>
      <c r="E387" s="1">
        <f>100*Dat_Individ!E387/Dat_Individ!$B$11</f>
        <v>96.131249999999994</v>
      </c>
      <c r="F387" s="1">
        <f>100*Dat_Individ!F387/Dat_Individ!$B$11</f>
        <v>0.5395833333333333</v>
      </c>
      <c r="G387" s="1">
        <f>100*Dat_Individ!G387/Dat_Individ!$B$11</f>
        <v>-0.18541666666666667</v>
      </c>
      <c r="H387" s="1">
        <f>100*Dat_Individ!H387/Dat_Individ!$B$11</f>
        <v>-0.15416666666666667</v>
      </c>
      <c r="I387" s="1">
        <f>100*Dat_Individ!I387/Dat_Individ!$B$11</f>
        <v>0.64583333333333337</v>
      </c>
      <c r="K387" s="3">
        <f t="shared" si="16"/>
        <v>95.96875</v>
      </c>
      <c r="L387" s="3">
        <f t="shared" si="17"/>
        <v>0.18541666666666667</v>
      </c>
      <c r="M387" s="3">
        <f t="shared" si="15"/>
        <v>58.497582744514695</v>
      </c>
    </row>
    <row r="388" spans="1:13" x14ac:dyDescent="0.3">
      <c r="A388">
        <v>0.63100000000000001</v>
      </c>
      <c r="B388" s="1">
        <f>100*Dat_Individ!B388/Dat_Individ!$B$11</f>
        <v>-1.7718750000000003</v>
      </c>
      <c r="C388" s="1">
        <f>100*Dat_Individ!C388/Dat_Individ!$B$11</f>
        <v>0.48125000000000001</v>
      </c>
      <c r="D388" s="1">
        <f>100*Dat_Individ!D388/Dat_Individ!$B$11</f>
        <v>-95.52291666666666</v>
      </c>
      <c r="E388" s="1">
        <f>100*Dat_Individ!E388/Dat_Individ!$B$11</f>
        <v>95.684375000000003</v>
      </c>
      <c r="F388" s="1">
        <f>100*Dat_Individ!F388/Dat_Individ!$B$11</f>
        <v>0.53437500000000004</v>
      </c>
      <c r="G388" s="1">
        <f>100*Dat_Individ!G388/Dat_Individ!$B$11</f>
        <v>-0.18229166666666666</v>
      </c>
      <c r="H388" s="1">
        <f>100*Dat_Individ!H388/Dat_Individ!$B$11</f>
        <v>-0.15625</v>
      </c>
      <c r="I388" s="1">
        <f>100*Dat_Individ!I388/Dat_Individ!$B$11</f>
        <v>0.64375000000000004</v>
      </c>
      <c r="K388" s="3">
        <f t="shared" si="16"/>
        <v>95.52291666666666</v>
      </c>
      <c r="L388" s="3">
        <f t="shared" si="17"/>
        <v>0.18229166666666666</v>
      </c>
      <c r="M388" s="3">
        <f t="shared" si="15"/>
        <v>58.664931201190043</v>
      </c>
    </row>
    <row r="389" spans="1:13" x14ac:dyDescent="0.3">
      <c r="A389">
        <v>0.63280000000000003</v>
      </c>
      <c r="B389" s="1">
        <f>100*Dat_Individ!B389/Dat_Individ!$B$11</f>
        <v>-1.7114583333333333</v>
      </c>
      <c r="C389" s="1">
        <f>100*Dat_Individ!C389/Dat_Individ!$B$11</f>
        <v>0.63541666666666663</v>
      </c>
      <c r="D389" s="1">
        <f>100*Dat_Individ!D389/Dat_Individ!$B$11</f>
        <v>-95.053124999999994</v>
      </c>
      <c r="E389" s="1">
        <f>100*Dat_Individ!E389/Dat_Individ!$B$11</f>
        <v>95.206249999999997</v>
      </c>
      <c r="F389" s="1">
        <f>100*Dat_Individ!F389/Dat_Individ!$B$11</f>
        <v>0.52916666666666667</v>
      </c>
      <c r="G389" s="1">
        <f>100*Dat_Individ!G389/Dat_Individ!$B$11</f>
        <v>-0.18124999999999999</v>
      </c>
      <c r="H389" s="1">
        <f>100*Dat_Individ!H389/Dat_Individ!$B$11</f>
        <v>-0.16145833333333334</v>
      </c>
      <c r="I389" s="1">
        <f>100*Dat_Individ!I389/Dat_Individ!$B$11</f>
        <v>0.64270833333333333</v>
      </c>
      <c r="K389" s="3">
        <f t="shared" si="16"/>
        <v>95.053124999999994</v>
      </c>
      <c r="L389" s="3">
        <f t="shared" si="17"/>
        <v>0.18124999999999999</v>
      </c>
      <c r="M389" s="3">
        <f t="shared" si="15"/>
        <v>58.832279657865385</v>
      </c>
    </row>
    <row r="390" spans="1:13" x14ac:dyDescent="0.3">
      <c r="A390">
        <v>0.63460000000000005</v>
      </c>
      <c r="B390" s="1">
        <f>100*Dat_Individ!B390/Dat_Individ!$B$11</f>
        <v>-1.6572916666666666</v>
      </c>
      <c r="C390" s="1">
        <f>100*Dat_Individ!C390/Dat_Individ!$B$11</f>
        <v>0.78749999999999998</v>
      </c>
      <c r="D390" s="1">
        <f>100*Dat_Individ!D390/Dat_Individ!$B$11</f>
        <v>-94.588541666666671</v>
      </c>
      <c r="E390" s="1">
        <f>100*Dat_Individ!E390/Dat_Individ!$B$11</f>
        <v>94.732291666666669</v>
      </c>
      <c r="F390" s="1">
        <f>100*Dat_Individ!F390/Dat_Individ!$B$11</f>
        <v>0.5239583333333333</v>
      </c>
      <c r="G390" s="1">
        <f>100*Dat_Individ!G390/Dat_Individ!$B$11</f>
        <v>-0.18124999999999999</v>
      </c>
      <c r="H390" s="1">
        <f>100*Dat_Individ!H390/Dat_Individ!$B$11</f>
        <v>-0.16666666666666666</v>
      </c>
      <c r="I390" s="1">
        <f>100*Dat_Individ!I390/Dat_Individ!$B$11</f>
        <v>0.64270833333333333</v>
      </c>
      <c r="K390" s="3">
        <f t="shared" si="16"/>
        <v>94.588541666666671</v>
      </c>
      <c r="L390" s="3">
        <f t="shared" si="17"/>
        <v>0.18124999999999999</v>
      </c>
      <c r="M390" s="3">
        <f t="shared" si="15"/>
        <v>58.999628114540734</v>
      </c>
    </row>
    <row r="391" spans="1:13" x14ac:dyDescent="0.3">
      <c r="A391">
        <v>0.63639999999999997</v>
      </c>
      <c r="B391" s="1">
        <f>100*Dat_Individ!B391/Dat_Individ!$B$11</f>
        <v>-1.7958333333333332</v>
      </c>
      <c r="C391" s="1">
        <f>100*Dat_Individ!C391/Dat_Individ!$B$11</f>
        <v>0.86249999999999993</v>
      </c>
      <c r="D391" s="1">
        <f>100*Dat_Individ!D391/Dat_Individ!$B$11</f>
        <v>-94.263541666666669</v>
      </c>
      <c r="E391" s="1">
        <f>100*Dat_Individ!E391/Dat_Individ!$B$11</f>
        <v>94.407291666666666</v>
      </c>
      <c r="F391" s="1">
        <f>100*Dat_Individ!F391/Dat_Individ!$B$11</f>
        <v>0.51666666666666672</v>
      </c>
      <c r="G391" s="1">
        <f>100*Dat_Individ!G391/Dat_Individ!$B$11</f>
        <v>-0.17291666666666666</v>
      </c>
      <c r="H391" s="1">
        <f>100*Dat_Individ!H391/Dat_Individ!$B$11</f>
        <v>-0.16770833333333332</v>
      </c>
      <c r="I391" s="1">
        <f>100*Dat_Individ!I391/Dat_Individ!$B$11</f>
        <v>0.63541666666666663</v>
      </c>
      <c r="K391" s="3">
        <f t="shared" si="16"/>
        <v>94.263541666666669</v>
      </c>
      <c r="L391" s="3">
        <f t="shared" si="17"/>
        <v>0.17291666666666666</v>
      </c>
      <c r="M391" s="3">
        <f t="shared" si="15"/>
        <v>59.166976571216068</v>
      </c>
    </row>
    <row r="392" spans="1:13" x14ac:dyDescent="0.3">
      <c r="A392">
        <v>0.63819999999999999</v>
      </c>
      <c r="B392" s="1">
        <f>100*Dat_Individ!B392/Dat_Individ!$B$11</f>
        <v>-1.9312499999999999</v>
      </c>
      <c r="C392" s="1">
        <f>100*Dat_Individ!C392/Dat_Individ!$B$11</f>
        <v>0.86458333333333348</v>
      </c>
      <c r="D392" s="1">
        <f>100*Dat_Individ!D392/Dat_Individ!$B$11</f>
        <v>-94.030208333333334</v>
      </c>
      <c r="E392" s="1">
        <f>100*Dat_Individ!E392/Dat_Individ!$B$11</f>
        <v>94.177083333333329</v>
      </c>
      <c r="F392" s="1">
        <f>100*Dat_Individ!F392/Dat_Individ!$B$11</f>
        <v>0.50937499999999991</v>
      </c>
      <c r="G392" s="1">
        <f>100*Dat_Individ!G392/Dat_Individ!$B$11</f>
        <v>-0.16666666666666666</v>
      </c>
      <c r="H392" s="1">
        <f>100*Dat_Individ!H392/Dat_Individ!$B$11</f>
        <v>-0.17083333333333334</v>
      </c>
      <c r="I392" s="1">
        <f>100*Dat_Individ!I392/Dat_Individ!$B$11</f>
        <v>0.62916666666666665</v>
      </c>
      <c r="K392" s="3">
        <f t="shared" si="16"/>
        <v>94.030208333333334</v>
      </c>
      <c r="L392" s="3">
        <f t="shared" si="17"/>
        <v>0.16666666666666666</v>
      </c>
      <c r="M392" s="3">
        <f t="shared" si="15"/>
        <v>59.334325027891417</v>
      </c>
    </row>
    <row r="393" spans="1:13" x14ac:dyDescent="0.3">
      <c r="A393">
        <v>0.64</v>
      </c>
      <c r="B393" s="1">
        <f>100*Dat_Individ!B393/Dat_Individ!$B$11</f>
        <v>-1.8999999999999997</v>
      </c>
      <c r="C393" s="1">
        <f>100*Dat_Individ!C393/Dat_Individ!$B$11</f>
        <v>0.9302083333333333</v>
      </c>
      <c r="D393" s="1">
        <f>100*Dat_Individ!D393/Dat_Individ!$B$11</f>
        <v>-93.909374999999997</v>
      </c>
      <c r="E393" s="1">
        <f>100*Dat_Individ!E393/Dat_Individ!$B$11</f>
        <v>94.05520833333334</v>
      </c>
      <c r="F393" s="1">
        <f>100*Dat_Individ!F393/Dat_Individ!$B$11</f>
        <v>0.50625000000000009</v>
      </c>
      <c r="G393" s="1">
        <f>100*Dat_Individ!G393/Dat_Individ!$B$11</f>
        <v>-0.16458333333333333</v>
      </c>
      <c r="H393" s="1">
        <f>100*Dat_Individ!H393/Dat_Individ!$B$11</f>
        <v>-0.17708333333333334</v>
      </c>
      <c r="I393" s="1">
        <f>100*Dat_Individ!I393/Dat_Individ!$B$11</f>
        <v>0.62916666666666665</v>
      </c>
      <c r="K393" s="3">
        <f t="shared" si="16"/>
        <v>93.909374999999997</v>
      </c>
      <c r="L393" s="3">
        <f t="shared" si="17"/>
        <v>0.16458333333333333</v>
      </c>
      <c r="M393" s="3">
        <f t="shared" si="15"/>
        <v>59.501673484566759</v>
      </c>
    </row>
    <row r="394" spans="1:13" x14ac:dyDescent="0.3">
      <c r="A394">
        <v>0.64180000000000004</v>
      </c>
      <c r="B394" s="1">
        <f>100*Dat_Individ!B394/Dat_Individ!$B$11</f>
        <v>-1.8552083333333331</v>
      </c>
      <c r="C394" s="1">
        <f>100*Dat_Individ!C394/Dat_Individ!$B$11</f>
        <v>1.0062500000000001</v>
      </c>
      <c r="D394" s="1">
        <f>100*Dat_Individ!D394/Dat_Individ!$B$11</f>
        <v>-93.791666666666671</v>
      </c>
      <c r="E394" s="1">
        <f>100*Dat_Individ!E394/Dat_Individ!$B$11</f>
        <v>93.935416666666669</v>
      </c>
      <c r="F394" s="1">
        <f>100*Dat_Individ!F394/Dat_Individ!$B$11</f>
        <v>0.50416666666666665</v>
      </c>
      <c r="G394" s="1">
        <f>100*Dat_Individ!G394/Dat_Individ!$B$11</f>
        <v>-0.16145833333333334</v>
      </c>
      <c r="H394" s="1">
        <f>100*Dat_Individ!H394/Dat_Individ!$B$11</f>
        <v>-0.18333333333333332</v>
      </c>
      <c r="I394" s="1">
        <f>100*Dat_Individ!I394/Dat_Individ!$B$11</f>
        <v>0.63020833333333337</v>
      </c>
      <c r="K394" s="3">
        <f t="shared" si="16"/>
        <v>93.791666666666671</v>
      </c>
      <c r="L394" s="3">
        <f t="shared" si="17"/>
        <v>0.16145833333333334</v>
      </c>
      <c r="M394" s="3">
        <f t="shared" si="15"/>
        <v>59.669021941242107</v>
      </c>
    </row>
    <row r="395" spans="1:13" x14ac:dyDescent="0.3">
      <c r="A395">
        <v>0.64359999999999995</v>
      </c>
      <c r="B395" s="1">
        <f>100*Dat_Individ!B395/Dat_Individ!$B$11</f>
        <v>-1.8041666666666667</v>
      </c>
      <c r="C395" s="1">
        <f>100*Dat_Individ!C395/Dat_Individ!$B$11</f>
        <v>1.065625</v>
      </c>
      <c r="D395" s="1">
        <f>100*Dat_Individ!D395/Dat_Individ!$B$11</f>
        <v>-93.752083333333331</v>
      </c>
      <c r="E395" s="1">
        <f>100*Dat_Individ!E395/Dat_Individ!$B$11</f>
        <v>93.895833333333329</v>
      </c>
      <c r="F395" s="1">
        <f>100*Dat_Individ!F395/Dat_Individ!$B$11</f>
        <v>0.50208333333333333</v>
      </c>
      <c r="G395" s="1">
        <f>100*Dat_Individ!G395/Dat_Individ!$B$11</f>
        <v>-0.16354166666666667</v>
      </c>
      <c r="H395" s="1">
        <f>100*Dat_Individ!H395/Dat_Individ!$B$11</f>
        <v>-0.18854166666666666</v>
      </c>
      <c r="I395" s="1">
        <f>100*Dat_Individ!I395/Dat_Individ!$B$11</f>
        <v>0.6322916666666667</v>
      </c>
      <c r="K395" s="3">
        <f t="shared" si="16"/>
        <v>93.752083333333331</v>
      </c>
      <c r="L395" s="3">
        <f t="shared" si="17"/>
        <v>0.16354166666666667</v>
      </c>
      <c r="M395" s="3">
        <f t="shared" si="15"/>
        <v>59.836370397917449</v>
      </c>
    </row>
    <row r="396" spans="1:13" x14ac:dyDescent="0.3">
      <c r="A396">
        <v>0.64539999999999997</v>
      </c>
      <c r="B396" s="1">
        <f>100*Dat_Individ!B396/Dat_Individ!$B$11</f>
        <v>-1.8343750000000001</v>
      </c>
      <c r="C396" s="1">
        <f>100*Dat_Individ!C396/Dat_Individ!$B$11</f>
        <v>0.99374999999999991</v>
      </c>
      <c r="D396" s="1">
        <f>100*Dat_Individ!D396/Dat_Individ!$B$11</f>
        <v>-93.974999999999994</v>
      </c>
      <c r="E396" s="1">
        <f>100*Dat_Individ!E396/Dat_Individ!$B$11</f>
        <v>94.120833333333337</v>
      </c>
      <c r="F396" s="1">
        <f>100*Dat_Individ!F396/Dat_Individ!$B$11</f>
        <v>0.49687499999999996</v>
      </c>
      <c r="G396" s="1">
        <f>100*Dat_Individ!G396/Dat_Individ!$B$11</f>
        <v>-0.16875000000000001</v>
      </c>
      <c r="H396" s="1">
        <f>100*Dat_Individ!H396/Dat_Individ!$B$11</f>
        <v>-0.19166666666666668</v>
      </c>
      <c r="I396" s="1">
        <f>100*Dat_Individ!I396/Dat_Individ!$B$11</f>
        <v>0.6333333333333333</v>
      </c>
      <c r="K396" s="3">
        <f t="shared" si="16"/>
        <v>93.974999999999994</v>
      </c>
      <c r="L396" s="3">
        <f t="shared" si="17"/>
        <v>0.16875000000000001</v>
      </c>
      <c r="M396" s="3">
        <f t="shared" si="15"/>
        <v>60.003718854592783</v>
      </c>
    </row>
    <row r="397" spans="1:13" x14ac:dyDescent="0.3">
      <c r="A397">
        <v>0.6472</v>
      </c>
      <c r="B397" s="1">
        <f>100*Dat_Individ!B397/Dat_Individ!$B$11</f>
        <v>-1.8406250000000002</v>
      </c>
      <c r="C397" s="1">
        <f>100*Dat_Individ!C397/Dat_Individ!$B$11</f>
        <v>1.0177083333333334</v>
      </c>
      <c r="D397" s="1">
        <f>100*Dat_Individ!D397/Dat_Individ!$B$11</f>
        <v>-94.431250000000006</v>
      </c>
      <c r="E397" s="1">
        <f>100*Dat_Individ!E397/Dat_Individ!$B$11</f>
        <v>94.584374999999994</v>
      </c>
      <c r="F397" s="1">
        <f>100*Dat_Individ!F397/Dat_Individ!$B$11</f>
        <v>0.49062499999999998</v>
      </c>
      <c r="G397" s="1">
        <f>100*Dat_Individ!G397/Dat_Individ!$B$11</f>
        <v>-0.16770833333333332</v>
      </c>
      <c r="H397" s="1">
        <f>100*Dat_Individ!H397/Dat_Individ!$B$11</f>
        <v>-0.19583333333333333</v>
      </c>
      <c r="I397" s="1">
        <f>100*Dat_Individ!I397/Dat_Individ!$B$11</f>
        <v>0.63124999999999998</v>
      </c>
      <c r="K397" s="3">
        <f t="shared" si="16"/>
        <v>94.431250000000006</v>
      </c>
      <c r="L397" s="3">
        <f t="shared" si="17"/>
        <v>0.16770833333333332</v>
      </c>
      <c r="M397" s="3">
        <f t="shared" si="15"/>
        <v>60.171067311268132</v>
      </c>
    </row>
    <row r="398" spans="1:13" x14ac:dyDescent="0.3">
      <c r="A398">
        <v>0.64900000000000002</v>
      </c>
      <c r="B398" s="1">
        <f>100*Dat_Individ!B398/Dat_Individ!$B$11</f>
        <v>-1.8604166666666666</v>
      </c>
      <c r="C398" s="1">
        <f>100*Dat_Individ!C398/Dat_Individ!$B$11</f>
        <v>1.1499999999999999</v>
      </c>
      <c r="D398" s="1">
        <f>100*Dat_Individ!D398/Dat_Individ!$B$11</f>
        <v>-95.13229166666666</v>
      </c>
      <c r="E398" s="1">
        <f>100*Dat_Individ!E398/Dat_Individ!$B$11</f>
        <v>95.291666666666671</v>
      </c>
      <c r="F398" s="1">
        <f>100*Dat_Individ!F398/Dat_Individ!$B$11</f>
        <v>0.48229166666666667</v>
      </c>
      <c r="G398" s="1">
        <f>100*Dat_Individ!G398/Dat_Individ!$B$11</f>
        <v>-0.16562499999999999</v>
      </c>
      <c r="H398" s="1">
        <f>100*Dat_Individ!H398/Dat_Individ!$B$11</f>
        <v>-0.20104166666666667</v>
      </c>
      <c r="I398" s="1">
        <f>100*Dat_Individ!I398/Dat_Individ!$B$11</f>
        <v>0.62604166666666672</v>
      </c>
      <c r="K398" s="3">
        <f t="shared" si="16"/>
        <v>95.13229166666666</v>
      </c>
      <c r="L398" s="3">
        <f t="shared" si="17"/>
        <v>0.16562499999999999</v>
      </c>
      <c r="M398" s="3">
        <f t="shared" si="15"/>
        <v>60.338415767943488</v>
      </c>
    </row>
    <row r="399" spans="1:13" x14ac:dyDescent="0.3">
      <c r="A399">
        <v>0.65069999999999995</v>
      </c>
      <c r="B399" s="1">
        <f>100*Dat_Individ!B399/Dat_Individ!$B$11</f>
        <v>-1.8604166666666666</v>
      </c>
      <c r="C399" s="1">
        <f>100*Dat_Individ!C399/Dat_Individ!$B$11</f>
        <v>1.2906249999999999</v>
      </c>
      <c r="D399" s="1">
        <f>100*Dat_Individ!D399/Dat_Individ!$B$11</f>
        <v>-95.721874999999997</v>
      </c>
      <c r="E399" s="1">
        <f>100*Dat_Individ!E399/Dat_Individ!$B$11</f>
        <v>95.886458333333337</v>
      </c>
      <c r="F399" s="1">
        <f>100*Dat_Individ!F399/Dat_Individ!$B$11</f>
        <v>0.47604166666666664</v>
      </c>
      <c r="G399" s="1">
        <f>100*Dat_Individ!G399/Dat_Individ!$B$11</f>
        <v>-0.16250000000000001</v>
      </c>
      <c r="H399" s="1">
        <f>100*Dat_Individ!H399/Dat_Individ!$B$11</f>
        <v>-0.20833333333333334</v>
      </c>
      <c r="I399" s="1">
        <f>100*Dat_Individ!I399/Dat_Individ!$B$11</f>
        <v>0.62395833333333328</v>
      </c>
      <c r="K399" s="3">
        <f t="shared" si="16"/>
        <v>95.721874999999997</v>
      </c>
      <c r="L399" s="3">
        <f t="shared" si="17"/>
        <v>0.16250000000000001</v>
      </c>
      <c r="M399" s="3">
        <f t="shared" si="15"/>
        <v>60.496467088136853</v>
      </c>
    </row>
    <row r="400" spans="1:13" x14ac:dyDescent="0.3">
      <c r="A400">
        <v>0.65249999999999997</v>
      </c>
      <c r="B400" s="1">
        <f>100*Dat_Individ!B400/Dat_Individ!$B$11</f>
        <v>-1.8374999999999999</v>
      </c>
      <c r="C400" s="1">
        <f>100*Dat_Individ!C400/Dat_Individ!$B$11</f>
        <v>1.440625</v>
      </c>
      <c r="D400" s="1">
        <f>100*Dat_Individ!D400/Dat_Individ!$B$11</f>
        <v>-96.193749999999994</v>
      </c>
      <c r="E400" s="1">
        <f>100*Dat_Individ!E400/Dat_Individ!$B$11</f>
        <v>96.363541666666663</v>
      </c>
      <c r="F400" s="1">
        <f>100*Dat_Individ!F400/Dat_Individ!$B$11</f>
        <v>0.47083333333333327</v>
      </c>
      <c r="G400" s="1">
        <f>100*Dat_Individ!G400/Dat_Individ!$B$11</f>
        <v>-0.16145833333333334</v>
      </c>
      <c r="H400" s="1">
        <f>100*Dat_Individ!H400/Dat_Individ!$B$11</f>
        <v>-0.21770833333333334</v>
      </c>
      <c r="I400" s="1">
        <f>100*Dat_Individ!I400/Dat_Individ!$B$11</f>
        <v>0.62395833333333328</v>
      </c>
      <c r="K400" s="3">
        <f t="shared" si="16"/>
        <v>96.193749999999994</v>
      </c>
      <c r="L400" s="3">
        <f t="shared" si="17"/>
        <v>0.16145833333333334</v>
      </c>
      <c r="M400" s="3">
        <f t="shared" si="15"/>
        <v>60.663815544812202</v>
      </c>
    </row>
    <row r="401" spans="1:13" x14ac:dyDescent="0.3">
      <c r="A401">
        <v>0.65429999999999999</v>
      </c>
      <c r="B401" s="1">
        <f>100*Dat_Individ!B401/Dat_Individ!$B$11</f>
        <v>-1.6875</v>
      </c>
      <c r="C401" s="1">
        <f>100*Dat_Individ!C401/Dat_Individ!$B$11</f>
        <v>1.6552083333333334</v>
      </c>
      <c r="D401" s="1">
        <f>100*Dat_Individ!D401/Dat_Individ!$B$11</f>
        <v>-96.177083333333329</v>
      </c>
      <c r="E401" s="1">
        <f>100*Dat_Individ!E401/Dat_Individ!$B$11</f>
        <v>96.342708333333334</v>
      </c>
      <c r="F401" s="1">
        <f>100*Dat_Individ!F401/Dat_Individ!$B$11</f>
        <v>0.47708333333333336</v>
      </c>
      <c r="G401" s="1">
        <f>100*Dat_Individ!G401/Dat_Individ!$B$11</f>
        <v>-0.17083333333333334</v>
      </c>
      <c r="H401" s="1">
        <f>100*Dat_Individ!H401/Dat_Individ!$B$11</f>
        <v>-0.22395833333333334</v>
      </c>
      <c r="I401" s="1">
        <f>100*Dat_Individ!I401/Dat_Individ!$B$11</f>
        <v>0.63541666666666663</v>
      </c>
      <c r="K401" s="3">
        <f t="shared" si="16"/>
        <v>96.177083333333329</v>
      </c>
      <c r="L401" s="3">
        <f t="shared" si="17"/>
        <v>0.17083333333333334</v>
      </c>
      <c r="M401" s="3">
        <f t="shared" si="15"/>
        <v>60.831164001487544</v>
      </c>
    </row>
    <row r="402" spans="1:13" x14ac:dyDescent="0.3">
      <c r="A402">
        <v>0.65610000000000002</v>
      </c>
      <c r="B402" s="1">
        <f>100*Dat_Individ!B402/Dat_Individ!$B$11</f>
        <v>-1.5354166666666667</v>
      </c>
      <c r="C402" s="1">
        <f>100*Dat_Individ!C402/Dat_Individ!$B$11</f>
        <v>1.8708333333333333</v>
      </c>
      <c r="D402" s="1">
        <f>100*Dat_Individ!D402/Dat_Individ!$B$11</f>
        <v>-96.155208333333334</v>
      </c>
      <c r="E402" s="1">
        <f>100*Dat_Individ!E402/Dat_Individ!$B$11</f>
        <v>96.315624999999997</v>
      </c>
      <c r="F402" s="1">
        <f>100*Dat_Individ!F402/Dat_Individ!$B$11</f>
        <v>0.48437500000000006</v>
      </c>
      <c r="G402" s="1">
        <f>100*Dat_Individ!G402/Dat_Individ!$B$11</f>
        <v>-0.18124999999999999</v>
      </c>
      <c r="H402" s="1">
        <f>100*Dat_Individ!H402/Dat_Individ!$B$11</f>
        <v>-0.23125000000000004</v>
      </c>
      <c r="I402" s="1">
        <f>100*Dat_Individ!I402/Dat_Individ!$B$11</f>
        <v>0.64583333333333337</v>
      </c>
      <c r="K402" s="3">
        <f t="shared" si="16"/>
        <v>96.155208333333334</v>
      </c>
      <c r="L402" s="3">
        <f t="shared" si="17"/>
        <v>0.18124999999999999</v>
      </c>
      <c r="M402" s="3">
        <f t="shared" si="15"/>
        <v>60.998512458162892</v>
      </c>
    </row>
    <row r="403" spans="1:13" x14ac:dyDescent="0.3">
      <c r="A403">
        <v>0.65790000000000004</v>
      </c>
      <c r="B403" s="1">
        <f>100*Dat_Individ!B403/Dat_Individ!$B$11</f>
        <v>-1.5020833333333334</v>
      </c>
      <c r="C403" s="1">
        <f>100*Dat_Individ!C403/Dat_Individ!$B$11</f>
        <v>1.9791666666666667</v>
      </c>
      <c r="D403" s="1">
        <f>100*Dat_Individ!D403/Dat_Individ!$B$11</f>
        <v>-96.315624999999997</v>
      </c>
      <c r="E403" s="1">
        <f>100*Dat_Individ!E403/Dat_Individ!$B$11</f>
        <v>96.471874999999997</v>
      </c>
      <c r="F403" s="1">
        <f>100*Dat_Individ!F403/Dat_Individ!$B$11</f>
        <v>0.48645833333333333</v>
      </c>
      <c r="G403" s="1">
        <f>100*Dat_Individ!G403/Dat_Individ!$B$11</f>
        <v>-0.18437500000000001</v>
      </c>
      <c r="H403" s="1">
        <f>100*Dat_Individ!H403/Dat_Individ!$B$11</f>
        <v>-0.23958333333333331</v>
      </c>
      <c r="I403" s="1">
        <f>100*Dat_Individ!I403/Dat_Individ!$B$11</f>
        <v>0.65416666666666667</v>
      </c>
      <c r="K403" s="3">
        <f t="shared" si="16"/>
        <v>96.315624999999997</v>
      </c>
      <c r="L403" s="3">
        <f t="shared" si="17"/>
        <v>0.18437500000000001</v>
      </c>
      <c r="M403" s="3">
        <f t="shared" si="15"/>
        <v>61.165860914838241</v>
      </c>
    </row>
    <row r="404" spans="1:13" x14ac:dyDescent="0.3">
      <c r="A404">
        <v>0.65969999999999995</v>
      </c>
      <c r="B404" s="1">
        <f>100*Dat_Individ!B404/Dat_Individ!$B$11</f>
        <v>-1.6104166666666666</v>
      </c>
      <c r="C404" s="1">
        <f>100*Dat_Individ!C404/Dat_Individ!$B$11</f>
        <v>1.8135416666666666</v>
      </c>
      <c r="D404" s="1">
        <f>100*Dat_Individ!D404/Dat_Individ!$B$11</f>
        <v>-96.72708333333334</v>
      </c>
      <c r="E404" s="1">
        <f>100*Dat_Individ!E404/Dat_Individ!$B$11</f>
        <v>96.889583333333334</v>
      </c>
      <c r="F404" s="1">
        <f>100*Dat_Individ!F404/Dat_Individ!$B$11</f>
        <v>0.48333333333333328</v>
      </c>
      <c r="G404" s="1">
        <f>100*Dat_Individ!G404/Dat_Individ!$B$11</f>
        <v>-0.18541666666666667</v>
      </c>
      <c r="H404" s="1">
        <f>100*Dat_Individ!H404/Dat_Individ!$B$11</f>
        <v>-0.24687500000000001</v>
      </c>
      <c r="I404" s="1">
        <f>100*Dat_Individ!I404/Dat_Individ!$B$11</f>
        <v>0.65625</v>
      </c>
      <c r="K404" s="3">
        <f t="shared" si="16"/>
        <v>96.72708333333334</v>
      </c>
      <c r="L404" s="3">
        <f t="shared" si="17"/>
        <v>0.18541666666666667</v>
      </c>
      <c r="M404" s="3">
        <f t="shared" si="15"/>
        <v>61.333209371513576</v>
      </c>
    </row>
    <row r="405" spans="1:13" x14ac:dyDescent="0.3">
      <c r="A405">
        <v>0.66149999999999998</v>
      </c>
      <c r="B405" s="1">
        <f>100*Dat_Individ!B405/Dat_Individ!$B$11</f>
        <v>-1.7749999999999999</v>
      </c>
      <c r="C405" s="1">
        <f>100*Dat_Individ!C405/Dat_Individ!$B$11</f>
        <v>1.5958333333333334</v>
      </c>
      <c r="D405" s="1">
        <f>100*Dat_Individ!D405/Dat_Individ!$B$11</f>
        <v>-97.34375</v>
      </c>
      <c r="E405" s="1">
        <f>100*Dat_Individ!E405/Dat_Individ!$B$11</f>
        <v>97.517708333333331</v>
      </c>
      <c r="F405" s="1">
        <f>100*Dat_Individ!F405/Dat_Individ!$B$11</f>
        <v>0.47708333333333336</v>
      </c>
      <c r="G405" s="1">
        <f>100*Dat_Individ!G405/Dat_Individ!$B$11</f>
        <v>-0.18541666666666667</v>
      </c>
      <c r="H405" s="1">
        <f>100*Dat_Individ!H405/Dat_Individ!$B$11</f>
        <v>-0.25416666666666665</v>
      </c>
      <c r="I405" s="1">
        <f>100*Dat_Individ!I405/Dat_Individ!$B$11</f>
        <v>0.65416666666666667</v>
      </c>
      <c r="K405" s="3">
        <f t="shared" si="16"/>
        <v>97.34375</v>
      </c>
      <c r="L405" s="3">
        <f t="shared" si="17"/>
        <v>0.18541666666666667</v>
      </c>
      <c r="M405" s="3">
        <f t="shared" si="15"/>
        <v>61.500557828188917</v>
      </c>
    </row>
    <row r="406" spans="1:13" x14ac:dyDescent="0.3">
      <c r="A406">
        <v>0.6633</v>
      </c>
      <c r="B406" s="1">
        <f>100*Dat_Individ!B406/Dat_Individ!$B$11</f>
        <v>-1.9270833333333333</v>
      </c>
      <c r="C406" s="1">
        <f>100*Dat_Individ!C406/Dat_Individ!$B$11</f>
        <v>1.4822916666666666</v>
      </c>
      <c r="D406" s="1">
        <f>100*Dat_Individ!D406/Dat_Individ!$B$11</f>
        <v>-98.009375000000006</v>
      </c>
      <c r="E406" s="1">
        <f>100*Dat_Individ!E406/Dat_Individ!$B$11</f>
        <v>98.184375000000003</v>
      </c>
      <c r="F406" s="1">
        <f>100*Dat_Individ!F406/Dat_Individ!$B$11</f>
        <v>0.46979166666666666</v>
      </c>
      <c r="G406" s="1">
        <f>100*Dat_Individ!G406/Dat_Individ!$B$11</f>
        <v>-0.18020833333333333</v>
      </c>
      <c r="H406" s="1">
        <f>100*Dat_Individ!H406/Dat_Individ!$B$11</f>
        <v>-0.26250000000000001</v>
      </c>
      <c r="I406" s="1">
        <f>100*Dat_Individ!I406/Dat_Individ!$B$11</f>
        <v>0.65520833333333328</v>
      </c>
      <c r="K406" s="3">
        <f t="shared" si="16"/>
        <v>98.009375000000006</v>
      </c>
      <c r="L406" s="3">
        <f t="shared" si="17"/>
        <v>0.18020833333333333</v>
      </c>
      <c r="M406" s="3">
        <f t="shared" si="15"/>
        <v>61.667906284864266</v>
      </c>
    </row>
    <row r="407" spans="1:13" x14ac:dyDescent="0.3">
      <c r="A407">
        <v>0.66510000000000002</v>
      </c>
      <c r="B407" s="1">
        <f>100*Dat_Individ!B407/Dat_Individ!$B$11</f>
        <v>-2.0427083333333331</v>
      </c>
      <c r="C407" s="1">
        <f>100*Dat_Individ!C407/Dat_Individ!$B$11</f>
        <v>1.4458333333333333</v>
      </c>
      <c r="D407" s="1">
        <f>100*Dat_Individ!D407/Dat_Individ!$B$11</f>
        <v>-98.743750000000006</v>
      </c>
      <c r="E407" s="1">
        <f>100*Dat_Individ!E407/Dat_Individ!$B$11</f>
        <v>98.915625000000006</v>
      </c>
      <c r="F407" s="1">
        <f>100*Dat_Individ!F407/Dat_Individ!$B$11</f>
        <v>0.46041666666666664</v>
      </c>
      <c r="G407" s="1">
        <f>100*Dat_Individ!G407/Dat_Individ!$B$11</f>
        <v>-0.17499999999999999</v>
      </c>
      <c r="H407" s="1">
        <f>100*Dat_Individ!H407/Dat_Individ!$B$11</f>
        <v>-0.27083333333333331</v>
      </c>
      <c r="I407" s="1">
        <f>100*Dat_Individ!I407/Dat_Individ!$B$11</f>
        <v>0.65520833333333328</v>
      </c>
      <c r="K407" s="3">
        <f t="shared" si="16"/>
        <v>98.743750000000006</v>
      </c>
      <c r="L407" s="3">
        <f t="shared" si="17"/>
        <v>0.17499999999999999</v>
      </c>
      <c r="M407" s="3">
        <f t="shared" si="15"/>
        <v>61.835254741539615</v>
      </c>
    </row>
    <row r="408" spans="1:13" x14ac:dyDescent="0.3">
      <c r="A408">
        <v>0.66690000000000005</v>
      </c>
      <c r="B408" s="1">
        <f>100*Dat_Individ!B408/Dat_Individ!$B$11</f>
        <v>-2.1</v>
      </c>
      <c r="C408" s="1">
        <f>100*Dat_Individ!C408/Dat_Individ!$B$11</f>
        <v>1.4489583333333333</v>
      </c>
      <c r="D408" s="1">
        <f>100*Dat_Individ!D408/Dat_Individ!$B$11</f>
        <v>-99.310416666666669</v>
      </c>
      <c r="E408" s="1">
        <f>100*Dat_Individ!E408/Dat_Individ!$B$11</f>
        <v>99.484375</v>
      </c>
      <c r="F408" s="1">
        <f>100*Dat_Individ!F408/Dat_Individ!$B$11</f>
        <v>0.45520833333333333</v>
      </c>
      <c r="G408" s="1">
        <f>100*Dat_Individ!G408/Dat_Individ!$B$11</f>
        <v>-0.17291666666666666</v>
      </c>
      <c r="H408" s="1">
        <f>100*Dat_Individ!H408/Dat_Individ!$B$11</f>
        <v>-0.27916666666666667</v>
      </c>
      <c r="I408" s="1">
        <f>100*Dat_Individ!I408/Dat_Individ!$B$11</f>
        <v>0.65833333333333333</v>
      </c>
      <c r="K408" s="3">
        <f t="shared" si="16"/>
        <v>99.310416666666669</v>
      </c>
      <c r="L408" s="3">
        <f t="shared" si="17"/>
        <v>0.17291666666666666</v>
      </c>
      <c r="M408" s="3">
        <f t="shared" si="15"/>
        <v>62.002603198214956</v>
      </c>
    </row>
    <row r="409" spans="1:13" x14ac:dyDescent="0.3">
      <c r="A409">
        <v>0.66869999999999996</v>
      </c>
      <c r="B409" s="1">
        <f>100*Dat_Individ!B409/Dat_Individ!$B$11</f>
        <v>-2.1229166666666668</v>
      </c>
      <c r="C409" s="1">
        <f>100*Dat_Individ!C409/Dat_Individ!$B$11</f>
        <v>1.4072916666666666</v>
      </c>
      <c r="D409" s="1">
        <f>100*Dat_Individ!D409/Dat_Individ!$B$11</f>
        <v>-99.755208333333329</v>
      </c>
      <c r="E409" s="1">
        <f>100*Dat_Individ!E409/Dat_Individ!$B$11</f>
        <v>99.941666666666663</v>
      </c>
      <c r="F409" s="1">
        <f>100*Dat_Individ!F409/Dat_Individ!$B$11</f>
        <v>0.45416666666666672</v>
      </c>
      <c r="G409" s="1">
        <f>100*Dat_Individ!G409/Dat_Individ!$B$11</f>
        <v>-0.17708333333333334</v>
      </c>
      <c r="H409" s="1">
        <f>100*Dat_Individ!H409/Dat_Individ!$B$11</f>
        <v>-0.28749999999999998</v>
      </c>
      <c r="I409" s="1">
        <f>100*Dat_Individ!I409/Dat_Individ!$B$11</f>
        <v>0.66145833333333337</v>
      </c>
      <c r="K409" s="3">
        <f t="shared" si="16"/>
        <v>99.755208333333329</v>
      </c>
      <c r="L409" s="3">
        <f t="shared" si="17"/>
        <v>0.17708333333333334</v>
      </c>
      <c r="M409" s="3">
        <f t="shared" si="15"/>
        <v>62.169951654890291</v>
      </c>
    </row>
    <row r="410" spans="1:13" x14ac:dyDescent="0.3">
      <c r="A410">
        <v>0.67049999999999998</v>
      </c>
      <c r="B410" s="1">
        <f>100*Dat_Individ!B410/Dat_Individ!$B$11</f>
        <v>-2.0697916666666667</v>
      </c>
      <c r="C410" s="1">
        <f>100*Dat_Individ!C410/Dat_Individ!$B$11</f>
        <v>1.5354166666666667</v>
      </c>
      <c r="D410" s="1">
        <f>100*Dat_Individ!D410/Dat_Individ!$B$11</f>
        <v>-100.28020833333333</v>
      </c>
      <c r="E410" s="1">
        <f>100*Dat_Individ!E410/Dat_Individ!$B$11</f>
        <v>100.47916666666667</v>
      </c>
      <c r="F410" s="1">
        <f>100*Dat_Individ!F410/Dat_Individ!$B$11</f>
        <v>0.45624999999999999</v>
      </c>
      <c r="G410" s="1">
        <f>100*Dat_Individ!G410/Dat_Individ!$B$11</f>
        <v>-0.17916666666666667</v>
      </c>
      <c r="H410" s="1">
        <f>100*Dat_Individ!H410/Dat_Individ!$B$11</f>
        <v>-0.29270833333333335</v>
      </c>
      <c r="I410" s="1">
        <f>100*Dat_Individ!I410/Dat_Individ!$B$11</f>
        <v>0.66666666666666663</v>
      </c>
      <c r="K410" s="3">
        <f t="shared" si="16"/>
        <v>100.28020833333333</v>
      </c>
      <c r="L410" s="3">
        <f t="shared" si="17"/>
        <v>0.17916666666666667</v>
      </c>
      <c r="M410" s="3">
        <f t="shared" si="15"/>
        <v>62.337300111565639</v>
      </c>
    </row>
    <row r="411" spans="1:13" x14ac:dyDescent="0.3">
      <c r="A411">
        <v>0.67230000000000001</v>
      </c>
      <c r="B411" s="1">
        <f>100*Dat_Individ!B411/Dat_Individ!$B$11</f>
        <v>-2.1697916666666668</v>
      </c>
      <c r="C411" s="1">
        <f>100*Dat_Individ!C411/Dat_Individ!$B$11</f>
        <v>1.4156249999999999</v>
      </c>
      <c r="D411" s="1">
        <f>100*Dat_Individ!D411/Dat_Individ!$B$11</f>
        <v>-100.83750000000001</v>
      </c>
      <c r="E411" s="1">
        <f>100*Dat_Individ!E411/Dat_Individ!$B$11</f>
        <v>101.03541666666666</v>
      </c>
      <c r="F411" s="1">
        <f>100*Dat_Individ!F411/Dat_Individ!$B$11</f>
        <v>0.45416666666666672</v>
      </c>
      <c r="G411" s="1">
        <f>100*Dat_Individ!G411/Dat_Individ!$B$11</f>
        <v>-0.17812500000000001</v>
      </c>
      <c r="H411" s="1">
        <f>100*Dat_Individ!H411/Dat_Individ!$B$11</f>
        <v>-0.3</v>
      </c>
      <c r="I411" s="1">
        <f>100*Dat_Individ!I411/Dat_Individ!$B$11</f>
        <v>0.66979166666666667</v>
      </c>
      <c r="K411" s="3">
        <f t="shared" si="16"/>
        <v>100.83750000000001</v>
      </c>
      <c r="L411" s="3">
        <f t="shared" si="17"/>
        <v>0.17812500000000001</v>
      </c>
      <c r="M411" s="3">
        <f t="shared" si="15"/>
        <v>62.504648568240995</v>
      </c>
    </row>
    <row r="412" spans="1:13" x14ac:dyDescent="0.3">
      <c r="A412">
        <v>0.67410000000000003</v>
      </c>
      <c r="B412" s="1">
        <f>100*Dat_Individ!B412/Dat_Individ!$B$11</f>
        <v>-2.3333333333333335</v>
      </c>
      <c r="C412" s="1">
        <f>100*Dat_Individ!C412/Dat_Individ!$B$11</f>
        <v>1.1552083333333334</v>
      </c>
      <c r="D412" s="1">
        <f>100*Dat_Individ!D412/Dat_Individ!$B$11</f>
        <v>-101.63229166666666</v>
      </c>
      <c r="E412" s="1">
        <f>100*Dat_Individ!E412/Dat_Individ!$B$11</f>
        <v>101.83750000000001</v>
      </c>
      <c r="F412" s="1">
        <f>100*Dat_Individ!F412/Dat_Individ!$B$11</f>
        <v>0.44895833333333329</v>
      </c>
      <c r="G412" s="1">
        <f>100*Dat_Individ!G412/Dat_Individ!$B$11</f>
        <v>-0.18229166666666666</v>
      </c>
      <c r="H412" s="1">
        <f>100*Dat_Individ!H412/Dat_Individ!$B$11</f>
        <v>-0.30833333333333335</v>
      </c>
      <c r="I412" s="1">
        <f>100*Dat_Individ!I412/Dat_Individ!$B$11</f>
        <v>0.67083333333333328</v>
      </c>
      <c r="K412" s="3">
        <f t="shared" si="16"/>
        <v>101.63229166666666</v>
      </c>
      <c r="L412" s="3">
        <f t="shared" si="17"/>
        <v>0.18229166666666666</v>
      </c>
      <c r="M412" s="3">
        <f t="shared" si="15"/>
        <v>62.67199702491633</v>
      </c>
    </row>
    <row r="413" spans="1:13" x14ac:dyDescent="0.3">
      <c r="A413">
        <v>0.67579999999999996</v>
      </c>
      <c r="B413" s="1">
        <f>100*Dat_Individ!B413/Dat_Individ!$B$11</f>
        <v>-2.5583333333333331</v>
      </c>
      <c r="C413" s="1">
        <f>100*Dat_Individ!C413/Dat_Individ!$B$11</f>
        <v>0.82395833333333335</v>
      </c>
      <c r="D413" s="1">
        <f>100*Dat_Individ!D413/Dat_Individ!$B$11</f>
        <v>-102.74062499999999</v>
      </c>
      <c r="E413" s="1">
        <f>100*Dat_Individ!E413/Dat_Individ!$B$11</f>
        <v>102.95729166666666</v>
      </c>
      <c r="F413" s="1">
        <f>100*Dat_Individ!F413/Dat_Individ!$B$11</f>
        <v>0.43645833333333339</v>
      </c>
      <c r="G413" s="1">
        <f>100*Dat_Individ!G413/Dat_Individ!$B$11</f>
        <v>-0.18229166666666666</v>
      </c>
      <c r="H413" s="1">
        <f>100*Dat_Individ!H413/Dat_Individ!$B$11</f>
        <v>-0.31666666666666665</v>
      </c>
      <c r="I413" s="1">
        <f>100*Dat_Individ!I413/Dat_Individ!$B$11</f>
        <v>0.66874999999999996</v>
      </c>
      <c r="K413" s="3">
        <f t="shared" si="16"/>
        <v>102.74062499999999</v>
      </c>
      <c r="L413" s="3">
        <f t="shared" si="17"/>
        <v>0.18229166666666666</v>
      </c>
      <c r="M413" s="3">
        <f t="shared" si="15"/>
        <v>62.830048345109709</v>
      </c>
    </row>
    <row r="414" spans="1:13" x14ac:dyDescent="0.3">
      <c r="A414">
        <v>0.67759999999999998</v>
      </c>
      <c r="B414" s="1">
        <f>100*Dat_Individ!B414/Dat_Individ!$B$11</f>
        <v>-2.7677083333333332</v>
      </c>
      <c r="C414" s="1">
        <f>100*Dat_Individ!C414/Dat_Individ!$B$11</f>
        <v>0.5697916666666667</v>
      </c>
      <c r="D414" s="1">
        <f>100*Dat_Individ!D414/Dat_Individ!$B$11</f>
        <v>-103.98541666666667</v>
      </c>
      <c r="E414" s="1">
        <f>100*Dat_Individ!E414/Dat_Individ!$B$11</f>
        <v>104.20729166666666</v>
      </c>
      <c r="F414" s="1">
        <f>100*Dat_Individ!F414/Dat_Individ!$B$11</f>
        <v>0.42916666666666664</v>
      </c>
      <c r="G414" s="1">
        <f>100*Dat_Individ!G414/Dat_Individ!$B$11</f>
        <v>-0.18437500000000001</v>
      </c>
      <c r="H414" s="1">
        <f>100*Dat_Individ!H414/Dat_Individ!$B$11</f>
        <v>-0.32604166666666667</v>
      </c>
      <c r="I414" s="1">
        <f>100*Dat_Individ!I414/Dat_Individ!$B$11</f>
        <v>0.671875</v>
      </c>
      <c r="K414" s="3">
        <f t="shared" si="16"/>
        <v>103.98541666666667</v>
      </c>
      <c r="L414" s="3">
        <f t="shared" si="17"/>
        <v>0.18437500000000001</v>
      </c>
      <c r="M414" s="3">
        <f t="shared" si="15"/>
        <v>62.997396801785051</v>
      </c>
    </row>
    <row r="415" spans="1:13" x14ac:dyDescent="0.3">
      <c r="A415">
        <v>0.6794</v>
      </c>
      <c r="B415" s="1">
        <f>100*Dat_Individ!B415/Dat_Individ!$B$11</f>
        <v>-3.0375000000000001</v>
      </c>
      <c r="C415" s="1">
        <f>100*Dat_Individ!C415/Dat_Individ!$B$11</f>
        <v>0.18541666666666667</v>
      </c>
      <c r="D415" s="1">
        <f>100*Dat_Individ!D415/Dat_Individ!$B$11</f>
        <v>-104.91145833333333</v>
      </c>
      <c r="E415" s="1">
        <f>100*Dat_Individ!E415/Dat_Individ!$B$11</f>
        <v>105.153125</v>
      </c>
      <c r="F415" s="1">
        <f>100*Dat_Individ!F415/Dat_Individ!$B$11</f>
        <v>0.42812500000000003</v>
      </c>
      <c r="G415" s="1">
        <f>100*Dat_Individ!G415/Dat_Individ!$B$11</f>
        <v>-0.18645833333333334</v>
      </c>
      <c r="H415" s="1">
        <f>100*Dat_Individ!H415/Dat_Individ!$B$11</f>
        <v>-0.33333333333333331</v>
      </c>
      <c r="I415" s="1">
        <f>100*Dat_Individ!I415/Dat_Individ!$B$11</f>
        <v>0.67395833333333333</v>
      </c>
      <c r="K415" s="3">
        <f t="shared" si="16"/>
        <v>104.91145833333333</v>
      </c>
      <c r="L415" s="3">
        <f t="shared" si="17"/>
        <v>0.18645833333333334</v>
      </c>
      <c r="M415" s="3">
        <f t="shared" si="15"/>
        <v>63.1647452584604</v>
      </c>
    </row>
    <row r="416" spans="1:13" x14ac:dyDescent="0.3">
      <c r="A416">
        <v>0.68120000000000003</v>
      </c>
      <c r="B416" s="1">
        <f>100*Dat_Individ!B416/Dat_Individ!$B$11</f>
        <v>-3.1989583333333331</v>
      </c>
      <c r="C416" s="1">
        <f>100*Dat_Individ!C416/Dat_Individ!$B$11</f>
        <v>-2.2916666666666665E-2</v>
      </c>
      <c r="D416" s="1">
        <f>100*Dat_Individ!D416/Dat_Individ!$B$11</f>
        <v>-105.87395833333333</v>
      </c>
      <c r="E416" s="1">
        <f>100*Dat_Individ!E416/Dat_Individ!$B$11</f>
        <v>106.12604166666667</v>
      </c>
      <c r="F416" s="1">
        <f>100*Dat_Individ!F416/Dat_Individ!$B$11</f>
        <v>0.43333333333333335</v>
      </c>
      <c r="G416" s="1">
        <f>100*Dat_Individ!G416/Dat_Individ!$B$11</f>
        <v>-0.18958333333333333</v>
      </c>
      <c r="H416" s="1">
        <f>100*Dat_Individ!H416/Dat_Individ!$B$11</f>
        <v>-0.33854166666666669</v>
      </c>
      <c r="I416" s="1">
        <f>100*Dat_Individ!I416/Dat_Individ!$B$11</f>
        <v>0.68125000000000002</v>
      </c>
      <c r="K416" s="3">
        <f t="shared" si="16"/>
        <v>105.87395833333333</v>
      </c>
      <c r="L416" s="3">
        <f t="shared" si="17"/>
        <v>0.18958333333333333</v>
      </c>
      <c r="M416" s="3">
        <f t="shared" si="15"/>
        <v>63.332093715135748</v>
      </c>
    </row>
    <row r="417" spans="1:13" x14ac:dyDescent="0.3">
      <c r="A417">
        <v>0.68300000000000005</v>
      </c>
      <c r="B417" s="1">
        <f>100*Dat_Individ!B417/Dat_Individ!$B$11</f>
        <v>-3.3729166666666672</v>
      </c>
      <c r="C417" s="1">
        <f>100*Dat_Individ!C417/Dat_Individ!$B$11</f>
        <v>-0.25520833333333337</v>
      </c>
      <c r="D417" s="1">
        <f>100*Dat_Individ!D417/Dat_Individ!$B$11</f>
        <v>-106.796875</v>
      </c>
      <c r="E417" s="1">
        <f>100*Dat_Individ!E417/Dat_Individ!$B$11</f>
        <v>107.06145833333333</v>
      </c>
      <c r="F417" s="1">
        <f>100*Dat_Individ!F417/Dat_Individ!$B$11</f>
        <v>0.43958333333333333</v>
      </c>
      <c r="G417" s="1">
        <f>100*Dat_Individ!G417/Dat_Individ!$B$11</f>
        <v>-0.19166666666666668</v>
      </c>
      <c r="H417" s="1">
        <f>100*Dat_Individ!H417/Dat_Individ!$B$11</f>
        <v>-0.34375</v>
      </c>
      <c r="I417" s="1">
        <f>100*Dat_Individ!I417/Dat_Individ!$B$11</f>
        <v>0.6875</v>
      </c>
      <c r="K417" s="3">
        <f t="shared" si="16"/>
        <v>106.796875</v>
      </c>
      <c r="L417" s="3">
        <f t="shared" si="17"/>
        <v>0.19166666666666668</v>
      </c>
      <c r="M417" s="3">
        <f t="shared" si="15"/>
        <v>63.499442171811097</v>
      </c>
    </row>
    <row r="418" spans="1:13" x14ac:dyDescent="0.3">
      <c r="A418">
        <v>0.68479999999999996</v>
      </c>
      <c r="B418" s="1">
        <f>100*Dat_Individ!B418/Dat_Individ!$B$11</f>
        <v>-3.578125</v>
      </c>
      <c r="C418" s="1">
        <f>100*Dat_Individ!C418/Dat_Individ!$B$11</f>
        <v>-0.54895833333333333</v>
      </c>
      <c r="D418" s="1">
        <f>100*Dat_Individ!D418/Dat_Individ!$B$11</f>
        <v>-107.453125</v>
      </c>
      <c r="E418" s="1">
        <f>100*Dat_Individ!E418/Dat_Individ!$B$11</f>
        <v>107.73541666666667</v>
      </c>
      <c r="F418" s="1">
        <f>100*Dat_Individ!F418/Dat_Individ!$B$11</f>
        <v>0.44479166666666659</v>
      </c>
      <c r="G418" s="1">
        <f>100*Dat_Individ!G418/Dat_Individ!$B$11</f>
        <v>-0.19375000000000001</v>
      </c>
      <c r="H418" s="1">
        <f>100*Dat_Individ!H418/Dat_Individ!$B$11</f>
        <v>-0.35</v>
      </c>
      <c r="I418" s="1">
        <f>100*Dat_Individ!I418/Dat_Individ!$B$11</f>
        <v>0.69270833333333337</v>
      </c>
      <c r="K418" s="3">
        <f t="shared" si="16"/>
        <v>107.453125</v>
      </c>
      <c r="L418" s="3">
        <f t="shared" si="17"/>
        <v>0.19375000000000001</v>
      </c>
      <c r="M418" s="3">
        <f t="shared" si="15"/>
        <v>63.666790628486424</v>
      </c>
    </row>
    <row r="419" spans="1:13" x14ac:dyDescent="0.3">
      <c r="A419">
        <v>0.68659999999999999</v>
      </c>
      <c r="B419" s="1">
        <f>100*Dat_Individ!B419/Dat_Individ!$B$11</f>
        <v>-3.7166666666666668</v>
      </c>
      <c r="C419" s="1">
        <f>100*Dat_Individ!C419/Dat_Individ!$B$11</f>
        <v>-0.70729166666666665</v>
      </c>
      <c r="D419" s="1">
        <f>100*Dat_Individ!D419/Dat_Individ!$B$11</f>
        <v>-108.00104166666667</v>
      </c>
      <c r="E419" s="1">
        <f>100*Dat_Individ!E419/Dat_Individ!$B$11</f>
        <v>108.28854166666666</v>
      </c>
      <c r="F419" s="1">
        <f>100*Dat_Individ!F419/Dat_Individ!$B$11</f>
        <v>0.45312499999999994</v>
      </c>
      <c r="G419" s="1">
        <f>100*Dat_Individ!G419/Dat_Individ!$B$11</f>
        <v>-0.2</v>
      </c>
      <c r="H419" s="1">
        <f>100*Dat_Individ!H419/Dat_Individ!$B$11</f>
        <v>-0.35625000000000001</v>
      </c>
      <c r="I419" s="1">
        <f>100*Dat_Individ!I419/Dat_Individ!$B$11</f>
        <v>0.7</v>
      </c>
      <c r="K419" s="3">
        <f t="shared" si="16"/>
        <v>108.00104166666667</v>
      </c>
      <c r="L419" s="3">
        <f t="shared" si="17"/>
        <v>0.2</v>
      </c>
      <c r="M419" s="3">
        <f t="shared" si="15"/>
        <v>63.834139085161773</v>
      </c>
    </row>
    <row r="420" spans="1:13" x14ac:dyDescent="0.3">
      <c r="A420">
        <v>0.68840000000000001</v>
      </c>
      <c r="B420" s="1">
        <f>100*Dat_Individ!B420/Dat_Individ!$B$11</f>
        <v>-3.7239583333333335</v>
      </c>
      <c r="C420" s="1">
        <f>100*Dat_Individ!C420/Dat_Individ!$B$11</f>
        <v>-0.79062500000000002</v>
      </c>
      <c r="D420" s="1">
        <f>100*Dat_Individ!D420/Dat_Individ!$B$11</f>
        <v>-108.37395833333335</v>
      </c>
      <c r="E420" s="1">
        <f>100*Dat_Individ!E420/Dat_Individ!$B$11</f>
        <v>108.66145833333334</v>
      </c>
      <c r="F420" s="1">
        <f>100*Dat_Individ!F420/Dat_Individ!$B$11</f>
        <v>0.46666666666666673</v>
      </c>
      <c r="G420" s="1">
        <f>100*Dat_Individ!G420/Dat_Individ!$B$11</f>
        <v>-0.20833333333333334</v>
      </c>
      <c r="H420" s="1">
        <f>100*Dat_Individ!H420/Dat_Individ!$B$11</f>
        <v>-0.36354166666666665</v>
      </c>
      <c r="I420" s="1">
        <f>100*Dat_Individ!I420/Dat_Individ!$B$11</f>
        <v>0.71250000000000002</v>
      </c>
      <c r="K420" s="3">
        <f t="shared" si="16"/>
        <v>108.37395833333335</v>
      </c>
      <c r="L420" s="3">
        <f t="shared" si="17"/>
        <v>0.20833333333333334</v>
      </c>
      <c r="M420" s="3">
        <f t="shared" ref="M420:M483" si="18">100*A420/$A$636</f>
        <v>64.001487541837122</v>
      </c>
    </row>
    <row r="421" spans="1:13" x14ac:dyDescent="0.3">
      <c r="A421">
        <v>0.69020000000000004</v>
      </c>
      <c r="B421" s="1">
        <f>100*Dat_Individ!B421/Dat_Individ!$B$11</f>
        <v>-3.5666666666666669</v>
      </c>
      <c r="C421" s="1">
        <f>100*Dat_Individ!C421/Dat_Individ!$B$11</f>
        <v>-0.76979166666666665</v>
      </c>
      <c r="D421" s="1">
        <f>100*Dat_Individ!D421/Dat_Individ!$B$11</f>
        <v>-108.57083333333334</v>
      </c>
      <c r="E421" s="1">
        <f>100*Dat_Individ!E421/Dat_Individ!$B$11</f>
        <v>108.85104166666666</v>
      </c>
      <c r="F421" s="1">
        <f>100*Dat_Individ!F421/Dat_Individ!$B$11</f>
        <v>0.48541666666666666</v>
      </c>
      <c r="G421" s="1">
        <f>100*Dat_Individ!G421/Dat_Individ!$B$11</f>
        <v>-0.21979166666666666</v>
      </c>
      <c r="H421" s="1">
        <f>100*Dat_Individ!H421/Dat_Individ!$B$11</f>
        <v>-0.36770833333333336</v>
      </c>
      <c r="I421" s="1">
        <f>100*Dat_Individ!I421/Dat_Individ!$B$11</f>
        <v>0.734375</v>
      </c>
      <c r="K421" s="3">
        <f t="shared" ref="K421:K484" si="19">-D421</f>
        <v>108.57083333333334</v>
      </c>
      <c r="L421" s="3">
        <f t="shared" ref="L421:L484" si="20">-G421</f>
        <v>0.21979166666666666</v>
      </c>
      <c r="M421" s="3">
        <f t="shared" si="18"/>
        <v>64.168835998512478</v>
      </c>
    </row>
    <row r="422" spans="1:13" x14ac:dyDescent="0.3">
      <c r="A422">
        <v>0.69199999999999995</v>
      </c>
      <c r="B422" s="1">
        <f>100*Dat_Individ!B422/Dat_Individ!$B$11</f>
        <v>-3.4125000000000001</v>
      </c>
      <c r="C422" s="1">
        <f>100*Dat_Individ!C422/Dat_Individ!$B$11</f>
        <v>-0.734375</v>
      </c>
      <c r="D422" s="1">
        <f>100*Dat_Individ!D422/Dat_Individ!$B$11</f>
        <v>-108.74166666666666</v>
      </c>
      <c r="E422" s="1">
        <f>100*Dat_Individ!E422/Dat_Individ!$B$11</f>
        <v>109.015625</v>
      </c>
      <c r="F422" s="1">
        <f>100*Dat_Individ!F422/Dat_Individ!$B$11</f>
        <v>0.50416666666666665</v>
      </c>
      <c r="G422" s="1">
        <f>100*Dat_Individ!G422/Dat_Individ!$B$11</f>
        <v>-0.23125000000000004</v>
      </c>
      <c r="H422" s="1">
        <f>100*Dat_Individ!H422/Dat_Individ!$B$11</f>
        <v>-0.37291666666666667</v>
      </c>
      <c r="I422" s="1">
        <f>100*Dat_Individ!I422/Dat_Individ!$B$11</f>
        <v>0.75624999999999998</v>
      </c>
      <c r="K422" s="3">
        <f t="shared" si="19"/>
        <v>108.74166666666666</v>
      </c>
      <c r="L422" s="3">
        <f t="shared" si="20"/>
        <v>0.23125000000000004</v>
      </c>
      <c r="M422" s="3">
        <f t="shared" si="18"/>
        <v>64.336184455187805</v>
      </c>
    </row>
    <row r="423" spans="1:13" x14ac:dyDescent="0.3">
      <c r="A423">
        <v>0.69379999999999997</v>
      </c>
      <c r="B423" s="1">
        <f>100*Dat_Individ!B423/Dat_Individ!$B$11</f>
        <v>-3.3583333333333334</v>
      </c>
      <c r="C423" s="1">
        <f>100*Dat_Individ!C423/Dat_Individ!$B$11</f>
        <v>-0.7270833333333333</v>
      </c>
      <c r="D423" s="1">
        <f>100*Dat_Individ!D423/Dat_Individ!$B$11</f>
        <v>-108.94583333333335</v>
      </c>
      <c r="E423" s="1">
        <f>100*Dat_Individ!E423/Dat_Individ!$B$11</f>
        <v>109.21979166666667</v>
      </c>
      <c r="F423" s="1">
        <f>100*Dat_Individ!F423/Dat_Individ!$B$11</f>
        <v>0.52187499999999998</v>
      </c>
      <c r="G423" s="1">
        <f>100*Dat_Individ!G423/Dat_Individ!$B$11</f>
        <v>-0.23854166666666668</v>
      </c>
      <c r="H423" s="1">
        <f>100*Dat_Individ!H423/Dat_Individ!$B$11</f>
        <v>-0.37708333333333333</v>
      </c>
      <c r="I423" s="1">
        <f>100*Dat_Individ!I423/Dat_Individ!$B$11</f>
        <v>0.7729166666666667</v>
      </c>
      <c r="K423" s="3">
        <f t="shared" si="19"/>
        <v>108.94583333333335</v>
      </c>
      <c r="L423" s="3">
        <f t="shared" si="20"/>
        <v>0.23854166666666668</v>
      </c>
      <c r="M423" s="3">
        <f t="shared" si="18"/>
        <v>64.503532911863147</v>
      </c>
    </row>
    <row r="424" spans="1:13" x14ac:dyDescent="0.3">
      <c r="A424">
        <v>0.6956</v>
      </c>
      <c r="B424" s="1">
        <f>100*Dat_Individ!B424/Dat_Individ!$B$11</f>
        <v>-3.2697916666666669</v>
      </c>
      <c r="C424" s="1">
        <f>100*Dat_Individ!C424/Dat_Individ!$B$11</f>
        <v>-0.609375</v>
      </c>
      <c r="D424" s="1">
        <f>100*Dat_Individ!D424/Dat_Individ!$B$11</f>
        <v>-108.828125</v>
      </c>
      <c r="E424" s="1">
        <f>100*Dat_Individ!E424/Dat_Individ!$B$11</f>
        <v>109.09999999999998</v>
      </c>
      <c r="F424" s="1">
        <f>100*Dat_Individ!F424/Dat_Individ!$B$11</f>
        <v>0.54479166666666667</v>
      </c>
      <c r="G424" s="1">
        <f>100*Dat_Individ!G424/Dat_Individ!$B$11</f>
        <v>-0.24895833333333334</v>
      </c>
      <c r="H424" s="1">
        <f>100*Dat_Individ!H424/Dat_Individ!$B$11</f>
        <v>-0.38333333333333336</v>
      </c>
      <c r="I424" s="1">
        <f>100*Dat_Individ!I424/Dat_Individ!$B$11</f>
        <v>0.79166666666666663</v>
      </c>
      <c r="K424" s="3">
        <f t="shared" si="19"/>
        <v>108.828125</v>
      </c>
      <c r="L424" s="3">
        <f t="shared" si="20"/>
        <v>0.24895833333333334</v>
      </c>
      <c r="M424" s="3">
        <f t="shared" si="18"/>
        <v>64.670881368538502</v>
      </c>
    </row>
    <row r="425" spans="1:13" x14ac:dyDescent="0.3">
      <c r="A425">
        <v>0.69740000000000002</v>
      </c>
      <c r="B425" s="1">
        <f>100*Dat_Individ!B425/Dat_Individ!$B$11</f>
        <v>-3.0593750000000002</v>
      </c>
      <c r="C425" s="1">
        <f>100*Dat_Individ!C425/Dat_Individ!$B$11</f>
        <v>-0.42499999999999999</v>
      </c>
      <c r="D425" s="1">
        <f>100*Dat_Individ!D425/Dat_Individ!$B$11</f>
        <v>-108.56041666666667</v>
      </c>
      <c r="E425" s="1">
        <f>100*Dat_Individ!E425/Dat_Individ!$B$11</f>
        <v>108.82395833333334</v>
      </c>
      <c r="F425" s="1">
        <f>100*Dat_Individ!F425/Dat_Individ!$B$11</f>
        <v>0.56666666666666665</v>
      </c>
      <c r="G425" s="1">
        <f>100*Dat_Individ!G425/Dat_Individ!$B$11</f>
        <v>-0.2572916666666667</v>
      </c>
      <c r="H425" s="1">
        <f>100*Dat_Individ!H425/Dat_Individ!$B$11</f>
        <v>-0.39166666666666666</v>
      </c>
      <c r="I425" s="1">
        <f>100*Dat_Individ!I425/Dat_Individ!$B$11</f>
        <v>0.81458333333333333</v>
      </c>
      <c r="K425" s="3">
        <f t="shared" si="19"/>
        <v>108.56041666666667</v>
      </c>
      <c r="L425" s="3">
        <f t="shared" si="20"/>
        <v>0.2572916666666667</v>
      </c>
      <c r="M425" s="3">
        <f t="shared" si="18"/>
        <v>64.838229825213844</v>
      </c>
    </row>
    <row r="426" spans="1:13" x14ac:dyDescent="0.3">
      <c r="A426">
        <v>0.69920000000000004</v>
      </c>
      <c r="B426" s="1">
        <f>100*Dat_Individ!B426/Dat_Individ!$B$11</f>
        <v>-3.0020833333333332</v>
      </c>
      <c r="C426" s="1">
        <f>100*Dat_Individ!C426/Dat_Individ!$B$11</f>
        <v>-0.31041666666666667</v>
      </c>
      <c r="D426" s="1">
        <f>100*Dat_Individ!D426/Dat_Individ!$B$11</f>
        <v>-108.42083333333332</v>
      </c>
      <c r="E426" s="1">
        <f>100*Dat_Individ!E426/Dat_Individ!$B$11</f>
        <v>108.68750000000001</v>
      </c>
      <c r="F426" s="1">
        <f>100*Dat_Individ!F426/Dat_Individ!$B$11</f>
        <v>0.58125000000000004</v>
      </c>
      <c r="G426" s="1">
        <f>100*Dat_Individ!G426/Dat_Individ!$B$11</f>
        <v>-0.26666666666666666</v>
      </c>
      <c r="H426" s="1">
        <f>100*Dat_Individ!H426/Dat_Individ!$B$11</f>
        <v>-0.39791666666666664</v>
      </c>
      <c r="I426" s="1">
        <f>100*Dat_Individ!I426/Dat_Individ!$B$11</f>
        <v>0.82916666666666672</v>
      </c>
      <c r="K426" s="3">
        <f t="shared" si="19"/>
        <v>108.42083333333332</v>
      </c>
      <c r="L426" s="3">
        <f t="shared" si="20"/>
        <v>0.26666666666666666</v>
      </c>
      <c r="M426" s="3">
        <f t="shared" si="18"/>
        <v>65.005578281889186</v>
      </c>
    </row>
    <row r="427" spans="1:13" x14ac:dyDescent="0.3">
      <c r="A427">
        <v>0.70089999999999997</v>
      </c>
      <c r="B427" s="1">
        <f>100*Dat_Individ!B427/Dat_Individ!$B$11</f>
        <v>-2.9885416666666669</v>
      </c>
      <c r="C427" s="1">
        <f>100*Dat_Individ!C427/Dat_Individ!$B$11</f>
        <v>-0.31979166666666664</v>
      </c>
      <c r="D427" s="1">
        <f>100*Dat_Individ!D427/Dat_Individ!$B$11</f>
        <v>-108.20937499999999</v>
      </c>
      <c r="E427" s="1">
        <f>100*Dat_Individ!E427/Dat_Individ!$B$11</f>
        <v>108.48333333333333</v>
      </c>
      <c r="F427" s="1">
        <f>100*Dat_Individ!F427/Dat_Individ!$B$11</f>
        <v>0.59166666666666667</v>
      </c>
      <c r="G427" s="1">
        <f>100*Dat_Individ!G427/Dat_Individ!$B$11</f>
        <v>-0.27604166666666669</v>
      </c>
      <c r="H427" s="1">
        <f>100*Dat_Individ!H427/Dat_Individ!$B$11</f>
        <v>-0.40520833333333334</v>
      </c>
      <c r="I427" s="1">
        <f>100*Dat_Individ!I427/Dat_Individ!$B$11</f>
        <v>0.83749999999999991</v>
      </c>
      <c r="K427" s="3">
        <f t="shared" si="19"/>
        <v>108.20937499999999</v>
      </c>
      <c r="L427" s="3">
        <f t="shared" si="20"/>
        <v>0.27604166666666669</v>
      </c>
      <c r="M427" s="3">
        <f t="shared" si="18"/>
        <v>65.163629602082565</v>
      </c>
    </row>
    <row r="428" spans="1:13" x14ac:dyDescent="0.3">
      <c r="A428">
        <v>0.70269999999999999</v>
      </c>
      <c r="B428" s="1">
        <f>100*Dat_Individ!B428/Dat_Individ!$B$11</f>
        <v>-2.8854166666666665</v>
      </c>
      <c r="C428" s="1">
        <f>100*Dat_Individ!C428/Dat_Individ!$B$11</f>
        <v>-0.24166666666666664</v>
      </c>
      <c r="D428" s="1">
        <f>100*Dat_Individ!D428/Dat_Individ!$B$11</f>
        <v>-107.77604166666669</v>
      </c>
      <c r="E428" s="1">
        <f>100*Dat_Individ!E428/Dat_Individ!$B$11</f>
        <v>108.04895833333333</v>
      </c>
      <c r="F428" s="1">
        <f>100*Dat_Individ!F428/Dat_Individ!$B$11</f>
        <v>0.60520833333333335</v>
      </c>
      <c r="G428" s="1">
        <f>100*Dat_Individ!G428/Dat_Individ!$B$11</f>
        <v>-0.28749999999999998</v>
      </c>
      <c r="H428" s="1">
        <f>100*Dat_Individ!H428/Dat_Individ!$B$11</f>
        <v>-0.41249999999999998</v>
      </c>
      <c r="I428" s="1">
        <f>100*Dat_Individ!I428/Dat_Individ!$B$11</f>
        <v>0.85</v>
      </c>
      <c r="K428" s="3">
        <f t="shared" si="19"/>
        <v>107.77604166666669</v>
      </c>
      <c r="L428" s="3">
        <f t="shared" si="20"/>
        <v>0.28749999999999998</v>
      </c>
      <c r="M428" s="3">
        <f t="shared" si="18"/>
        <v>65.330978058757907</v>
      </c>
    </row>
    <row r="429" spans="1:13" x14ac:dyDescent="0.3">
      <c r="A429">
        <v>0.70450000000000002</v>
      </c>
      <c r="B429" s="1">
        <f>100*Dat_Individ!B429/Dat_Individ!$B$11</f>
        <v>-2.7270833333333333</v>
      </c>
      <c r="C429" s="1">
        <f>100*Dat_Individ!C429/Dat_Individ!$B$11</f>
        <v>-0.13750000000000001</v>
      </c>
      <c r="D429" s="1">
        <f>100*Dat_Individ!D429/Dat_Individ!$B$11</f>
        <v>-107.159375</v>
      </c>
      <c r="E429" s="1">
        <f>100*Dat_Individ!E429/Dat_Individ!$B$11</f>
        <v>107.42708333333333</v>
      </c>
      <c r="F429" s="1">
        <f>100*Dat_Individ!F429/Dat_Individ!$B$11</f>
        <v>0.61979166666666663</v>
      </c>
      <c r="G429" s="1">
        <f>100*Dat_Individ!G429/Dat_Individ!$B$11</f>
        <v>-0.30208333333333331</v>
      </c>
      <c r="H429" s="1">
        <f>100*Dat_Individ!H429/Dat_Individ!$B$11</f>
        <v>-0.42083333333333334</v>
      </c>
      <c r="I429" s="1">
        <f>100*Dat_Individ!I429/Dat_Individ!$B$11</f>
        <v>0.86458333333333348</v>
      </c>
      <c r="K429" s="3">
        <f t="shared" si="19"/>
        <v>107.159375</v>
      </c>
      <c r="L429" s="3">
        <f t="shared" si="20"/>
        <v>0.30208333333333331</v>
      </c>
      <c r="M429" s="3">
        <f t="shared" si="18"/>
        <v>65.498326515433263</v>
      </c>
    </row>
    <row r="430" spans="1:13" x14ac:dyDescent="0.3">
      <c r="A430">
        <v>0.70630000000000004</v>
      </c>
      <c r="B430" s="1">
        <f>100*Dat_Individ!B430/Dat_Individ!$B$11</f>
        <v>-2.5125000000000002</v>
      </c>
      <c r="C430" s="1">
        <f>100*Dat_Individ!C430/Dat_Individ!$B$11</f>
        <v>-1.4583333333333335E-2</v>
      </c>
      <c r="D430" s="1">
        <f>100*Dat_Individ!D430/Dat_Individ!$B$11</f>
        <v>-106.27083333333333</v>
      </c>
      <c r="E430" s="1">
        <f>100*Dat_Individ!E430/Dat_Individ!$B$11</f>
        <v>106.52395833333334</v>
      </c>
      <c r="F430" s="1">
        <f>100*Dat_Individ!F430/Dat_Individ!$B$11</f>
        <v>0.63541666666666663</v>
      </c>
      <c r="G430" s="1">
        <f>100*Dat_Individ!G430/Dat_Individ!$B$11</f>
        <v>-0.31770833333333331</v>
      </c>
      <c r="H430" s="1">
        <f>100*Dat_Individ!H430/Dat_Individ!$B$11</f>
        <v>-0.42916666666666664</v>
      </c>
      <c r="I430" s="1">
        <f>100*Dat_Individ!I430/Dat_Individ!$B$11</f>
        <v>0.88125000000000009</v>
      </c>
      <c r="K430" s="3">
        <f t="shared" si="19"/>
        <v>106.27083333333333</v>
      </c>
      <c r="L430" s="3">
        <f t="shared" si="20"/>
        <v>0.31770833333333331</v>
      </c>
      <c r="M430" s="3">
        <f t="shared" si="18"/>
        <v>65.665674972108604</v>
      </c>
    </row>
    <row r="431" spans="1:13" x14ac:dyDescent="0.3">
      <c r="A431">
        <v>0.70809999999999995</v>
      </c>
      <c r="B431" s="1">
        <f>100*Dat_Individ!B431/Dat_Individ!$B$11</f>
        <v>-2.2677083333333332</v>
      </c>
      <c r="C431" s="1">
        <f>100*Dat_Individ!C431/Dat_Individ!$B$11</f>
        <v>0.18958333333333333</v>
      </c>
      <c r="D431" s="1">
        <f>100*Dat_Individ!D431/Dat_Individ!$B$11</f>
        <v>-105.33750000000001</v>
      </c>
      <c r="E431" s="1">
        <f>100*Dat_Individ!E431/Dat_Individ!$B$11</f>
        <v>105.56979166666666</v>
      </c>
      <c r="F431" s="1">
        <f>100*Dat_Individ!F431/Dat_Individ!$B$11</f>
        <v>0.6479166666666667</v>
      </c>
      <c r="G431" s="1">
        <f>100*Dat_Individ!G431/Dat_Individ!$B$11</f>
        <v>-0.33020833333333333</v>
      </c>
      <c r="H431" s="1">
        <f>100*Dat_Individ!H431/Dat_Individ!$B$11</f>
        <v>-0.43645833333333339</v>
      </c>
      <c r="I431" s="1">
        <f>100*Dat_Individ!I431/Dat_Individ!$B$11</f>
        <v>0.89687499999999998</v>
      </c>
      <c r="K431" s="3">
        <f t="shared" si="19"/>
        <v>105.33750000000001</v>
      </c>
      <c r="L431" s="3">
        <f t="shared" si="20"/>
        <v>0.33020833333333333</v>
      </c>
      <c r="M431" s="3">
        <f t="shared" si="18"/>
        <v>65.833023428783946</v>
      </c>
    </row>
    <row r="432" spans="1:13" x14ac:dyDescent="0.3">
      <c r="A432">
        <v>0.70989999999999998</v>
      </c>
      <c r="B432" s="1">
        <f>100*Dat_Individ!B432/Dat_Individ!$B$11</f>
        <v>-2.1072916666666668</v>
      </c>
      <c r="C432" s="1">
        <f>100*Dat_Individ!C432/Dat_Individ!$B$11</f>
        <v>0.28958333333333336</v>
      </c>
      <c r="D432" s="1">
        <f>100*Dat_Individ!D432/Dat_Individ!$B$11</f>
        <v>-104.60625</v>
      </c>
      <c r="E432" s="1">
        <f>100*Dat_Individ!E432/Dat_Individ!$B$11</f>
        <v>104.82083333333334</v>
      </c>
      <c r="F432" s="1">
        <f>100*Dat_Individ!F432/Dat_Individ!$B$11</f>
        <v>0.65416666666666667</v>
      </c>
      <c r="G432" s="1">
        <f>100*Dat_Individ!G432/Dat_Individ!$B$11</f>
        <v>-0.34270833333333334</v>
      </c>
      <c r="H432" s="1">
        <f>100*Dat_Individ!H432/Dat_Individ!$B$11</f>
        <v>-0.44374999999999998</v>
      </c>
      <c r="I432" s="1">
        <f>100*Dat_Individ!I432/Dat_Individ!$B$11</f>
        <v>0.90729166666666683</v>
      </c>
      <c r="K432" s="3">
        <f t="shared" si="19"/>
        <v>104.60625</v>
      </c>
      <c r="L432" s="3">
        <f t="shared" si="20"/>
        <v>0.34270833333333334</v>
      </c>
      <c r="M432" s="3">
        <f t="shared" si="18"/>
        <v>66.000371885459288</v>
      </c>
    </row>
    <row r="433" spans="1:13" x14ac:dyDescent="0.3">
      <c r="A433">
        <v>0.7117</v>
      </c>
      <c r="B433" s="1">
        <f>100*Dat_Individ!B433/Dat_Individ!$B$11</f>
        <v>-1.9572916666666667</v>
      </c>
      <c r="C433" s="1">
        <f>100*Dat_Individ!C433/Dat_Individ!$B$11</f>
        <v>0.41041666666666665</v>
      </c>
      <c r="D433" s="1">
        <f>100*Dat_Individ!D433/Dat_Individ!$B$11</f>
        <v>-104.11458333333333</v>
      </c>
      <c r="E433" s="1">
        <f>100*Dat_Individ!E433/Dat_Individ!$B$11</f>
        <v>104.30625000000001</v>
      </c>
      <c r="F433" s="1">
        <f>100*Dat_Individ!F433/Dat_Individ!$B$11</f>
        <v>0.65729166666666672</v>
      </c>
      <c r="G433" s="1">
        <f>100*Dat_Individ!G433/Dat_Individ!$B$11</f>
        <v>-0.35729166666666667</v>
      </c>
      <c r="H433" s="1">
        <f>100*Dat_Individ!H433/Dat_Individ!$B$11</f>
        <v>-0.44687500000000002</v>
      </c>
      <c r="I433" s="1">
        <f>100*Dat_Individ!I433/Dat_Individ!$B$11</f>
        <v>0.91666666666666674</v>
      </c>
      <c r="K433" s="3">
        <f t="shared" si="19"/>
        <v>104.11458333333333</v>
      </c>
      <c r="L433" s="3">
        <f t="shared" si="20"/>
        <v>0.35729166666666667</v>
      </c>
      <c r="M433" s="3">
        <f t="shared" si="18"/>
        <v>66.167720342134629</v>
      </c>
    </row>
    <row r="434" spans="1:13" x14ac:dyDescent="0.3">
      <c r="A434">
        <v>0.71350000000000002</v>
      </c>
      <c r="B434" s="1">
        <f>100*Dat_Individ!B434/Dat_Individ!$B$11</f>
        <v>-1.8864583333333333</v>
      </c>
      <c r="C434" s="1">
        <f>100*Dat_Individ!C434/Dat_Individ!$B$11</f>
        <v>0.52916666666666667</v>
      </c>
      <c r="D434" s="1">
        <f>100*Dat_Individ!D434/Dat_Individ!$B$11</f>
        <v>-103.87708333333333</v>
      </c>
      <c r="E434" s="1">
        <f>100*Dat_Individ!E434/Dat_Individ!$B$11</f>
        <v>104.05729166666667</v>
      </c>
      <c r="F434" s="1">
        <f>100*Dat_Individ!F434/Dat_Individ!$B$11</f>
        <v>0.65625</v>
      </c>
      <c r="G434" s="1">
        <f>100*Dat_Individ!G434/Dat_Individ!$B$11</f>
        <v>-0.36458333333333331</v>
      </c>
      <c r="H434" s="1">
        <f>100*Dat_Individ!H434/Dat_Individ!$B$11</f>
        <v>-0.45</v>
      </c>
      <c r="I434" s="1">
        <f>100*Dat_Individ!I434/Dat_Individ!$B$11</f>
        <v>0.921875</v>
      </c>
      <c r="K434" s="3">
        <f t="shared" si="19"/>
        <v>103.87708333333333</v>
      </c>
      <c r="L434" s="3">
        <f t="shared" si="20"/>
        <v>0.36458333333333331</v>
      </c>
      <c r="M434" s="3">
        <f t="shared" si="18"/>
        <v>66.335068798809985</v>
      </c>
    </row>
    <row r="435" spans="1:13" x14ac:dyDescent="0.3">
      <c r="A435">
        <v>0.71530000000000005</v>
      </c>
      <c r="B435" s="1">
        <f>100*Dat_Individ!B435/Dat_Individ!$B$11</f>
        <v>-1.90625</v>
      </c>
      <c r="C435" s="1">
        <f>100*Dat_Individ!C435/Dat_Individ!$B$11</f>
        <v>0.5864583333333333</v>
      </c>
      <c r="D435" s="1">
        <f>100*Dat_Individ!D435/Dat_Individ!$B$11</f>
        <v>-103.49583333333334</v>
      </c>
      <c r="E435" s="1">
        <f>100*Dat_Individ!E435/Dat_Individ!$B$11</f>
        <v>103.66145833333333</v>
      </c>
      <c r="F435" s="1">
        <f>100*Dat_Individ!F435/Dat_Individ!$B$11</f>
        <v>0.6479166666666667</v>
      </c>
      <c r="G435" s="1">
        <f>100*Dat_Individ!G435/Dat_Individ!$B$11</f>
        <v>-0.36875000000000002</v>
      </c>
      <c r="H435" s="1">
        <f>100*Dat_Individ!H435/Dat_Individ!$B$11</f>
        <v>-0.45520833333333333</v>
      </c>
      <c r="I435" s="1">
        <f>100*Dat_Individ!I435/Dat_Individ!$B$11</f>
        <v>0.92083333333333328</v>
      </c>
      <c r="K435" s="3">
        <f t="shared" si="19"/>
        <v>103.49583333333334</v>
      </c>
      <c r="L435" s="3">
        <f t="shared" si="20"/>
        <v>0.36875000000000002</v>
      </c>
      <c r="M435" s="3">
        <f t="shared" si="18"/>
        <v>66.502417255485312</v>
      </c>
    </row>
    <row r="436" spans="1:13" x14ac:dyDescent="0.3">
      <c r="A436">
        <v>0.71709999999999996</v>
      </c>
      <c r="B436" s="1">
        <f>100*Dat_Individ!B436/Dat_Individ!$B$11</f>
        <v>-1.9729166666666669</v>
      </c>
      <c r="C436" s="1">
        <f>100*Dat_Individ!C436/Dat_Individ!$B$11</f>
        <v>0.58750000000000002</v>
      </c>
      <c r="D436" s="1">
        <f>100*Dat_Individ!D436/Dat_Individ!$B$11</f>
        <v>-103.02291666666666</v>
      </c>
      <c r="E436" s="1">
        <f>100*Dat_Individ!E436/Dat_Individ!$B$11</f>
        <v>103.18229166666667</v>
      </c>
      <c r="F436" s="1">
        <f>100*Dat_Individ!F436/Dat_Individ!$B$11</f>
        <v>0.640625</v>
      </c>
      <c r="G436" s="1">
        <f>100*Dat_Individ!G436/Dat_Individ!$B$11</f>
        <v>-0.37291666666666667</v>
      </c>
      <c r="H436" s="1">
        <f>100*Dat_Individ!H436/Dat_Individ!$B$11</f>
        <v>-0.46145833333333336</v>
      </c>
      <c r="I436" s="1">
        <f>100*Dat_Individ!I436/Dat_Individ!$B$11</f>
        <v>0.92083333333333328</v>
      </c>
      <c r="K436" s="3">
        <f t="shared" si="19"/>
        <v>103.02291666666666</v>
      </c>
      <c r="L436" s="3">
        <f t="shared" si="20"/>
        <v>0.37291666666666667</v>
      </c>
      <c r="M436" s="3">
        <f t="shared" si="18"/>
        <v>66.669765712160654</v>
      </c>
    </row>
    <row r="437" spans="1:13" x14ac:dyDescent="0.3">
      <c r="A437">
        <v>0.71889999999999998</v>
      </c>
      <c r="B437" s="1">
        <f>100*Dat_Individ!B437/Dat_Individ!$B$11</f>
        <v>-2.2270833333333333</v>
      </c>
      <c r="C437" s="1">
        <f>100*Dat_Individ!C437/Dat_Individ!$B$11</f>
        <v>0.17291666666666666</v>
      </c>
      <c r="D437" s="1">
        <f>100*Dat_Individ!D437/Dat_Individ!$B$11</f>
        <v>-102.68020833333334</v>
      </c>
      <c r="E437" s="1">
        <f>100*Dat_Individ!E437/Dat_Individ!$B$11</f>
        <v>102.846875</v>
      </c>
      <c r="F437" s="1">
        <f>100*Dat_Individ!F437/Dat_Individ!$B$11</f>
        <v>0.62812500000000004</v>
      </c>
      <c r="G437" s="1">
        <f>100*Dat_Individ!G437/Dat_Individ!$B$11</f>
        <v>-0.37395833333333334</v>
      </c>
      <c r="H437" s="1">
        <f>100*Dat_Individ!H437/Dat_Individ!$B$11</f>
        <v>-0.47499999999999992</v>
      </c>
      <c r="I437" s="1">
        <f>100*Dat_Individ!I437/Dat_Individ!$B$11</f>
        <v>0.91979166666666667</v>
      </c>
      <c r="K437" s="3">
        <f t="shared" si="19"/>
        <v>102.68020833333334</v>
      </c>
      <c r="L437" s="3">
        <f t="shared" si="20"/>
        <v>0.37395833333333334</v>
      </c>
      <c r="M437" s="3">
        <f t="shared" si="18"/>
        <v>66.83711416883601</v>
      </c>
    </row>
    <row r="438" spans="1:13" x14ac:dyDescent="0.3">
      <c r="A438">
        <v>0.72070000000000001</v>
      </c>
      <c r="B438" s="1">
        <f>100*Dat_Individ!B438/Dat_Individ!$B$11</f>
        <v>-2.2625000000000002</v>
      </c>
      <c r="C438" s="1">
        <f>100*Dat_Individ!C438/Dat_Individ!$B$11</f>
        <v>-6.5625000000000003E-2</v>
      </c>
      <c r="D438" s="1">
        <f>100*Dat_Individ!D438/Dat_Individ!$B$11</f>
        <v>-102.51354166666667</v>
      </c>
      <c r="E438" s="1">
        <f>100*Dat_Individ!E438/Dat_Individ!$B$11</f>
        <v>102.69166666666666</v>
      </c>
      <c r="F438" s="1">
        <f>100*Dat_Individ!F438/Dat_Individ!$B$11</f>
        <v>0.62708333333333333</v>
      </c>
      <c r="G438" s="1">
        <f>100*Dat_Individ!G438/Dat_Individ!$B$11</f>
        <v>-0.38229166666666664</v>
      </c>
      <c r="H438" s="1">
        <f>100*Dat_Individ!H438/Dat_Individ!$B$11</f>
        <v>-0.48541666666666666</v>
      </c>
      <c r="I438" s="1">
        <f>100*Dat_Individ!I438/Dat_Individ!$B$11</f>
        <v>0.92812499999999998</v>
      </c>
      <c r="K438" s="3">
        <f t="shared" si="19"/>
        <v>102.51354166666667</v>
      </c>
      <c r="L438" s="3">
        <f t="shared" si="20"/>
        <v>0.38229166666666664</v>
      </c>
      <c r="M438" s="3">
        <f t="shared" si="18"/>
        <v>67.004462625511351</v>
      </c>
    </row>
    <row r="439" spans="1:13" x14ac:dyDescent="0.3">
      <c r="A439">
        <v>0.72250000000000003</v>
      </c>
      <c r="B439" s="1">
        <f>100*Dat_Individ!B439/Dat_Individ!$B$11</f>
        <v>-2.2895833333333333</v>
      </c>
      <c r="C439" s="1">
        <f>100*Dat_Individ!C439/Dat_Individ!$B$11</f>
        <v>-0.27604166666666669</v>
      </c>
      <c r="D439" s="1">
        <f>100*Dat_Individ!D439/Dat_Individ!$B$11</f>
        <v>-102.37916666666666</v>
      </c>
      <c r="E439" s="1">
        <f>100*Dat_Individ!E439/Dat_Individ!$B$11</f>
        <v>102.56770833333333</v>
      </c>
      <c r="F439" s="1">
        <f>100*Dat_Individ!F439/Dat_Individ!$B$11</f>
        <v>0.62604166666666672</v>
      </c>
      <c r="G439" s="1">
        <f>100*Dat_Individ!G439/Dat_Individ!$B$11</f>
        <v>-0.390625</v>
      </c>
      <c r="H439" s="1">
        <f>100*Dat_Individ!H439/Dat_Individ!$B$11</f>
        <v>-0.49479166666666669</v>
      </c>
      <c r="I439" s="1">
        <f>100*Dat_Individ!I439/Dat_Individ!$B$11</f>
        <v>0.93541666666666667</v>
      </c>
      <c r="K439" s="3">
        <f t="shared" si="19"/>
        <v>102.37916666666666</v>
      </c>
      <c r="L439" s="3">
        <f t="shared" si="20"/>
        <v>0.390625</v>
      </c>
      <c r="M439" s="3">
        <f t="shared" si="18"/>
        <v>67.171811082186693</v>
      </c>
    </row>
    <row r="440" spans="1:13" x14ac:dyDescent="0.3">
      <c r="A440">
        <v>0.72419999999999995</v>
      </c>
      <c r="B440" s="1">
        <f>100*Dat_Individ!B440/Dat_Individ!$B$11</f>
        <v>-2.2875000000000001</v>
      </c>
      <c r="C440" s="1">
        <f>100*Dat_Individ!C440/Dat_Individ!$B$11</f>
        <v>-0.36666666666666664</v>
      </c>
      <c r="D440" s="1">
        <f>100*Dat_Individ!D440/Dat_Individ!$B$11</f>
        <v>-102.27708333333334</v>
      </c>
      <c r="E440" s="1">
        <f>100*Dat_Individ!E440/Dat_Individ!$B$11</f>
        <v>102.46979166666667</v>
      </c>
      <c r="F440" s="1">
        <f>100*Dat_Individ!F440/Dat_Individ!$B$11</f>
        <v>0.62187499999999996</v>
      </c>
      <c r="G440" s="1">
        <f>100*Dat_Individ!G440/Dat_Individ!$B$11</f>
        <v>-0.39791666666666664</v>
      </c>
      <c r="H440" s="1">
        <f>100*Dat_Individ!H440/Dat_Individ!$B$11</f>
        <v>-0.50104166666666661</v>
      </c>
      <c r="I440" s="1">
        <f>100*Dat_Individ!I440/Dat_Individ!$B$11</f>
        <v>0.93958333333333333</v>
      </c>
      <c r="K440" s="3">
        <f t="shared" si="19"/>
        <v>102.27708333333334</v>
      </c>
      <c r="L440" s="3">
        <f t="shared" si="20"/>
        <v>0.39791666666666664</v>
      </c>
      <c r="M440" s="3">
        <f t="shared" si="18"/>
        <v>67.329862402380073</v>
      </c>
    </row>
    <row r="441" spans="1:13" x14ac:dyDescent="0.3">
      <c r="A441">
        <v>0.72599999999999998</v>
      </c>
      <c r="B441" s="1">
        <f>100*Dat_Individ!B441/Dat_Individ!$B$11</f>
        <v>-2.2625000000000002</v>
      </c>
      <c r="C441" s="1">
        <f>100*Dat_Individ!C441/Dat_Individ!$B$11</f>
        <v>-0.35833333333333334</v>
      </c>
      <c r="D441" s="1">
        <f>100*Dat_Individ!D441/Dat_Individ!$B$11</f>
        <v>-102.00729166666666</v>
      </c>
      <c r="E441" s="1">
        <f>100*Dat_Individ!E441/Dat_Individ!$B$11</f>
        <v>102.19479166666666</v>
      </c>
      <c r="F441" s="1">
        <f>100*Dat_Individ!F441/Dat_Individ!$B$11</f>
        <v>0.6166666666666667</v>
      </c>
      <c r="G441" s="1">
        <f>100*Dat_Individ!G441/Dat_Individ!$B$11</f>
        <v>-0.40520833333333334</v>
      </c>
      <c r="H441" s="1">
        <f>100*Dat_Individ!H441/Dat_Individ!$B$11</f>
        <v>-0.5072916666666667</v>
      </c>
      <c r="I441" s="1">
        <f>100*Dat_Individ!I441/Dat_Individ!$B$11</f>
        <v>0.94166666666666654</v>
      </c>
      <c r="K441" s="3">
        <f t="shared" si="19"/>
        <v>102.00729166666666</v>
      </c>
      <c r="L441" s="3">
        <f t="shared" si="20"/>
        <v>0.40520833333333334</v>
      </c>
      <c r="M441" s="3">
        <f t="shared" si="18"/>
        <v>67.497210859055414</v>
      </c>
    </row>
    <row r="442" spans="1:13" x14ac:dyDescent="0.3">
      <c r="A442">
        <v>0.7278</v>
      </c>
      <c r="B442" s="1">
        <f>100*Dat_Individ!B442/Dat_Individ!$B$11</f>
        <v>-2.2062499999999998</v>
      </c>
      <c r="C442" s="1">
        <f>100*Dat_Individ!C442/Dat_Individ!$B$11</f>
        <v>-0.35208333333333336</v>
      </c>
      <c r="D442" s="1">
        <f>100*Dat_Individ!D442/Dat_Individ!$B$11</f>
        <v>-101.68229166666667</v>
      </c>
      <c r="E442" s="1">
        <f>100*Dat_Individ!E442/Dat_Individ!$B$11</f>
        <v>101.86145833333333</v>
      </c>
      <c r="F442" s="1">
        <f>100*Dat_Individ!F442/Dat_Individ!$B$11</f>
        <v>0.609375</v>
      </c>
      <c r="G442" s="1">
        <f>100*Dat_Individ!G442/Dat_Individ!$B$11</f>
        <v>-0.41354166666666664</v>
      </c>
      <c r="H442" s="1">
        <f>100*Dat_Individ!H442/Dat_Individ!$B$11</f>
        <v>-0.51354166666666667</v>
      </c>
      <c r="I442" s="1">
        <f>100*Dat_Individ!I442/Dat_Individ!$B$11</f>
        <v>0.94374999999999998</v>
      </c>
      <c r="K442" s="3">
        <f t="shared" si="19"/>
        <v>101.68229166666667</v>
      </c>
      <c r="L442" s="3">
        <f t="shared" si="20"/>
        <v>0.41354166666666664</v>
      </c>
      <c r="M442" s="3">
        <f t="shared" si="18"/>
        <v>67.664559315730756</v>
      </c>
    </row>
    <row r="443" spans="1:13" x14ac:dyDescent="0.3">
      <c r="A443">
        <v>0.72960000000000003</v>
      </c>
      <c r="B443" s="1">
        <f>100*Dat_Individ!B443/Dat_Individ!$B$11</f>
        <v>-1.9791666666666667</v>
      </c>
      <c r="C443" s="1">
        <f>100*Dat_Individ!C443/Dat_Individ!$B$11</f>
        <v>-0.23333333333333336</v>
      </c>
      <c r="D443" s="1">
        <f>100*Dat_Individ!D443/Dat_Individ!$B$11</f>
        <v>-101.35104166666666</v>
      </c>
      <c r="E443" s="1">
        <f>100*Dat_Individ!E443/Dat_Individ!$B$11</f>
        <v>101.51770833333333</v>
      </c>
      <c r="F443" s="1">
        <f>100*Dat_Individ!F443/Dat_Individ!$B$11</f>
        <v>0.61354166666666665</v>
      </c>
      <c r="G443" s="1">
        <f>100*Dat_Individ!G443/Dat_Individ!$B$11</f>
        <v>-0.42916666666666664</v>
      </c>
      <c r="H443" s="1">
        <f>100*Dat_Individ!H443/Dat_Individ!$B$11</f>
        <v>-0.51875000000000004</v>
      </c>
      <c r="I443" s="1">
        <f>100*Dat_Individ!I443/Dat_Individ!$B$11</f>
        <v>0.95520833333333333</v>
      </c>
      <c r="K443" s="3">
        <f t="shared" si="19"/>
        <v>101.35104166666666</v>
      </c>
      <c r="L443" s="3">
        <f t="shared" si="20"/>
        <v>0.42916666666666664</v>
      </c>
      <c r="M443" s="3">
        <f t="shared" si="18"/>
        <v>67.831907772406112</v>
      </c>
    </row>
    <row r="444" spans="1:13" x14ac:dyDescent="0.3">
      <c r="A444">
        <v>0.73140000000000005</v>
      </c>
      <c r="B444" s="1">
        <f>100*Dat_Individ!B444/Dat_Individ!$B$11</f>
        <v>-1.7989583333333334</v>
      </c>
      <c r="C444" s="1">
        <f>100*Dat_Individ!C444/Dat_Individ!$B$11</f>
        <v>-0.13750000000000001</v>
      </c>
      <c r="D444" s="1">
        <f>100*Dat_Individ!D444/Dat_Individ!$B$11</f>
        <v>-101.07083333333334</v>
      </c>
      <c r="E444" s="1">
        <f>100*Dat_Individ!E444/Dat_Individ!$B$11</f>
        <v>101.22708333333334</v>
      </c>
      <c r="F444" s="1">
        <f>100*Dat_Individ!F444/Dat_Individ!$B$11</f>
        <v>0.61458333333333337</v>
      </c>
      <c r="G444" s="1">
        <f>100*Dat_Individ!G444/Dat_Individ!$B$11</f>
        <v>-0.44166666666666665</v>
      </c>
      <c r="H444" s="1">
        <f>100*Dat_Individ!H444/Dat_Individ!$B$11</f>
        <v>-0.5239583333333333</v>
      </c>
      <c r="I444" s="1">
        <f>100*Dat_Individ!I444/Dat_Individ!$B$11</f>
        <v>0.96250000000000002</v>
      </c>
      <c r="K444" s="3">
        <f t="shared" si="19"/>
        <v>101.07083333333334</v>
      </c>
      <c r="L444" s="3">
        <f t="shared" si="20"/>
        <v>0.44166666666666665</v>
      </c>
      <c r="M444" s="3">
        <f t="shared" si="18"/>
        <v>67.999256229081453</v>
      </c>
    </row>
    <row r="445" spans="1:13" x14ac:dyDescent="0.3">
      <c r="A445">
        <v>0.73319999999999996</v>
      </c>
      <c r="B445" s="1">
        <f>100*Dat_Individ!B445/Dat_Individ!$B$11</f>
        <v>-1.7729166666666667</v>
      </c>
      <c r="C445" s="1">
        <f>100*Dat_Individ!C445/Dat_Individ!$B$11</f>
        <v>-0.11979166666666666</v>
      </c>
      <c r="D445" s="1">
        <f>100*Dat_Individ!D445/Dat_Individ!$B$11</f>
        <v>-100.95625</v>
      </c>
      <c r="E445" s="1">
        <f>100*Dat_Individ!E445/Dat_Individ!$B$11</f>
        <v>101.11145833333333</v>
      </c>
      <c r="F445" s="1">
        <f>100*Dat_Individ!F445/Dat_Individ!$B$11</f>
        <v>0.60729166666666667</v>
      </c>
      <c r="G445" s="1">
        <f>100*Dat_Individ!G445/Dat_Individ!$B$11</f>
        <v>-0.44479166666666659</v>
      </c>
      <c r="H445" s="1">
        <f>100*Dat_Individ!H445/Dat_Individ!$B$11</f>
        <v>-0.52812499999999996</v>
      </c>
      <c r="I445" s="1">
        <f>100*Dat_Individ!I445/Dat_Individ!$B$11</f>
        <v>0.9614583333333333</v>
      </c>
      <c r="K445" s="3">
        <f t="shared" si="19"/>
        <v>100.95625</v>
      </c>
      <c r="L445" s="3">
        <f t="shared" si="20"/>
        <v>0.44479166666666659</v>
      </c>
      <c r="M445" s="3">
        <f t="shared" si="18"/>
        <v>68.166604685756781</v>
      </c>
    </row>
    <row r="446" spans="1:13" x14ac:dyDescent="0.3">
      <c r="A446">
        <v>0.73499999999999999</v>
      </c>
      <c r="B446" s="1">
        <f>100*Dat_Individ!B446/Dat_Individ!$B$11</f>
        <v>-1.7593749999999999</v>
      </c>
      <c r="C446" s="1">
        <f>100*Dat_Individ!C446/Dat_Individ!$B$11</f>
        <v>-0.11666666666666668</v>
      </c>
      <c r="D446" s="1">
        <f>100*Dat_Individ!D446/Dat_Individ!$B$11</f>
        <v>-100.96979166666667</v>
      </c>
      <c r="E446" s="1">
        <f>100*Dat_Individ!E446/Dat_Individ!$B$11</f>
        <v>101.121875</v>
      </c>
      <c r="F446" s="1">
        <f>100*Dat_Individ!F446/Dat_Individ!$B$11</f>
        <v>0.6</v>
      </c>
      <c r="G446" s="1">
        <f>100*Dat_Individ!G446/Dat_Individ!$B$11</f>
        <v>-0.44791666666666669</v>
      </c>
      <c r="H446" s="1">
        <f>100*Dat_Individ!H446/Dat_Individ!$B$11</f>
        <v>-0.53333333333333333</v>
      </c>
      <c r="I446" s="1">
        <f>100*Dat_Individ!I446/Dat_Individ!$B$11</f>
        <v>0.96041666666666681</v>
      </c>
      <c r="K446" s="3">
        <f t="shared" si="19"/>
        <v>100.96979166666667</v>
      </c>
      <c r="L446" s="3">
        <f t="shared" si="20"/>
        <v>0.44791666666666669</v>
      </c>
      <c r="M446" s="3">
        <f t="shared" si="18"/>
        <v>68.333953142432136</v>
      </c>
    </row>
    <row r="447" spans="1:13" x14ac:dyDescent="0.3">
      <c r="A447">
        <v>0.73680000000000001</v>
      </c>
      <c r="B447" s="1">
        <f>100*Dat_Individ!B447/Dat_Individ!$B$11</f>
        <v>-1.7875000000000001</v>
      </c>
      <c r="C447" s="1">
        <f>100*Dat_Individ!C447/Dat_Individ!$B$11</f>
        <v>-0.13333333333333333</v>
      </c>
      <c r="D447" s="1">
        <f>100*Dat_Individ!D447/Dat_Individ!$B$11</f>
        <v>-101.2375</v>
      </c>
      <c r="E447" s="1">
        <f>100*Dat_Individ!E447/Dat_Individ!$B$11</f>
        <v>101.390625</v>
      </c>
      <c r="F447" s="1">
        <f>100*Dat_Individ!F447/Dat_Individ!$B$11</f>
        <v>0.58958333333333335</v>
      </c>
      <c r="G447" s="1">
        <f>100*Dat_Individ!G447/Dat_Individ!$B$11</f>
        <v>-0.45104166666666667</v>
      </c>
      <c r="H447" s="1">
        <f>100*Dat_Individ!H447/Dat_Individ!$B$11</f>
        <v>-0.53645833333333337</v>
      </c>
      <c r="I447" s="1">
        <f>100*Dat_Individ!I447/Dat_Individ!$B$11</f>
        <v>0.95625000000000004</v>
      </c>
      <c r="K447" s="3">
        <f t="shared" si="19"/>
        <v>101.2375</v>
      </c>
      <c r="L447" s="3">
        <f t="shared" si="20"/>
        <v>0.45104166666666667</v>
      </c>
      <c r="M447" s="3">
        <f t="shared" si="18"/>
        <v>68.501301599107492</v>
      </c>
    </row>
    <row r="448" spans="1:13" x14ac:dyDescent="0.3">
      <c r="A448">
        <v>0.73860000000000003</v>
      </c>
      <c r="B448" s="1">
        <f>100*Dat_Individ!B448/Dat_Individ!$B$11</f>
        <v>-1.8114583333333334</v>
      </c>
      <c r="C448" s="1">
        <f>100*Dat_Individ!C448/Dat_Individ!$B$11</f>
        <v>-0.11041666666666666</v>
      </c>
      <c r="D448" s="1">
        <f>100*Dat_Individ!D448/Dat_Individ!$B$11</f>
        <v>-101.63645833333334</v>
      </c>
      <c r="E448" s="1">
        <f>100*Dat_Individ!E448/Dat_Individ!$B$11</f>
        <v>101.78958333333334</v>
      </c>
      <c r="F448" s="1">
        <f>100*Dat_Individ!F448/Dat_Individ!$B$11</f>
        <v>0.58229166666666665</v>
      </c>
      <c r="G448" s="1">
        <f>100*Dat_Individ!G448/Dat_Individ!$B$11</f>
        <v>-0.45312499999999994</v>
      </c>
      <c r="H448" s="1">
        <f>100*Dat_Individ!H448/Dat_Individ!$B$11</f>
        <v>-0.54062500000000002</v>
      </c>
      <c r="I448" s="1">
        <f>100*Dat_Individ!I448/Dat_Individ!$B$11</f>
        <v>0.953125</v>
      </c>
      <c r="K448" s="3">
        <f t="shared" si="19"/>
        <v>101.63645833333334</v>
      </c>
      <c r="L448" s="3">
        <f t="shared" si="20"/>
        <v>0.45312499999999994</v>
      </c>
      <c r="M448" s="3">
        <f t="shared" si="18"/>
        <v>68.66865005578282</v>
      </c>
    </row>
    <row r="449" spans="1:13" x14ac:dyDescent="0.3">
      <c r="A449">
        <v>0.74039999999999995</v>
      </c>
      <c r="B449" s="1">
        <f>100*Dat_Individ!B449/Dat_Individ!$B$11</f>
        <v>-1.8052083333333331</v>
      </c>
      <c r="C449" s="1">
        <f>100*Dat_Individ!C449/Dat_Individ!$B$11</f>
        <v>-3.9583333333333331E-2</v>
      </c>
      <c r="D449" s="1">
        <f>100*Dat_Individ!D449/Dat_Individ!$B$11</f>
        <v>-102.03854166666666</v>
      </c>
      <c r="E449" s="1">
        <f>100*Dat_Individ!E449/Dat_Individ!$B$11</f>
        <v>102.18854166666667</v>
      </c>
      <c r="F449" s="1">
        <f>100*Dat_Individ!F449/Dat_Individ!$B$11</f>
        <v>0.57708333333333328</v>
      </c>
      <c r="G449" s="1">
        <f>100*Dat_Individ!G449/Dat_Individ!$B$11</f>
        <v>-0.45520833333333333</v>
      </c>
      <c r="H449" s="1">
        <f>100*Dat_Individ!H449/Dat_Individ!$B$11</f>
        <v>-0.54374999999999996</v>
      </c>
      <c r="I449" s="1">
        <f>100*Dat_Individ!I449/Dat_Individ!$B$11</f>
        <v>0.953125</v>
      </c>
      <c r="K449" s="3">
        <f t="shared" si="19"/>
        <v>102.03854166666666</v>
      </c>
      <c r="L449" s="3">
        <f t="shared" si="20"/>
        <v>0.45520833333333333</v>
      </c>
      <c r="M449" s="3">
        <f t="shared" si="18"/>
        <v>68.835998512458161</v>
      </c>
    </row>
    <row r="450" spans="1:13" x14ac:dyDescent="0.3">
      <c r="A450">
        <v>0.74219999999999997</v>
      </c>
      <c r="B450" s="1">
        <f>100*Dat_Individ!B450/Dat_Individ!$B$11</f>
        <v>-1.7854166666666667</v>
      </c>
      <c r="C450" s="1">
        <f>100*Dat_Individ!C450/Dat_Individ!$B$11</f>
        <v>3.125E-2</v>
      </c>
      <c r="D450" s="1">
        <f>100*Dat_Individ!D450/Dat_Individ!$B$11</f>
        <v>-102.42395833333333</v>
      </c>
      <c r="E450" s="1">
        <f>100*Dat_Individ!E450/Dat_Individ!$B$11</f>
        <v>102.56979166666666</v>
      </c>
      <c r="F450" s="1">
        <f>100*Dat_Individ!F450/Dat_Individ!$B$11</f>
        <v>0.57395833333333335</v>
      </c>
      <c r="G450" s="1">
        <f>100*Dat_Individ!G450/Dat_Individ!$B$11</f>
        <v>-0.4572916666666666</v>
      </c>
      <c r="H450" s="1">
        <f>100*Dat_Individ!H450/Dat_Individ!$B$11</f>
        <v>-0.54791666666666672</v>
      </c>
      <c r="I450" s="1">
        <f>100*Dat_Individ!I450/Dat_Individ!$B$11</f>
        <v>0.953125</v>
      </c>
      <c r="K450" s="3">
        <f t="shared" si="19"/>
        <v>102.42395833333333</v>
      </c>
      <c r="L450" s="3">
        <f t="shared" si="20"/>
        <v>0.4572916666666666</v>
      </c>
      <c r="M450" s="3">
        <f t="shared" si="18"/>
        <v>69.003346969133517</v>
      </c>
    </row>
    <row r="451" spans="1:13" x14ac:dyDescent="0.3">
      <c r="A451">
        <v>0.74399999999999999</v>
      </c>
      <c r="B451" s="1">
        <f>100*Dat_Individ!B451/Dat_Individ!$B$11</f>
        <v>-1.7447916666666667</v>
      </c>
      <c r="C451" s="1">
        <f>100*Dat_Individ!C451/Dat_Individ!$B$11</f>
        <v>0.10312499999999999</v>
      </c>
      <c r="D451" s="1">
        <f>100*Dat_Individ!D451/Dat_Individ!$B$11</f>
        <v>-102.77500000000001</v>
      </c>
      <c r="E451" s="1">
        <f>100*Dat_Individ!E451/Dat_Individ!$B$11</f>
        <v>102.91875</v>
      </c>
      <c r="F451" s="1">
        <f>100*Dat_Individ!F451/Dat_Individ!$B$11</f>
        <v>0.57291666666666663</v>
      </c>
      <c r="G451" s="1">
        <f>100*Dat_Individ!G451/Dat_Individ!$B$11</f>
        <v>-0.45937499999999998</v>
      </c>
      <c r="H451" s="1">
        <f>100*Dat_Individ!H451/Dat_Individ!$B$11</f>
        <v>-0.55312499999999998</v>
      </c>
      <c r="I451" s="1">
        <f>100*Dat_Individ!I451/Dat_Individ!$B$11</f>
        <v>0.95520833333333333</v>
      </c>
      <c r="K451" s="3">
        <f t="shared" si="19"/>
        <v>102.77500000000001</v>
      </c>
      <c r="L451" s="3">
        <f t="shared" si="20"/>
        <v>0.45937499999999998</v>
      </c>
      <c r="M451" s="3">
        <f t="shared" si="18"/>
        <v>69.170695425808859</v>
      </c>
    </row>
    <row r="452" spans="1:13" x14ac:dyDescent="0.3">
      <c r="A452">
        <v>0.74580000000000002</v>
      </c>
      <c r="B452" s="1">
        <f>100*Dat_Individ!B452/Dat_Individ!$B$11</f>
        <v>-1.690625</v>
      </c>
      <c r="C452" s="1">
        <f>100*Dat_Individ!C452/Dat_Individ!$B$11</f>
        <v>0.22500000000000001</v>
      </c>
      <c r="D452" s="1">
        <f>100*Dat_Individ!D452/Dat_Individ!$B$11</f>
        <v>-102.91666666666667</v>
      </c>
      <c r="E452" s="1">
        <f>100*Dat_Individ!E452/Dat_Individ!$B$11</f>
        <v>103.06666666666666</v>
      </c>
      <c r="F452" s="1">
        <f>100*Dat_Individ!F452/Dat_Individ!$B$11</f>
        <v>0.57187500000000002</v>
      </c>
      <c r="G452" s="1">
        <f>100*Dat_Individ!G452/Dat_Individ!$B$11</f>
        <v>-0.46145833333333336</v>
      </c>
      <c r="H452" s="1">
        <f>100*Dat_Individ!H452/Dat_Individ!$B$11</f>
        <v>-0.55729166666666663</v>
      </c>
      <c r="I452" s="1">
        <f>100*Dat_Individ!I452/Dat_Individ!$B$11</f>
        <v>0.95833333333333326</v>
      </c>
      <c r="K452" s="3">
        <f t="shared" si="19"/>
        <v>102.91666666666667</v>
      </c>
      <c r="L452" s="3">
        <f t="shared" si="20"/>
        <v>0.46145833333333336</v>
      </c>
      <c r="M452" s="3">
        <f t="shared" si="18"/>
        <v>69.3380438824842</v>
      </c>
    </row>
    <row r="453" spans="1:13" x14ac:dyDescent="0.3">
      <c r="A453">
        <v>0.74760000000000004</v>
      </c>
      <c r="B453" s="1">
        <f>100*Dat_Individ!B453/Dat_Individ!$B$11</f>
        <v>-1.6427083333333334</v>
      </c>
      <c r="C453" s="1">
        <f>100*Dat_Individ!C453/Dat_Individ!$B$11</f>
        <v>0.32500000000000001</v>
      </c>
      <c r="D453" s="1">
        <f>100*Dat_Individ!D453/Dat_Individ!$B$11</f>
        <v>-103.01875</v>
      </c>
      <c r="E453" s="1">
        <f>100*Dat_Individ!E453/Dat_Individ!$B$11</f>
        <v>103.171875</v>
      </c>
      <c r="F453" s="1">
        <f>100*Dat_Individ!F453/Dat_Individ!$B$11</f>
        <v>0.5697916666666667</v>
      </c>
      <c r="G453" s="1">
        <f>100*Dat_Individ!G453/Dat_Individ!$B$11</f>
        <v>-0.46145833333333336</v>
      </c>
      <c r="H453" s="1">
        <f>100*Dat_Individ!H453/Dat_Individ!$B$11</f>
        <v>-0.5625</v>
      </c>
      <c r="I453" s="1">
        <f>100*Dat_Individ!I453/Dat_Individ!$B$11</f>
        <v>0.95937500000000009</v>
      </c>
      <c r="K453" s="3">
        <f t="shared" si="19"/>
        <v>103.01875</v>
      </c>
      <c r="L453" s="3">
        <f t="shared" si="20"/>
        <v>0.46145833333333336</v>
      </c>
      <c r="M453" s="3">
        <f t="shared" si="18"/>
        <v>69.505392339159556</v>
      </c>
    </row>
    <row r="454" spans="1:13" x14ac:dyDescent="0.3">
      <c r="A454">
        <v>0.74929999999999997</v>
      </c>
      <c r="B454" s="1">
        <f>100*Dat_Individ!B454/Dat_Individ!$B$11</f>
        <v>-1.65</v>
      </c>
      <c r="C454" s="1">
        <f>100*Dat_Individ!C454/Dat_Individ!$B$11</f>
        <v>0.37708333333333333</v>
      </c>
      <c r="D454" s="1">
        <f>100*Dat_Individ!D454/Dat_Individ!$B$11</f>
        <v>-103.2625</v>
      </c>
      <c r="E454" s="1">
        <f>100*Dat_Individ!E454/Dat_Individ!$B$11</f>
        <v>103.41458333333334</v>
      </c>
      <c r="F454" s="1">
        <f>100*Dat_Individ!F454/Dat_Individ!$B$11</f>
        <v>0.5625</v>
      </c>
      <c r="G454" s="1">
        <f>100*Dat_Individ!G454/Dat_Individ!$B$11</f>
        <v>-0.46145833333333336</v>
      </c>
      <c r="H454" s="1">
        <f>100*Dat_Individ!H454/Dat_Individ!$B$11</f>
        <v>-0.56666666666666665</v>
      </c>
      <c r="I454" s="1">
        <f>100*Dat_Individ!I454/Dat_Individ!$B$11</f>
        <v>0.95833333333333326</v>
      </c>
      <c r="K454" s="3">
        <f t="shared" si="19"/>
        <v>103.2625</v>
      </c>
      <c r="L454" s="3">
        <f t="shared" si="20"/>
        <v>0.46145833333333336</v>
      </c>
      <c r="M454" s="3">
        <f t="shared" si="18"/>
        <v>69.663443659352922</v>
      </c>
    </row>
    <row r="455" spans="1:13" x14ac:dyDescent="0.3">
      <c r="A455">
        <v>0.75109999999999999</v>
      </c>
      <c r="B455" s="1">
        <f>100*Dat_Individ!B455/Dat_Individ!$B$11</f>
        <v>-1.640625</v>
      </c>
      <c r="C455" s="1">
        <f>100*Dat_Individ!C455/Dat_Individ!$B$11</f>
        <v>0.48958333333333331</v>
      </c>
      <c r="D455" s="1">
        <f>100*Dat_Individ!D455/Dat_Individ!$B$11</f>
        <v>-103.35208333333334</v>
      </c>
      <c r="E455" s="1">
        <f>100*Dat_Individ!E455/Dat_Individ!$B$11</f>
        <v>103.50520833333333</v>
      </c>
      <c r="F455" s="1">
        <f>100*Dat_Individ!F455/Dat_Individ!$B$11</f>
        <v>0.56145833333333328</v>
      </c>
      <c r="G455" s="1">
        <f>100*Dat_Individ!G455/Dat_Individ!$B$11</f>
        <v>-0.45833333333333337</v>
      </c>
      <c r="H455" s="1">
        <f>100*Dat_Individ!H455/Dat_Individ!$B$11</f>
        <v>-0.57291666666666663</v>
      </c>
      <c r="I455" s="1">
        <f>100*Dat_Individ!I455/Dat_Individ!$B$11</f>
        <v>0.95937500000000009</v>
      </c>
      <c r="K455" s="3">
        <f t="shared" si="19"/>
        <v>103.35208333333334</v>
      </c>
      <c r="L455" s="3">
        <f t="shared" si="20"/>
        <v>0.45833333333333337</v>
      </c>
      <c r="M455" s="3">
        <f t="shared" si="18"/>
        <v>69.830792116028263</v>
      </c>
    </row>
    <row r="456" spans="1:13" x14ac:dyDescent="0.3">
      <c r="A456">
        <v>0.75290000000000001</v>
      </c>
      <c r="B456" s="1">
        <f>100*Dat_Individ!B456/Dat_Individ!$B$11</f>
        <v>-1.6135416666666667</v>
      </c>
      <c r="C456" s="1">
        <f>100*Dat_Individ!C456/Dat_Individ!$B$11</f>
        <v>0.61354166666666665</v>
      </c>
      <c r="D456" s="1">
        <f>100*Dat_Individ!D456/Dat_Individ!$B$11</f>
        <v>-103.71041666666666</v>
      </c>
      <c r="E456" s="1">
        <f>100*Dat_Individ!E456/Dat_Individ!$B$11</f>
        <v>103.86145833333333</v>
      </c>
      <c r="F456" s="1">
        <f>100*Dat_Individ!F456/Dat_Individ!$B$11</f>
        <v>0.55937499999999996</v>
      </c>
      <c r="G456" s="1">
        <f>100*Dat_Individ!G456/Dat_Individ!$B$11</f>
        <v>-0.45833333333333337</v>
      </c>
      <c r="H456" s="1">
        <f>100*Dat_Individ!H456/Dat_Individ!$B$11</f>
        <v>-0.578125</v>
      </c>
      <c r="I456" s="1">
        <f>100*Dat_Individ!I456/Dat_Individ!$B$11</f>
        <v>0.9614583333333333</v>
      </c>
      <c r="K456" s="3">
        <f t="shared" si="19"/>
        <v>103.71041666666666</v>
      </c>
      <c r="L456" s="3">
        <f t="shared" si="20"/>
        <v>0.45833333333333337</v>
      </c>
      <c r="M456" s="3">
        <f t="shared" si="18"/>
        <v>69.998140572703619</v>
      </c>
    </row>
    <row r="457" spans="1:13" x14ac:dyDescent="0.3">
      <c r="A457">
        <v>0.75470000000000004</v>
      </c>
      <c r="B457" s="1">
        <f>100*Dat_Individ!B457/Dat_Individ!$B$11</f>
        <v>-1.5489583333333334</v>
      </c>
      <c r="C457" s="1">
        <f>100*Dat_Individ!C457/Dat_Individ!$B$11</f>
        <v>0.74062499999999998</v>
      </c>
      <c r="D457" s="1">
        <f>100*Dat_Individ!D457/Dat_Individ!$B$11</f>
        <v>-104.33333333333333</v>
      </c>
      <c r="E457" s="1">
        <f>100*Dat_Individ!E457/Dat_Individ!$B$11</f>
        <v>104.47708333333334</v>
      </c>
      <c r="F457" s="1">
        <f>100*Dat_Individ!F457/Dat_Individ!$B$11</f>
        <v>0.55729166666666663</v>
      </c>
      <c r="G457" s="1">
        <f>100*Dat_Individ!G457/Dat_Individ!$B$11</f>
        <v>-0.46145833333333336</v>
      </c>
      <c r="H457" s="1">
        <f>100*Dat_Individ!H457/Dat_Individ!$B$11</f>
        <v>-0.58125000000000004</v>
      </c>
      <c r="I457" s="1">
        <f>100*Dat_Individ!I457/Dat_Individ!$B$11</f>
        <v>0.96458333333333335</v>
      </c>
      <c r="K457" s="3">
        <f t="shared" si="19"/>
        <v>104.33333333333333</v>
      </c>
      <c r="L457" s="3">
        <f t="shared" si="20"/>
        <v>0.46145833333333336</v>
      </c>
      <c r="M457" s="3">
        <f t="shared" si="18"/>
        <v>70.165489029378961</v>
      </c>
    </row>
    <row r="458" spans="1:13" x14ac:dyDescent="0.3">
      <c r="A458">
        <v>0.75649999999999995</v>
      </c>
      <c r="B458" s="1">
        <f>100*Dat_Individ!B458/Dat_Individ!$B$11</f>
        <v>-1.4624999999999999</v>
      </c>
      <c r="C458" s="1">
        <f>100*Dat_Individ!C458/Dat_Individ!$B$11</f>
        <v>0.91666666666666674</v>
      </c>
      <c r="D458" s="1">
        <f>100*Dat_Individ!D458/Dat_Individ!$B$11</f>
        <v>-105.03958333333334</v>
      </c>
      <c r="E458" s="1">
        <f>100*Dat_Individ!E458/Dat_Individ!$B$11</f>
        <v>105.17708333333333</v>
      </c>
      <c r="F458" s="1">
        <f>100*Dat_Individ!F458/Dat_Individ!$B$11</f>
        <v>0.55729166666666663</v>
      </c>
      <c r="G458" s="1">
        <f>100*Dat_Individ!G458/Dat_Individ!$B$11</f>
        <v>-0.46562500000000001</v>
      </c>
      <c r="H458" s="1">
        <f>100*Dat_Individ!H458/Dat_Individ!$B$11</f>
        <v>-0.58333333333333337</v>
      </c>
      <c r="I458" s="1">
        <f>100*Dat_Individ!I458/Dat_Individ!$B$11</f>
        <v>0.96979166666666672</v>
      </c>
      <c r="K458" s="3">
        <f t="shared" si="19"/>
        <v>105.03958333333334</v>
      </c>
      <c r="L458" s="3">
        <f t="shared" si="20"/>
        <v>0.46562500000000001</v>
      </c>
      <c r="M458" s="3">
        <f t="shared" si="18"/>
        <v>70.332837486054288</v>
      </c>
    </row>
    <row r="459" spans="1:13" x14ac:dyDescent="0.3">
      <c r="A459">
        <v>0.75829999999999997</v>
      </c>
      <c r="B459" s="1">
        <f>100*Dat_Individ!B459/Dat_Individ!$B$11</f>
        <v>-1.3864583333333333</v>
      </c>
      <c r="C459" s="1">
        <f>100*Dat_Individ!C459/Dat_Individ!$B$11</f>
        <v>1.1208333333333333</v>
      </c>
      <c r="D459" s="1">
        <f>100*Dat_Individ!D459/Dat_Individ!$B$11</f>
        <v>-105.85520833333334</v>
      </c>
      <c r="E459" s="1">
        <f>100*Dat_Individ!E459/Dat_Individ!$B$11</f>
        <v>105.98645833333333</v>
      </c>
      <c r="F459" s="1">
        <f>100*Dat_Individ!F459/Dat_Individ!$B$11</f>
        <v>0.55729166666666663</v>
      </c>
      <c r="G459" s="1">
        <f>100*Dat_Individ!G459/Dat_Individ!$B$11</f>
        <v>-0.46979166666666666</v>
      </c>
      <c r="H459" s="1">
        <f>100*Dat_Individ!H459/Dat_Individ!$B$11</f>
        <v>-0.5864583333333333</v>
      </c>
      <c r="I459" s="1">
        <f>100*Dat_Individ!I459/Dat_Individ!$B$11</f>
        <v>0.97395833333333337</v>
      </c>
      <c r="K459" s="3">
        <f t="shared" si="19"/>
        <v>105.85520833333334</v>
      </c>
      <c r="L459" s="3">
        <f t="shared" si="20"/>
        <v>0.46979166666666666</v>
      </c>
      <c r="M459" s="3">
        <f t="shared" si="18"/>
        <v>70.500185942729644</v>
      </c>
    </row>
    <row r="460" spans="1:13" x14ac:dyDescent="0.3">
      <c r="A460">
        <v>0.7601</v>
      </c>
      <c r="B460" s="1">
        <f>100*Dat_Individ!B460/Dat_Individ!$B$11</f>
        <v>-1.3427083333333334</v>
      </c>
      <c r="C460" s="1">
        <f>100*Dat_Individ!C460/Dat_Individ!$B$11</f>
        <v>1.3947916666666667</v>
      </c>
      <c r="D460" s="1">
        <f>100*Dat_Individ!D460/Dat_Individ!$B$11</f>
        <v>-106.89270833333333</v>
      </c>
      <c r="E460" s="1">
        <f>100*Dat_Individ!E460/Dat_Individ!$B$11</f>
        <v>107.02291666666666</v>
      </c>
      <c r="F460" s="1">
        <f>100*Dat_Individ!F460/Dat_Individ!$B$11</f>
        <v>0.55729166666666663</v>
      </c>
      <c r="G460" s="1">
        <f>100*Dat_Individ!G460/Dat_Individ!$B$11</f>
        <v>-0.47499999999999992</v>
      </c>
      <c r="H460" s="1">
        <f>100*Dat_Individ!H460/Dat_Individ!$B$11</f>
        <v>-0.58958333333333335</v>
      </c>
      <c r="I460" s="1">
        <f>100*Dat_Individ!I460/Dat_Individ!$B$11</f>
        <v>0.97916666666666663</v>
      </c>
      <c r="K460" s="3">
        <f t="shared" si="19"/>
        <v>106.89270833333333</v>
      </c>
      <c r="L460" s="3">
        <f t="shared" si="20"/>
        <v>0.47499999999999992</v>
      </c>
      <c r="M460" s="3">
        <f t="shared" si="18"/>
        <v>70.667534399405</v>
      </c>
    </row>
    <row r="461" spans="1:13" x14ac:dyDescent="0.3">
      <c r="A461">
        <v>0.76190000000000002</v>
      </c>
      <c r="B461" s="1">
        <f>100*Dat_Individ!B461/Dat_Individ!$B$11</f>
        <v>-1.3333333333333333</v>
      </c>
      <c r="C461" s="1">
        <f>100*Dat_Individ!C461/Dat_Individ!$B$11</f>
        <v>1.609375</v>
      </c>
      <c r="D461" s="1">
        <f>100*Dat_Individ!D461/Dat_Individ!$B$11</f>
        <v>-108.33541666666666</v>
      </c>
      <c r="E461" s="1">
        <f>100*Dat_Individ!E461/Dat_Individ!$B$11</f>
        <v>108.46666666666667</v>
      </c>
      <c r="F461" s="1">
        <f>100*Dat_Individ!F461/Dat_Individ!$B$11</f>
        <v>0.55312499999999998</v>
      </c>
      <c r="G461" s="1">
        <f>100*Dat_Individ!G461/Dat_Individ!$B$11</f>
        <v>-0.48437500000000006</v>
      </c>
      <c r="H461" s="1">
        <f>100*Dat_Individ!H461/Dat_Individ!$B$11</f>
        <v>-0.59375</v>
      </c>
      <c r="I461" s="1">
        <f>100*Dat_Individ!I461/Dat_Individ!$B$11</f>
        <v>0.98333333333333328</v>
      </c>
      <c r="K461" s="3">
        <f t="shared" si="19"/>
        <v>108.33541666666666</v>
      </c>
      <c r="L461" s="3">
        <f t="shared" si="20"/>
        <v>0.48437500000000006</v>
      </c>
      <c r="M461" s="3">
        <f t="shared" si="18"/>
        <v>70.834882856080327</v>
      </c>
    </row>
    <row r="462" spans="1:13" x14ac:dyDescent="0.3">
      <c r="A462">
        <v>0.76370000000000005</v>
      </c>
      <c r="B462" s="1">
        <f>100*Dat_Individ!B462/Dat_Individ!$B$11</f>
        <v>-1.3354166666666667</v>
      </c>
      <c r="C462" s="1">
        <f>100*Dat_Individ!C462/Dat_Individ!$B$11</f>
        <v>1.8031249999999999</v>
      </c>
      <c r="D462" s="1">
        <f>100*Dat_Individ!D462/Dat_Individ!$B$11</f>
        <v>-109.74583333333334</v>
      </c>
      <c r="E462" s="1">
        <f>100*Dat_Individ!E462/Dat_Individ!$B$11</f>
        <v>109.878125</v>
      </c>
      <c r="F462" s="1">
        <f>100*Dat_Individ!F462/Dat_Individ!$B$11</f>
        <v>0.54791666666666672</v>
      </c>
      <c r="G462" s="1">
        <f>100*Dat_Individ!G462/Dat_Individ!$B$11</f>
        <v>-0.49375000000000002</v>
      </c>
      <c r="H462" s="1">
        <f>100*Dat_Individ!H462/Dat_Individ!$B$11</f>
        <v>-0.59687500000000004</v>
      </c>
      <c r="I462" s="1">
        <f>100*Dat_Individ!I462/Dat_Individ!$B$11</f>
        <v>0.98750000000000004</v>
      </c>
      <c r="K462" s="3">
        <f t="shared" si="19"/>
        <v>109.74583333333334</v>
      </c>
      <c r="L462" s="3">
        <f t="shared" si="20"/>
        <v>0.49375000000000002</v>
      </c>
      <c r="M462" s="3">
        <f t="shared" si="18"/>
        <v>71.002231312755683</v>
      </c>
    </row>
    <row r="463" spans="1:13" x14ac:dyDescent="0.3">
      <c r="A463">
        <v>0.76549999999999996</v>
      </c>
      <c r="B463" s="1">
        <f>100*Dat_Individ!B463/Dat_Individ!$B$11</f>
        <v>-1.5218750000000001</v>
      </c>
      <c r="C463" s="1">
        <f>100*Dat_Individ!C463/Dat_Individ!$B$11</f>
        <v>1.6322916666666667</v>
      </c>
      <c r="D463" s="1">
        <f>100*Dat_Individ!D463/Dat_Individ!$B$11</f>
        <v>-110.71562499999999</v>
      </c>
      <c r="E463" s="1">
        <f>100*Dat_Individ!E463/Dat_Individ!$B$11</f>
        <v>110.82916666666667</v>
      </c>
      <c r="F463" s="1">
        <f>100*Dat_Individ!F463/Dat_Individ!$B$11</f>
        <v>0.53645833333333337</v>
      </c>
      <c r="G463" s="1">
        <f>100*Dat_Individ!G463/Dat_Individ!$B$11</f>
        <v>-0.49270833333333341</v>
      </c>
      <c r="H463" s="1">
        <f>100*Dat_Individ!H463/Dat_Individ!$B$11</f>
        <v>-0.60416666666666663</v>
      </c>
      <c r="I463" s="1">
        <f>100*Dat_Individ!I463/Dat_Individ!$B$11</f>
        <v>0.98750000000000004</v>
      </c>
      <c r="K463" s="3">
        <f t="shared" si="19"/>
        <v>110.71562499999999</v>
      </c>
      <c r="L463" s="3">
        <f t="shared" si="20"/>
        <v>0.49270833333333341</v>
      </c>
      <c r="M463" s="3">
        <f t="shared" si="18"/>
        <v>71.169579769431024</v>
      </c>
    </row>
    <row r="464" spans="1:13" x14ac:dyDescent="0.3">
      <c r="A464">
        <v>0.76729999999999998</v>
      </c>
      <c r="B464" s="1">
        <f>100*Dat_Individ!B464/Dat_Individ!$B$11</f>
        <v>-1.6260416666666666</v>
      </c>
      <c r="C464" s="1">
        <f>100*Dat_Individ!C464/Dat_Individ!$B$11</f>
        <v>1.6229166666666666</v>
      </c>
      <c r="D464" s="1">
        <f>100*Dat_Individ!D464/Dat_Individ!$B$11</f>
        <v>-111.60729166666667</v>
      </c>
      <c r="E464" s="1">
        <f>100*Dat_Individ!E464/Dat_Individ!$B$11</f>
        <v>111.71250000000001</v>
      </c>
      <c r="F464" s="1">
        <f>100*Dat_Individ!F464/Dat_Individ!$B$11</f>
        <v>0.53229166666666672</v>
      </c>
      <c r="G464" s="1">
        <f>100*Dat_Individ!G464/Dat_Individ!$B$11</f>
        <v>-0.49166666666666664</v>
      </c>
      <c r="H464" s="1">
        <f>100*Dat_Individ!H464/Dat_Individ!$B$11</f>
        <v>-0.609375</v>
      </c>
      <c r="I464" s="1">
        <f>100*Dat_Individ!I464/Dat_Individ!$B$11</f>
        <v>0.98958333333333337</v>
      </c>
      <c r="K464" s="3">
        <f t="shared" si="19"/>
        <v>111.60729166666667</v>
      </c>
      <c r="L464" s="3">
        <f t="shared" si="20"/>
        <v>0.49166666666666664</v>
      </c>
      <c r="M464" s="3">
        <f t="shared" si="18"/>
        <v>71.336928226106366</v>
      </c>
    </row>
    <row r="465" spans="1:13" x14ac:dyDescent="0.3">
      <c r="A465">
        <v>0.76910000000000001</v>
      </c>
      <c r="B465" s="1">
        <f>100*Dat_Individ!B465/Dat_Individ!$B$11</f>
        <v>-1.7364583333333337</v>
      </c>
      <c r="C465" s="1">
        <f>100*Dat_Individ!C465/Dat_Individ!$B$11</f>
        <v>1.5989583333333333</v>
      </c>
      <c r="D465" s="1">
        <f>100*Dat_Individ!D465/Dat_Individ!$B$11</f>
        <v>-112.85104166666665</v>
      </c>
      <c r="E465" s="1">
        <f>100*Dat_Individ!E465/Dat_Individ!$B$11</f>
        <v>112.95625000000001</v>
      </c>
      <c r="F465" s="1">
        <f>100*Dat_Individ!F465/Dat_Individ!$B$11</f>
        <v>0.52812499999999996</v>
      </c>
      <c r="G465" s="1">
        <f>100*Dat_Individ!G465/Dat_Individ!$B$11</f>
        <v>-0.49583333333333335</v>
      </c>
      <c r="H465" s="1">
        <f>100*Dat_Individ!H465/Dat_Individ!$B$11</f>
        <v>-0.6166666666666667</v>
      </c>
      <c r="I465" s="1">
        <f>100*Dat_Individ!I465/Dat_Individ!$B$11</f>
        <v>0.99479166666666674</v>
      </c>
      <c r="K465" s="3">
        <f t="shared" si="19"/>
        <v>112.85104166666665</v>
      </c>
      <c r="L465" s="3">
        <f t="shared" si="20"/>
        <v>0.49583333333333335</v>
      </c>
      <c r="M465" s="3">
        <f t="shared" si="18"/>
        <v>71.504276682781708</v>
      </c>
    </row>
    <row r="466" spans="1:13" x14ac:dyDescent="0.3">
      <c r="A466">
        <v>0.77090000000000003</v>
      </c>
      <c r="B466" s="1">
        <f>100*Dat_Individ!B466/Dat_Individ!$B$11</f>
        <v>-1.8395833333333333</v>
      </c>
      <c r="C466" s="1">
        <f>100*Dat_Individ!C466/Dat_Individ!$B$11</f>
        <v>1.5302083333333334</v>
      </c>
      <c r="D466" s="1">
        <f>100*Dat_Individ!D466/Dat_Individ!$B$11</f>
        <v>-114.18645833333333</v>
      </c>
      <c r="E466" s="1">
        <f>100*Dat_Individ!E466/Dat_Individ!$B$11</f>
        <v>114.29166666666667</v>
      </c>
      <c r="F466" s="1">
        <f>100*Dat_Individ!F466/Dat_Individ!$B$11</f>
        <v>0.52500000000000002</v>
      </c>
      <c r="G466" s="1">
        <f>100*Dat_Individ!G466/Dat_Individ!$B$11</f>
        <v>-0.50104166666666661</v>
      </c>
      <c r="H466" s="1">
        <f>100*Dat_Individ!H466/Dat_Individ!$B$11</f>
        <v>-0.625</v>
      </c>
      <c r="I466" s="1">
        <f>100*Dat_Individ!I466/Dat_Individ!$B$11</f>
        <v>1</v>
      </c>
      <c r="K466" s="3">
        <f t="shared" si="19"/>
        <v>114.18645833333333</v>
      </c>
      <c r="L466" s="3">
        <f t="shared" si="20"/>
        <v>0.50104166666666661</v>
      </c>
      <c r="M466" s="3">
        <f t="shared" si="18"/>
        <v>71.671625139457063</v>
      </c>
    </row>
    <row r="467" spans="1:13" x14ac:dyDescent="0.3">
      <c r="A467">
        <v>0.77270000000000005</v>
      </c>
      <c r="B467" s="1">
        <f>100*Dat_Individ!B467/Dat_Individ!$B$11</f>
        <v>-1.9822916666666666</v>
      </c>
      <c r="C467" s="1">
        <f>100*Dat_Individ!C467/Dat_Individ!$B$11</f>
        <v>1.3625</v>
      </c>
      <c r="D467" s="1">
        <f>100*Dat_Individ!D467/Dat_Individ!$B$11</f>
        <v>-115.32187499999999</v>
      </c>
      <c r="E467" s="1">
        <f>100*Dat_Individ!E467/Dat_Individ!$B$11</f>
        <v>115.43020833333335</v>
      </c>
      <c r="F467" s="1">
        <f>100*Dat_Individ!F467/Dat_Individ!$B$11</f>
        <v>0.52291666666666659</v>
      </c>
      <c r="G467" s="1">
        <f>100*Dat_Individ!G467/Dat_Individ!$B$11</f>
        <v>-0.50520833333333326</v>
      </c>
      <c r="H467" s="1">
        <f>100*Dat_Individ!H467/Dat_Individ!$B$11</f>
        <v>-0.6322916666666667</v>
      </c>
      <c r="I467" s="1">
        <f>100*Dat_Individ!I467/Dat_Individ!$B$11</f>
        <v>1.0062500000000001</v>
      </c>
      <c r="K467" s="3">
        <f t="shared" si="19"/>
        <v>115.32187499999999</v>
      </c>
      <c r="L467" s="3">
        <f t="shared" si="20"/>
        <v>0.50520833333333326</v>
      </c>
      <c r="M467" s="3">
        <f t="shared" si="18"/>
        <v>71.838973596132405</v>
      </c>
    </row>
    <row r="468" spans="1:13" x14ac:dyDescent="0.3">
      <c r="A468">
        <v>0.77439999999999998</v>
      </c>
      <c r="B468" s="1">
        <f>100*Dat_Individ!B468/Dat_Individ!$B$11</f>
        <v>-2.1010416666666667</v>
      </c>
      <c r="C468" s="1">
        <f>100*Dat_Individ!C468/Dat_Individ!$B$11</f>
        <v>1.2083333333333333</v>
      </c>
      <c r="D468" s="1">
        <f>100*Dat_Individ!D468/Dat_Individ!$B$11</f>
        <v>-116.19374999999999</v>
      </c>
      <c r="E468" s="1">
        <f>100*Dat_Individ!E468/Dat_Individ!$B$11</f>
        <v>116.30520833333334</v>
      </c>
      <c r="F468" s="1">
        <f>100*Dat_Individ!F468/Dat_Individ!$B$11</f>
        <v>0.51979166666666665</v>
      </c>
      <c r="G468" s="1">
        <f>100*Dat_Individ!G468/Dat_Individ!$B$11</f>
        <v>-0.5083333333333333</v>
      </c>
      <c r="H468" s="1">
        <f>100*Dat_Individ!H468/Dat_Individ!$B$11</f>
        <v>-0.63854166666666667</v>
      </c>
      <c r="I468" s="1">
        <f>100*Dat_Individ!I468/Dat_Individ!$B$11</f>
        <v>1.0104166666666665</v>
      </c>
      <c r="K468" s="3">
        <f t="shared" si="19"/>
        <v>116.19374999999999</v>
      </c>
      <c r="L468" s="3">
        <f t="shared" si="20"/>
        <v>0.5083333333333333</v>
      </c>
      <c r="M468" s="3">
        <f t="shared" si="18"/>
        <v>71.997024916325771</v>
      </c>
    </row>
    <row r="469" spans="1:13" x14ac:dyDescent="0.3">
      <c r="A469">
        <v>0.7762</v>
      </c>
      <c r="B469" s="1">
        <f>100*Dat_Individ!B469/Dat_Individ!$B$11</f>
        <v>-2.2072916666666669</v>
      </c>
      <c r="C469" s="1">
        <f>100*Dat_Individ!C469/Dat_Individ!$B$11</f>
        <v>1.0895833333333333</v>
      </c>
      <c r="D469" s="1">
        <f>100*Dat_Individ!D469/Dat_Individ!$B$11</f>
        <v>-116.86770833333334</v>
      </c>
      <c r="E469" s="1">
        <f>100*Dat_Individ!E469/Dat_Individ!$B$11</f>
        <v>116.97395833333333</v>
      </c>
      <c r="F469" s="1">
        <f>100*Dat_Individ!F469/Dat_Individ!$B$11</f>
        <v>0.51666666666666672</v>
      </c>
      <c r="G469" s="1">
        <f>100*Dat_Individ!G469/Dat_Individ!$B$11</f>
        <v>-0.50937499999999991</v>
      </c>
      <c r="H469" s="1">
        <f>100*Dat_Individ!H469/Dat_Individ!$B$11</f>
        <v>-0.64375000000000004</v>
      </c>
      <c r="I469" s="1">
        <f>100*Dat_Individ!I469/Dat_Individ!$B$11</f>
        <v>1.0135416666666666</v>
      </c>
      <c r="K469" s="3">
        <f t="shared" si="19"/>
        <v>116.86770833333334</v>
      </c>
      <c r="L469" s="3">
        <f t="shared" si="20"/>
        <v>0.50937499999999991</v>
      </c>
      <c r="M469" s="3">
        <f t="shared" si="18"/>
        <v>72.164373373001126</v>
      </c>
    </row>
    <row r="470" spans="1:13" x14ac:dyDescent="0.3">
      <c r="A470">
        <v>0.77800000000000002</v>
      </c>
      <c r="B470" s="1">
        <f>100*Dat_Individ!B470/Dat_Individ!$B$11</f>
        <v>-2.3062499999999999</v>
      </c>
      <c r="C470" s="1">
        <f>100*Dat_Individ!C470/Dat_Individ!$B$11</f>
        <v>1.0197916666666667</v>
      </c>
      <c r="D470" s="1">
        <f>100*Dat_Individ!D470/Dat_Individ!$B$11</f>
        <v>-117.46041666666665</v>
      </c>
      <c r="E470" s="1">
        <f>100*Dat_Individ!E470/Dat_Individ!$B$11</f>
        <v>117.56354166666665</v>
      </c>
      <c r="F470" s="1">
        <f>100*Dat_Individ!F470/Dat_Individ!$B$11</f>
        <v>0.51666666666666672</v>
      </c>
      <c r="G470" s="1">
        <f>100*Dat_Individ!G470/Dat_Individ!$B$11</f>
        <v>-0.50937499999999991</v>
      </c>
      <c r="H470" s="1">
        <f>100*Dat_Individ!H470/Dat_Individ!$B$11</f>
        <v>-0.6489583333333333</v>
      </c>
      <c r="I470" s="1">
        <f>100*Dat_Individ!I470/Dat_Individ!$B$11</f>
        <v>1.0187499999999998</v>
      </c>
      <c r="K470" s="3">
        <f t="shared" si="19"/>
        <v>117.46041666666665</v>
      </c>
      <c r="L470" s="3">
        <f t="shared" si="20"/>
        <v>0.50937499999999991</v>
      </c>
      <c r="M470" s="3">
        <f t="shared" si="18"/>
        <v>72.331721829676468</v>
      </c>
    </row>
    <row r="471" spans="1:13" x14ac:dyDescent="0.3">
      <c r="A471">
        <v>0.77980000000000005</v>
      </c>
      <c r="B471" s="1">
        <f>100*Dat_Individ!B471/Dat_Individ!$B$11</f>
        <v>-2.3479166666666669</v>
      </c>
      <c r="C471" s="1">
        <f>100*Dat_Individ!C471/Dat_Individ!$B$11</f>
        <v>0.98437499999999989</v>
      </c>
      <c r="D471" s="1">
        <f>100*Dat_Individ!D471/Dat_Individ!$B$11</f>
        <v>-117.940625</v>
      </c>
      <c r="E471" s="1">
        <f>100*Dat_Individ!E471/Dat_Individ!$B$11</f>
        <v>118.05</v>
      </c>
      <c r="F471" s="1">
        <f>100*Dat_Individ!F471/Dat_Individ!$B$11</f>
        <v>0.52083333333333337</v>
      </c>
      <c r="G471" s="1">
        <f>100*Dat_Individ!G471/Dat_Individ!$B$11</f>
        <v>-0.51145833333333335</v>
      </c>
      <c r="H471" s="1">
        <f>100*Dat_Individ!H471/Dat_Individ!$B$11</f>
        <v>-0.65520833333333328</v>
      </c>
      <c r="I471" s="1">
        <f>100*Dat_Individ!I471/Dat_Individ!$B$11</f>
        <v>1.0249999999999999</v>
      </c>
      <c r="K471" s="3">
        <f t="shared" si="19"/>
        <v>117.940625</v>
      </c>
      <c r="L471" s="3">
        <f t="shared" si="20"/>
        <v>0.51145833333333335</v>
      </c>
      <c r="M471" s="3">
        <f t="shared" si="18"/>
        <v>72.49907028635181</v>
      </c>
    </row>
    <row r="472" spans="1:13" x14ac:dyDescent="0.3">
      <c r="A472">
        <v>0.78159999999999996</v>
      </c>
      <c r="B472" s="1">
        <f>100*Dat_Individ!B472/Dat_Individ!$B$11</f>
        <v>-2.2739583333333333</v>
      </c>
      <c r="C472" s="1">
        <f>100*Dat_Individ!C472/Dat_Individ!$B$11</f>
        <v>1.0229166666666667</v>
      </c>
      <c r="D472" s="1">
        <f>100*Dat_Individ!D472/Dat_Individ!$B$11</f>
        <v>-118.16041666666665</v>
      </c>
      <c r="E472" s="1">
        <f>100*Dat_Individ!E472/Dat_Individ!$B$11</f>
        <v>118.28020833333333</v>
      </c>
      <c r="F472" s="1">
        <f>100*Dat_Individ!F472/Dat_Individ!$B$11</f>
        <v>0.52708333333333324</v>
      </c>
      <c r="G472" s="1">
        <f>100*Dat_Individ!G472/Dat_Individ!$B$11</f>
        <v>-0.51666666666666672</v>
      </c>
      <c r="H472" s="1">
        <f>100*Dat_Individ!H472/Dat_Individ!$B$11</f>
        <v>-0.66145833333333337</v>
      </c>
      <c r="I472" s="1">
        <f>100*Dat_Individ!I472/Dat_Individ!$B$11</f>
        <v>1.0333333333333334</v>
      </c>
      <c r="K472" s="3">
        <f t="shared" si="19"/>
        <v>118.16041666666665</v>
      </c>
      <c r="L472" s="3">
        <f t="shared" si="20"/>
        <v>0.51666666666666672</v>
      </c>
      <c r="M472" s="3">
        <f t="shared" si="18"/>
        <v>72.666418743027151</v>
      </c>
    </row>
    <row r="473" spans="1:13" x14ac:dyDescent="0.3">
      <c r="A473">
        <v>0.78339999999999999</v>
      </c>
      <c r="B473" s="1">
        <f>100*Dat_Individ!B473/Dat_Individ!$B$11</f>
        <v>-2.1885416666666666</v>
      </c>
      <c r="C473" s="1">
        <f>100*Dat_Individ!C473/Dat_Individ!$B$11</f>
        <v>1.1114583333333334</v>
      </c>
      <c r="D473" s="1">
        <f>100*Dat_Individ!D473/Dat_Individ!$B$11</f>
        <v>-118.25520833333333</v>
      </c>
      <c r="E473" s="1">
        <f>100*Dat_Individ!E473/Dat_Individ!$B$11</f>
        <v>118.378125</v>
      </c>
      <c r="F473" s="1">
        <f>100*Dat_Individ!F473/Dat_Individ!$B$11</f>
        <v>0.53333333333333333</v>
      </c>
      <c r="G473" s="1">
        <f>100*Dat_Individ!G473/Dat_Individ!$B$11</f>
        <v>-0.51979166666666665</v>
      </c>
      <c r="H473" s="1">
        <f>100*Dat_Individ!H473/Dat_Individ!$B$11</f>
        <v>-0.66666666666666663</v>
      </c>
      <c r="I473" s="1">
        <f>100*Dat_Individ!I473/Dat_Individ!$B$11</f>
        <v>1.0406249999999999</v>
      </c>
      <c r="K473" s="3">
        <f t="shared" si="19"/>
        <v>118.25520833333333</v>
      </c>
      <c r="L473" s="3">
        <f t="shared" si="20"/>
        <v>0.51979166666666665</v>
      </c>
      <c r="M473" s="3">
        <f t="shared" si="18"/>
        <v>72.833767199702507</v>
      </c>
    </row>
    <row r="474" spans="1:13" x14ac:dyDescent="0.3">
      <c r="A474">
        <v>0.78520000000000001</v>
      </c>
      <c r="B474" s="1">
        <f>100*Dat_Individ!B474/Dat_Individ!$B$11</f>
        <v>-2.1812499999999999</v>
      </c>
      <c r="C474" s="1">
        <f>100*Dat_Individ!C474/Dat_Individ!$B$11</f>
        <v>1.1354166666666667</v>
      </c>
      <c r="D474" s="1">
        <f>100*Dat_Individ!D474/Dat_Individ!$B$11</f>
        <v>-118.43229166666667</v>
      </c>
      <c r="E474" s="1">
        <f>100*Dat_Individ!E474/Dat_Individ!$B$11</f>
        <v>118.55520833333335</v>
      </c>
      <c r="F474" s="1">
        <f>100*Dat_Individ!F474/Dat_Individ!$B$11</f>
        <v>0.53541666666666665</v>
      </c>
      <c r="G474" s="1">
        <f>100*Dat_Individ!G474/Dat_Individ!$B$11</f>
        <v>-0.51875000000000004</v>
      </c>
      <c r="H474" s="1">
        <f>100*Dat_Individ!H474/Dat_Individ!$B$11</f>
        <v>-0.67291666666666672</v>
      </c>
      <c r="I474" s="1">
        <f>100*Dat_Individ!I474/Dat_Individ!$B$11</f>
        <v>1.0458333333333332</v>
      </c>
      <c r="K474" s="3">
        <f t="shared" si="19"/>
        <v>118.43229166666667</v>
      </c>
      <c r="L474" s="3">
        <f t="shared" si="20"/>
        <v>0.51875000000000004</v>
      </c>
      <c r="M474" s="3">
        <f t="shared" si="18"/>
        <v>73.001115656377834</v>
      </c>
    </row>
    <row r="475" spans="1:13" x14ac:dyDescent="0.3">
      <c r="A475">
        <v>0.78700000000000003</v>
      </c>
      <c r="B475" s="1">
        <f>100*Dat_Individ!B475/Dat_Individ!$B$11</f>
        <v>-2.2989583333333332</v>
      </c>
      <c r="C475" s="1">
        <f>100*Dat_Individ!C475/Dat_Individ!$B$11</f>
        <v>1.0406249999999999</v>
      </c>
      <c r="D475" s="1">
        <f>100*Dat_Individ!D475/Dat_Individ!$B$11</f>
        <v>-118.9375</v>
      </c>
      <c r="E475" s="1">
        <f>100*Dat_Individ!E475/Dat_Individ!$B$11</f>
        <v>119.05833333333334</v>
      </c>
      <c r="F475" s="1">
        <f>100*Dat_Individ!F475/Dat_Individ!$B$11</f>
        <v>0.53437500000000004</v>
      </c>
      <c r="G475" s="1">
        <f>100*Dat_Individ!G475/Dat_Individ!$B$11</f>
        <v>-0.51458333333333339</v>
      </c>
      <c r="H475" s="1">
        <f>100*Dat_Individ!H475/Dat_Individ!$B$11</f>
        <v>-0.67604166666666665</v>
      </c>
      <c r="I475" s="1">
        <f>100*Dat_Individ!I475/Dat_Individ!$B$11</f>
        <v>1.0458333333333332</v>
      </c>
      <c r="K475" s="3">
        <f t="shared" si="19"/>
        <v>118.9375</v>
      </c>
      <c r="L475" s="3">
        <f t="shared" si="20"/>
        <v>0.51458333333333339</v>
      </c>
      <c r="M475" s="3">
        <f t="shared" si="18"/>
        <v>73.16846411305319</v>
      </c>
    </row>
    <row r="476" spans="1:13" x14ac:dyDescent="0.3">
      <c r="A476">
        <v>0.78879999999999995</v>
      </c>
      <c r="B476" s="1">
        <f>100*Dat_Individ!B476/Dat_Individ!$B$11</f>
        <v>-2.3875000000000002</v>
      </c>
      <c r="C476" s="1">
        <f>100*Dat_Individ!C476/Dat_Individ!$B$11</f>
        <v>0.9135416666666667</v>
      </c>
      <c r="D476" s="1">
        <f>100*Dat_Individ!D476/Dat_Individ!$B$11</f>
        <v>-119.409375</v>
      </c>
      <c r="E476" s="1">
        <f>100*Dat_Individ!E476/Dat_Individ!$B$11</f>
        <v>119.53125</v>
      </c>
      <c r="F476" s="1">
        <f>100*Dat_Individ!F476/Dat_Individ!$B$11</f>
        <v>0.53333333333333333</v>
      </c>
      <c r="G476" s="1">
        <f>100*Dat_Individ!G476/Dat_Individ!$B$11</f>
        <v>-0.51041666666666674</v>
      </c>
      <c r="H476" s="1">
        <f>100*Dat_Individ!H476/Dat_Individ!$B$11</f>
        <v>-0.6791666666666667</v>
      </c>
      <c r="I476" s="1">
        <f>100*Dat_Individ!I476/Dat_Individ!$B$11</f>
        <v>1.0458333333333332</v>
      </c>
      <c r="K476" s="3">
        <f t="shared" si="19"/>
        <v>119.409375</v>
      </c>
      <c r="L476" s="3">
        <f t="shared" si="20"/>
        <v>0.51041666666666674</v>
      </c>
      <c r="M476" s="3">
        <f t="shared" si="18"/>
        <v>73.335812569728532</v>
      </c>
    </row>
    <row r="477" spans="1:13" x14ac:dyDescent="0.3">
      <c r="A477">
        <v>0.79059999999999997</v>
      </c>
      <c r="B477" s="1">
        <f>100*Dat_Individ!B477/Dat_Individ!$B$11</f>
        <v>-2.3531249999999999</v>
      </c>
      <c r="C477" s="1">
        <f>100*Dat_Individ!C477/Dat_Individ!$B$11</f>
        <v>0.90416666666666667</v>
      </c>
      <c r="D477" s="1">
        <f>100*Dat_Individ!D477/Dat_Individ!$B$11</f>
        <v>-119.53229166666667</v>
      </c>
      <c r="E477" s="1">
        <f>100*Dat_Individ!E477/Dat_Individ!$B$11</f>
        <v>119.65729166666667</v>
      </c>
      <c r="F477" s="1">
        <f>100*Dat_Individ!F477/Dat_Individ!$B$11</f>
        <v>0.5395833333333333</v>
      </c>
      <c r="G477" s="1">
        <f>100*Dat_Individ!G477/Dat_Individ!$B$11</f>
        <v>-0.51041666666666674</v>
      </c>
      <c r="H477" s="1">
        <f>100*Dat_Individ!H477/Dat_Individ!$B$11</f>
        <v>-0.68541666666666667</v>
      </c>
      <c r="I477" s="1">
        <f>100*Dat_Individ!I477/Dat_Individ!$B$11</f>
        <v>1.0520833333333333</v>
      </c>
      <c r="K477" s="3">
        <f t="shared" si="19"/>
        <v>119.53229166666667</v>
      </c>
      <c r="L477" s="3">
        <f t="shared" si="20"/>
        <v>0.51041666666666674</v>
      </c>
      <c r="M477" s="3">
        <f t="shared" si="18"/>
        <v>73.503161026403873</v>
      </c>
    </row>
    <row r="478" spans="1:13" x14ac:dyDescent="0.3">
      <c r="A478">
        <v>0.79239999999999999</v>
      </c>
      <c r="B478" s="1">
        <f>100*Dat_Individ!B478/Dat_Individ!$B$11</f>
        <v>-2.2458333333333331</v>
      </c>
      <c r="C478" s="1">
        <f>100*Dat_Individ!C478/Dat_Individ!$B$11</f>
        <v>0.96250000000000002</v>
      </c>
      <c r="D478" s="1">
        <f>100*Dat_Individ!D478/Dat_Individ!$B$11</f>
        <v>-119.51979166666668</v>
      </c>
      <c r="E478" s="1">
        <f>100*Dat_Individ!E478/Dat_Individ!$B$11</f>
        <v>119.64687499999998</v>
      </c>
      <c r="F478" s="1">
        <f>100*Dat_Individ!F478/Dat_Individ!$B$11</f>
        <v>0.54895833333333333</v>
      </c>
      <c r="G478" s="1">
        <f>100*Dat_Individ!G478/Dat_Individ!$B$11</f>
        <v>-0.51249999999999996</v>
      </c>
      <c r="H478" s="1">
        <f>100*Dat_Individ!H478/Dat_Individ!$B$11</f>
        <v>-0.69166666666666665</v>
      </c>
      <c r="I478" s="1">
        <f>100*Dat_Individ!I478/Dat_Individ!$B$11</f>
        <v>1.059375</v>
      </c>
      <c r="K478" s="3">
        <f t="shared" si="19"/>
        <v>119.51979166666668</v>
      </c>
      <c r="L478" s="3">
        <f t="shared" si="20"/>
        <v>0.51249999999999996</v>
      </c>
      <c r="M478" s="3">
        <f t="shared" si="18"/>
        <v>73.670509483079215</v>
      </c>
    </row>
    <row r="479" spans="1:13" x14ac:dyDescent="0.3">
      <c r="A479">
        <v>0.79420000000000002</v>
      </c>
      <c r="B479" s="1">
        <f>100*Dat_Individ!B479/Dat_Individ!$B$11</f>
        <v>-2.1468750000000001</v>
      </c>
      <c r="C479" s="1">
        <f>100*Dat_Individ!C479/Dat_Individ!$B$11</f>
        <v>0.99270833333333319</v>
      </c>
      <c r="D479" s="1">
        <f>100*Dat_Individ!D479/Dat_Individ!$B$11</f>
        <v>-119.48541666666667</v>
      </c>
      <c r="E479" s="1">
        <f>100*Dat_Individ!E479/Dat_Individ!$B$11</f>
        <v>119.61145833333333</v>
      </c>
      <c r="F479" s="1">
        <f>100*Dat_Individ!F479/Dat_Individ!$B$11</f>
        <v>0.55937499999999996</v>
      </c>
      <c r="G479" s="1">
        <f>100*Dat_Individ!G479/Dat_Individ!$B$11</f>
        <v>-0.51458333333333339</v>
      </c>
      <c r="H479" s="1">
        <f>100*Dat_Individ!H479/Dat_Individ!$B$11</f>
        <v>-0.69687500000000002</v>
      </c>
      <c r="I479" s="1">
        <f>100*Dat_Individ!I479/Dat_Individ!$B$11</f>
        <v>1.0697916666666667</v>
      </c>
      <c r="K479" s="3">
        <f t="shared" si="19"/>
        <v>119.48541666666667</v>
      </c>
      <c r="L479" s="3">
        <f t="shared" si="20"/>
        <v>0.51458333333333339</v>
      </c>
      <c r="M479" s="3">
        <f t="shared" si="18"/>
        <v>73.837857939754571</v>
      </c>
    </row>
    <row r="480" spans="1:13" x14ac:dyDescent="0.3">
      <c r="A480">
        <v>0.79600000000000004</v>
      </c>
      <c r="B480" s="1">
        <f>100*Dat_Individ!B480/Dat_Individ!$B$11</f>
        <v>-2.1052083333333331</v>
      </c>
      <c r="C480" s="1">
        <f>100*Dat_Individ!C480/Dat_Individ!$B$11</f>
        <v>1</v>
      </c>
      <c r="D480" s="1">
        <f>100*Dat_Individ!D480/Dat_Individ!$B$11</f>
        <v>-119.56458333333333</v>
      </c>
      <c r="E480" s="1">
        <f>100*Dat_Individ!E480/Dat_Individ!$B$11</f>
        <v>119.6875</v>
      </c>
      <c r="F480" s="1">
        <f>100*Dat_Individ!F480/Dat_Individ!$B$11</f>
        <v>0.56770833333333337</v>
      </c>
      <c r="G480" s="1">
        <f>100*Dat_Individ!G480/Dat_Individ!$B$11</f>
        <v>-0.51249999999999996</v>
      </c>
      <c r="H480" s="1">
        <f>100*Dat_Individ!H480/Dat_Individ!$B$11</f>
        <v>-0.70104166666666667</v>
      </c>
      <c r="I480" s="1">
        <f>100*Dat_Individ!I480/Dat_Individ!$B$11</f>
        <v>1.0770833333333334</v>
      </c>
      <c r="K480" s="3">
        <f t="shared" si="19"/>
        <v>119.56458333333333</v>
      </c>
      <c r="L480" s="3">
        <f t="shared" si="20"/>
        <v>0.51249999999999996</v>
      </c>
      <c r="M480" s="3">
        <f t="shared" si="18"/>
        <v>74.005206396429912</v>
      </c>
    </row>
    <row r="481" spans="1:13" x14ac:dyDescent="0.3">
      <c r="A481">
        <v>0.79769999999999996</v>
      </c>
      <c r="B481" s="1">
        <f>100*Dat_Individ!B481/Dat_Individ!$B$11</f>
        <v>-2.1822916666666665</v>
      </c>
      <c r="C481" s="1">
        <f>100*Dat_Individ!C481/Dat_Individ!$B$11</f>
        <v>0.96354166666666663</v>
      </c>
      <c r="D481" s="1">
        <f>100*Dat_Individ!D481/Dat_Individ!$B$11</f>
        <v>-119.846875</v>
      </c>
      <c r="E481" s="1">
        <f>100*Dat_Individ!E481/Dat_Individ!$B$11</f>
        <v>119.965625</v>
      </c>
      <c r="F481" s="1">
        <f>100*Dat_Individ!F481/Dat_Individ!$B$11</f>
        <v>0.5708333333333333</v>
      </c>
      <c r="G481" s="1">
        <f>100*Dat_Individ!G481/Dat_Individ!$B$11</f>
        <v>-0.50625000000000009</v>
      </c>
      <c r="H481" s="1">
        <f>100*Dat_Individ!H481/Dat_Individ!$B$11</f>
        <v>-0.70520833333333333</v>
      </c>
      <c r="I481" s="1">
        <f>100*Dat_Individ!I481/Dat_Individ!$B$11</f>
        <v>1.0791666666666666</v>
      </c>
      <c r="K481" s="3">
        <f t="shared" si="19"/>
        <v>119.846875</v>
      </c>
      <c r="L481" s="3">
        <f t="shared" si="20"/>
        <v>0.50625000000000009</v>
      </c>
      <c r="M481" s="3">
        <f t="shared" si="18"/>
        <v>74.163257716623278</v>
      </c>
    </row>
    <row r="482" spans="1:13" x14ac:dyDescent="0.3">
      <c r="A482">
        <v>0.79949999999999999</v>
      </c>
      <c r="B482" s="1">
        <f>100*Dat_Individ!B482/Dat_Individ!$B$11</f>
        <v>-2.2468750000000002</v>
      </c>
      <c r="C482" s="1">
        <f>100*Dat_Individ!C482/Dat_Individ!$B$11</f>
        <v>0.9458333333333333</v>
      </c>
      <c r="D482" s="1">
        <f>100*Dat_Individ!D482/Dat_Individ!$B$11</f>
        <v>-120.07083333333334</v>
      </c>
      <c r="E482" s="1">
        <f>100*Dat_Individ!E482/Dat_Individ!$B$11</f>
        <v>120.18541666666667</v>
      </c>
      <c r="F482" s="1">
        <f>100*Dat_Individ!F482/Dat_Individ!$B$11</f>
        <v>0.57395833333333335</v>
      </c>
      <c r="G482" s="1">
        <f>100*Dat_Individ!G482/Dat_Individ!$B$11</f>
        <v>-0.5</v>
      </c>
      <c r="H482" s="1">
        <f>100*Dat_Individ!H482/Dat_Individ!$B$11</f>
        <v>-0.70833333333333337</v>
      </c>
      <c r="I482" s="1">
        <f>100*Dat_Individ!I482/Dat_Individ!$B$11</f>
        <v>1.0822916666666667</v>
      </c>
      <c r="K482" s="3">
        <f t="shared" si="19"/>
        <v>120.07083333333334</v>
      </c>
      <c r="L482" s="3">
        <f t="shared" si="20"/>
        <v>0.5</v>
      </c>
      <c r="M482" s="3">
        <f t="shared" si="18"/>
        <v>74.330606173298634</v>
      </c>
    </row>
    <row r="483" spans="1:13" x14ac:dyDescent="0.3">
      <c r="A483">
        <v>0.80130000000000001</v>
      </c>
      <c r="B483" s="1">
        <f>100*Dat_Individ!B483/Dat_Individ!$B$11</f>
        <v>-2.1375000000000002</v>
      </c>
      <c r="C483" s="1">
        <f>100*Dat_Individ!C483/Dat_Individ!$B$11</f>
        <v>1.1427083333333334</v>
      </c>
      <c r="D483" s="1">
        <f>100*Dat_Individ!D483/Dat_Individ!$B$11</f>
        <v>-119.88229166666665</v>
      </c>
      <c r="E483" s="1">
        <f>100*Dat_Individ!E483/Dat_Individ!$B$11</f>
        <v>119.99895833333333</v>
      </c>
      <c r="F483" s="1">
        <f>100*Dat_Individ!F483/Dat_Individ!$B$11</f>
        <v>0.5854166666666667</v>
      </c>
      <c r="G483" s="1">
        <f>100*Dat_Individ!G483/Dat_Individ!$B$11</f>
        <v>-0.49895833333333334</v>
      </c>
      <c r="H483" s="1">
        <f>100*Dat_Individ!H483/Dat_Individ!$B$11</f>
        <v>-0.71250000000000002</v>
      </c>
      <c r="I483" s="1">
        <f>100*Dat_Individ!I483/Dat_Individ!$B$11</f>
        <v>1.0885416666666667</v>
      </c>
      <c r="K483" s="3">
        <f t="shared" si="19"/>
        <v>119.88229166666665</v>
      </c>
      <c r="L483" s="3">
        <f t="shared" si="20"/>
        <v>0.49895833333333334</v>
      </c>
      <c r="M483" s="3">
        <f t="shared" si="18"/>
        <v>74.497954629973975</v>
      </c>
    </row>
    <row r="484" spans="1:13" x14ac:dyDescent="0.3">
      <c r="A484">
        <v>0.80310000000000004</v>
      </c>
      <c r="B484" s="1">
        <f>100*Dat_Individ!B484/Dat_Individ!$B$11</f>
        <v>-2.0197916666666669</v>
      </c>
      <c r="C484" s="1">
        <f>100*Dat_Individ!C484/Dat_Individ!$B$11</f>
        <v>1.3958333333333333</v>
      </c>
      <c r="D484" s="1">
        <f>100*Dat_Individ!D484/Dat_Individ!$B$11</f>
        <v>-119.66770833333334</v>
      </c>
      <c r="E484" s="1">
        <f>100*Dat_Individ!E484/Dat_Individ!$B$11</f>
        <v>119.79166666666667</v>
      </c>
      <c r="F484" s="1">
        <f>100*Dat_Individ!F484/Dat_Individ!$B$11</f>
        <v>0.59583333333333333</v>
      </c>
      <c r="G484" s="1">
        <f>100*Dat_Individ!G484/Dat_Individ!$B$11</f>
        <v>-0.49583333333333335</v>
      </c>
      <c r="H484" s="1">
        <f>100*Dat_Individ!H484/Dat_Individ!$B$11</f>
        <v>-0.71770833333333328</v>
      </c>
      <c r="I484" s="1">
        <f>100*Dat_Individ!I484/Dat_Individ!$B$11</f>
        <v>1.09375</v>
      </c>
      <c r="K484" s="3">
        <f t="shared" si="19"/>
        <v>119.66770833333334</v>
      </c>
      <c r="L484" s="3">
        <f t="shared" si="20"/>
        <v>0.49583333333333335</v>
      </c>
      <c r="M484" s="3">
        <f t="shared" ref="M484:M547" si="21">100*A484/$A$636</f>
        <v>74.665303086649317</v>
      </c>
    </row>
    <row r="485" spans="1:13" x14ac:dyDescent="0.3">
      <c r="A485">
        <v>0.80489999999999995</v>
      </c>
      <c r="B485" s="1">
        <f>100*Dat_Individ!B485/Dat_Individ!$B$11</f>
        <v>-1.9302083333333333</v>
      </c>
      <c r="C485" s="1">
        <f>100*Dat_Individ!C485/Dat_Individ!$B$11</f>
        <v>1.625</v>
      </c>
      <c r="D485" s="1">
        <f>100*Dat_Individ!D485/Dat_Individ!$B$11</f>
        <v>-119.41041666666665</v>
      </c>
      <c r="E485" s="1">
        <f>100*Dat_Individ!E485/Dat_Individ!$B$11</f>
        <v>119.54374999999999</v>
      </c>
      <c r="F485" s="1">
        <f>100*Dat_Individ!F485/Dat_Individ!$B$11</f>
        <v>0.59895833333333337</v>
      </c>
      <c r="G485" s="1">
        <f>100*Dat_Individ!G485/Dat_Individ!$B$11</f>
        <v>-0.48854166666666671</v>
      </c>
      <c r="H485" s="1">
        <f>100*Dat_Individ!H485/Dat_Individ!$B$11</f>
        <v>-0.72083333333333333</v>
      </c>
      <c r="I485" s="1">
        <f>100*Dat_Individ!I485/Dat_Individ!$B$11</f>
        <v>1.0927083333333334</v>
      </c>
      <c r="K485" s="3">
        <f t="shared" ref="K485:K548" si="22">-D485</f>
        <v>119.41041666666665</v>
      </c>
      <c r="L485" s="3">
        <f t="shared" ref="L485:L548" si="23">-G485</f>
        <v>0.48854166666666671</v>
      </c>
      <c r="M485" s="3">
        <f t="shared" si="21"/>
        <v>74.832651543324658</v>
      </c>
    </row>
    <row r="486" spans="1:13" x14ac:dyDescent="0.3">
      <c r="A486">
        <v>0.80669999999999997</v>
      </c>
      <c r="B486" s="1">
        <f>100*Dat_Individ!B486/Dat_Individ!$B$11</f>
        <v>-1.9020833333333336</v>
      </c>
      <c r="C486" s="1">
        <f>100*Dat_Individ!C486/Dat_Individ!$B$11</f>
        <v>1.7958333333333332</v>
      </c>
      <c r="D486" s="1">
        <f>100*Dat_Individ!D486/Dat_Individ!$B$11</f>
        <v>-119.15104166666666</v>
      </c>
      <c r="E486" s="1">
        <f>100*Dat_Individ!E486/Dat_Individ!$B$11</f>
        <v>119.29166666666667</v>
      </c>
      <c r="F486" s="1">
        <f>100*Dat_Individ!F486/Dat_Individ!$B$11</f>
        <v>0.6</v>
      </c>
      <c r="G486" s="1">
        <f>100*Dat_Individ!G486/Dat_Individ!$B$11</f>
        <v>-0.4802083333333334</v>
      </c>
      <c r="H486" s="1">
        <f>100*Dat_Individ!H486/Dat_Individ!$B$11</f>
        <v>-0.72499999999999998</v>
      </c>
      <c r="I486" s="1">
        <f>100*Dat_Individ!I486/Dat_Individ!$B$11</f>
        <v>1.0916666666666666</v>
      </c>
      <c r="K486" s="3">
        <f t="shared" si="22"/>
        <v>119.15104166666666</v>
      </c>
      <c r="L486" s="3">
        <f t="shared" si="23"/>
        <v>0.4802083333333334</v>
      </c>
      <c r="M486" s="3">
        <f t="shared" si="21"/>
        <v>75.000000000000014</v>
      </c>
    </row>
    <row r="487" spans="1:13" x14ac:dyDescent="0.3">
      <c r="A487">
        <v>0.8085</v>
      </c>
      <c r="B487" s="1">
        <f>100*Dat_Individ!B487/Dat_Individ!$B$11</f>
        <v>-1.8406250000000002</v>
      </c>
      <c r="C487" s="1">
        <f>100*Dat_Individ!C487/Dat_Individ!$B$11</f>
        <v>2.03125</v>
      </c>
      <c r="D487" s="1">
        <f>100*Dat_Individ!D487/Dat_Individ!$B$11</f>
        <v>-118.84791666666666</v>
      </c>
      <c r="E487" s="1">
        <f>100*Dat_Individ!E487/Dat_Individ!$B$11</f>
        <v>119.00104166666668</v>
      </c>
      <c r="F487" s="1">
        <f>100*Dat_Individ!F487/Dat_Individ!$B$11</f>
        <v>0.60416666666666663</v>
      </c>
      <c r="G487" s="1">
        <f>100*Dat_Individ!G487/Dat_Individ!$B$11</f>
        <v>-0.47291666666666665</v>
      </c>
      <c r="H487" s="1">
        <f>100*Dat_Individ!H487/Dat_Individ!$B$11</f>
        <v>-0.7270833333333333</v>
      </c>
      <c r="I487" s="1">
        <f>100*Dat_Individ!I487/Dat_Individ!$B$11</f>
        <v>1.0916666666666666</v>
      </c>
      <c r="K487" s="3">
        <f t="shared" si="22"/>
        <v>118.84791666666666</v>
      </c>
      <c r="L487" s="3">
        <f t="shared" si="23"/>
        <v>0.47291666666666665</v>
      </c>
      <c r="M487" s="3">
        <f t="shared" si="21"/>
        <v>75.167348456675342</v>
      </c>
    </row>
    <row r="488" spans="1:13" x14ac:dyDescent="0.3">
      <c r="A488">
        <v>0.81030000000000002</v>
      </c>
      <c r="B488" s="1">
        <f>100*Dat_Individ!B488/Dat_Individ!$B$11</f>
        <v>-1.7572916666666667</v>
      </c>
      <c r="C488" s="1">
        <f>100*Dat_Individ!C488/Dat_Individ!$B$11</f>
        <v>2.2802083333333334</v>
      </c>
      <c r="D488" s="1">
        <f>100*Dat_Individ!D488/Dat_Individ!$B$11</f>
        <v>-118.52187499999999</v>
      </c>
      <c r="E488" s="1">
        <f>100*Dat_Individ!E488/Dat_Individ!$B$11</f>
        <v>118.67916666666666</v>
      </c>
      <c r="F488" s="1">
        <f>100*Dat_Individ!F488/Dat_Individ!$B$11</f>
        <v>0.61250000000000004</v>
      </c>
      <c r="G488" s="1">
        <f>100*Dat_Individ!G488/Dat_Individ!$B$11</f>
        <v>-0.46666666666666673</v>
      </c>
      <c r="H488" s="1">
        <f>100*Dat_Individ!H488/Dat_Individ!$B$11</f>
        <v>-0.73020833333333335</v>
      </c>
      <c r="I488" s="1">
        <f>100*Dat_Individ!I488/Dat_Individ!$B$11</f>
        <v>1.0958333333333334</v>
      </c>
      <c r="K488" s="3">
        <f t="shared" si="22"/>
        <v>118.52187499999999</v>
      </c>
      <c r="L488" s="3">
        <f t="shared" si="23"/>
        <v>0.46666666666666673</v>
      </c>
      <c r="M488" s="3">
        <f t="shared" si="21"/>
        <v>75.334696913350697</v>
      </c>
    </row>
    <row r="489" spans="1:13" x14ac:dyDescent="0.3">
      <c r="A489">
        <v>0.81210000000000004</v>
      </c>
      <c r="B489" s="1">
        <f>100*Dat_Individ!B489/Dat_Individ!$B$11</f>
        <v>-1.6739583333333334</v>
      </c>
      <c r="C489" s="1">
        <f>100*Dat_Individ!C489/Dat_Individ!$B$11</f>
        <v>2.4281250000000001</v>
      </c>
      <c r="D489" s="1">
        <f>100*Dat_Individ!D489/Dat_Individ!$B$11</f>
        <v>-118.29479166666668</v>
      </c>
      <c r="E489" s="1">
        <f>100*Dat_Individ!E489/Dat_Individ!$B$11</f>
        <v>118.44895833333332</v>
      </c>
      <c r="F489" s="1">
        <f>100*Dat_Individ!F489/Dat_Individ!$B$11</f>
        <v>0.62187499999999996</v>
      </c>
      <c r="G489" s="1">
        <f>100*Dat_Individ!G489/Dat_Individ!$B$11</f>
        <v>-0.46354166666666669</v>
      </c>
      <c r="H489" s="1">
        <f>100*Dat_Individ!H489/Dat_Individ!$B$11</f>
        <v>-0.73333333333333328</v>
      </c>
      <c r="I489" s="1">
        <f>100*Dat_Individ!I489/Dat_Individ!$B$11</f>
        <v>1.1010416666666667</v>
      </c>
      <c r="K489" s="3">
        <f t="shared" si="22"/>
        <v>118.29479166666668</v>
      </c>
      <c r="L489" s="3">
        <f t="shared" si="23"/>
        <v>0.46354166666666669</v>
      </c>
      <c r="M489" s="3">
        <f t="shared" si="21"/>
        <v>75.502045370026053</v>
      </c>
    </row>
    <row r="490" spans="1:13" x14ac:dyDescent="0.3">
      <c r="A490">
        <v>0.81389999999999996</v>
      </c>
      <c r="B490" s="1">
        <f>100*Dat_Individ!B490/Dat_Individ!$B$11</f>
        <v>-1.6458333333333333</v>
      </c>
      <c r="C490" s="1">
        <f>100*Dat_Individ!C490/Dat_Individ!$B$11</f>
        <v>2.4645833333333331</v>
      </c>
      <c r="D490" s="1">
        <f>100*Dat_Individ!D490/Dat_Individ!$B$11</f>
        <v>-118.25208333333333</v>
      </c>
      <c r="E490" s="1">
        <f>100*Dat_Individ!E490/Dat_Individ!$B$11</f>
        <v>118.40729166666667</v>
      </c>
      <c r="F490" s="1">
        <f>100*Dat_Individ!F490/Dat_Individ!$B$11</f>
        <v>0.625</v>
      </c>
      <c r="G490" s="1">
        <f>100*Dat_Individ!G490/Dat_Individ!$B$11</f>
        <v>-0.46145833333333336</v>
      </c>
      <c r="H490" s="1">
        <f>100*Dat_Individ!H490/Dat_Individ!$B$11</f>
        <v>-0.73645833333333333</v>
      </c>
      <c r="I490" s="1">
        <f>100*Dat_Individ!I490/Dat_Individ!$B$11</f>
        <v>1.1020833333333333</v>
      </c>
      <c r="K490" s="3">
        <f t="shared" si="22"/>
        <v>118.25208333333333</v>
      </c>
      <c r="L490" s="3">
        <f t="shared" si="23"/>
        <v>0.46145833333333336</v>
      </c>
      <c r="M490" s="3">
        <f t="shared" si="21"/>
        <v>75.669393826701381</v>
      </c>
    </row>
    <row r="491" spans="1:13" x14ac:dyDescent="0.3">
      <c r="A491">
        <v>0.81569999999999998</v>
      </c>
      <c r="B491" s="1">
        <f>100*Dat_Individ!B491/Dat_Individ!$B$11</f>
        <v>-1.5697916666666667</v>
      </c>
      <c r="C491" s="1">
        <f>100*Dat_Individ!C491/Dat_Individ!$B$11</f>
        <v>2.5552083333333333</v>
      </c>
      <c r="D491" s="1">
        <f>100*Dat_Individ!D491/Dat_Individ!$B$11</f>
        <v>-118.28749999999999</v>
      </c>
      <c r="E491" s="1">
        <f>100*Dat_Individ!E491/Dat_Individ!$B$11</f>
        <v>118.44999999999999</v>
      </c>
      <c r="F491" s="1">
        <f>100*Dat_Individ!F491/Dat_Individ!$B$11</f>
        <v>0.6322916666666667</v>
      </c>
      <c r="G491" s="1">
        <f>100*Dat_Individ!G491/Dat_Individ!$B$11</f>
        <v>-0.46041666666666664</v>
      </c>
      <c r="H491" s="1">
        <f>100*Dat_Individ!H491/Dat_Individ!$B$11</f>
        <v>-0.73645833333333333</v>
      </c>
      <c r="I491" s="1">
        <f>100*Dat_Individ!I491/Dat_Individ!$B$11</f>
        <v>1.1041666666666667</v>
      </c>
      <c r="K491" s="3">
        <f t="shared" si="22"/>
        <v>118.28749999999999</v>
      </c>
      <c r="L491" s="3">
        <f t="shared" si="23"/>
        <v>0.46041666666666664</v>
      </c>
      <c r="M491" s="3">
        <f t="shared" si="21"/>
        <v>75.836742283376722</v>
      </c>
    </row>
    <row r="492" spans="1:13" x14ac:dyDescent="0.3">
      <c r="A492">
        <v>0.8175</v>
      </c>
      <c r="B492" s="1">
        <f>100*Dat_Individ!B492/Dat_Individ!$B$11</f>
        <v>-1.5406249999999999</v>
      </c>
      <c r="C492" s="1">
        <f>100*Dat_Individ!C492/Dat_Individ!$B$11</f>
        <v>2.5593750000000002</v>
      </c>
      <c r="D492" s="1">
        <f>100*Dat_Individ!D492/Dat_Individ!$B$11</f>
        <v>-118.38229166666666</v>
      </c>
      <c r="E492" s="1">
        <f>100*Dat_Individ!E492/Dat_Individ!$B$11</f>
        <v>118.54583333333333</v>
      </c>
      <c r="F492" s="1">
        <f>100*Dat_Individ!F492/Dat_Individ!$B$11</f>
        <v>0.63854166666666667</v>
      </c>
      <c r="G492" s="1">
        <f>100*Dat_Individ!G492/Dat_Individ!$B$11</f>
        <v>-0.46041666666666664</v>
      </c>
      <c r="H492" s="1">
        <f>100*Dat_Individ!H492/Dat_Individ!$B$11</f>
        <v>-0.73854166666666665</v>
      </c>
      <c r="I492" s="1">
        <f>100*Dat_Individ!I492/Dat_Individ!$B$11</f>
        <v>1.1072916666666666</v>
      </c>
      <c r="K492" s="3">
        <f t="shared" si="22"/>
        <v>118.38229166666666</v>
      </c>
      <c r="L492" s="3">
        <f t="shared" si="23"/>
        <v>0.46041666666666664</v>
      </c>
      <c r="M492" s="3">
        <f t="shared" si="21"/>
        <v>76.004090740052078</v>
      </c>
    </row>
    <row r="493" spans="1:13" x14ac:dyDescent="0.3">
      <c r="A493">
        <v>0.81930000000000003</v>
      </c>
      <c r="B493" s="1">
        <f>100*Dat_Individ!B493/Dat_Individ!$B$11</f>
        <v>-1.7447916666666667</v>
      </c>
      <c r="C493" s="1">
        <f>100*Dat_Individ!C493/Dat_Individ!$B$11</f>
        <v>2.2749999999999999</v>
      </c>
      <c r="D493" s="1">
        <f>100*Dat_Individ!D493/Dat_Individ!$B$11</f>
        <v>-118.70416666666667</v>
      </c>
      <c r="E493" s="1">
        <f>100*Dat_Individ!E493/Dat_Individ!$B$11</f>
        <v>118.85208333333334</v>
      </c>
      <c r="F493" s="1">
        <f>100*Dat_Individ!F493/Dat_Individ!$B$11</f>
        <v>0.6322916666666667</v>
      </c>
      <c r="G493" s="1">
        <f>100*Dat_Individ!G493/Dat_Individ!$B$11</f>
        <v>-0.44791666666666669</v>
      </c>
      <c r="H493" s="1">
        <f>100*Dat_Individ!H493/Dat_Individ!$B$11</f>
        <v>-0.7416666666666667</v>
      </c>
      <c r="I493" s="1">
        <f>100*Dat_Individ!I493/Dat_Individ!$B$11</f>
        <v>1.1020833333333333</v>
      </c>
      <c r="K493" s="3">
        <f t="shared" si="22"/>
        <v>118.70416666666667</v>
      </c>
      <c r="L493" s="3">
        <f t="shared" si="23"/>
        <v>0.44791666666666669</v>
      </c>
      <c r="M493" s="3">
        <f t="shared" si="21"/>
        <v>76.17143919672742</v>
      </c>
    </row>
    <row r="494" spans="1:13" x14ac:dyDescent="0.3">
      <c r="A494">
        <v>0.82110000000000005</v>
      </c>
      <c r="B494" s="1">
        <f>100*Dat_Individ!B494/Dat_Individ!$B$11</f>
        <v>-2.0447916666666668</v>
      </c>
      <c r="C494" s="1">
        <f>100*Dat_Individ!C494/Dat_Individ!$B$11</f>
        <v>1.8885416666666666</v>
      </c>
      <c r="D494" s="1">
        <f>100*Dat_Individ!D494/Dat_Individ!$B$11</f>
        <v>-119.15625000000001</v>
      </c>
      <c r="E494" s="1">
        <f>100*Dat_Individ!E494/Dat_Individ!$B$11</f>
        <v>119.28124999999999</v>
      </c>
      <c r="F494" s="1">
        <f>100*Dat_Individ!F494/Dat_Individ!$B$11</f>
        <v>0.62395833333333328</v>
      </c>
      <c r="G494" s="1">
        <f>100*Dat_Individ!G494/Dat_Individ!$B$11</f>
        <v>-0.43541666666666667</v>
      </c>
      <c r="H494" s="1">
        <f>100*Dat_Individ!H494/Dat_Individ!$B$11</f>
        <v>-0.74479166666666663</v>
      </c>
      <c r="I494" s="1">
        <f>100*Dat_Individ!I494/Dat_Individ!$B$11</f>
        <v>1.0979166666666667</v>
      </c>
      <c r="K494" s="3">
        <f t="shared" si="22"/>
        <v>119.15625000000001</v>
      </c>
      <c r="L494" s="3">
        <f t="shared" si="23"/>
        <v>0.43541666666666667</v>
      </c>
      <c r="M494" s="3">
        <f t="shared" si="21"/>
        <v>76.338787653402761</v>
      </c>
    </row>
    <row r="495" spans="1:13" x14ac:dyDescent="0.3">
      <c r="A495">
        <v>0.82279999999999998</v>
      </c>
      <c r="B495" s="1">
        <f>100*Dat_Individ!B495/Dat_Individ!$B$11</f>
        <v>-2.328125</v>
      </c>
      <c r="C495" s="1">
        <f>100*Dat_Individ!C495/Dat_Individ!$B$11</f>
        <v>1.5583333333333333</v>
      </c>
      <c r="D495" s="1">
        <f>100*Dat_Individ!D495/Dat_Individ!$B$11</f>
        <v>-119.53125</v>
      </c>
      <c r="E495" s="1">
        <f>100*Dat_Individ!E495/Dat_Individ!$B$11</f>
        <v>119.63854166666667</v>
      </c>
      <c r="F495" s="1">
        <f>100*Dat_Individ!F495/Dat_Individ!$B$11</f>
        <v>0.6177083333333333</v>
      </c>
      <c r="G495" s="1">
        <f>100*Dat_Individ!G495/Dat_Individ!$B$11</f>
        <v>-0.42291666666666661</v>
      </c>
      <c r="H495" s="1">
        <f>100*Dat_Individ!H495/Dat_Individ!$B$11</f>
        <v>-0.74895833333333328</v>
      </c>
      <c r="I495" s="1">
        <f>100*Dat_Individ!I495/Dat_Individ!$B$11</f>
        <v>1.0958333333333334</v>
      </c>
      <c r="K495" s="3">
        <f t="shared" si="22"/>
        <v>119.53125</v>
      </c>
      <c r="L495" s="3">
        <f t="shared" si="23"/>
        <v>0.42291666666666661</v>
      </c>
      <c r="M495" s="3">
        <f t="shared" si="21"/>
        <v>76.496838973596141</v>
      </c>
    </row>
    <row r="496" spans="1:13" x14ac:dyDescent="0.3">
      <c r="A496">
        <v>0.8246</v>
      </c>
      <c r="B496" s="1">
        <f>100*Dat_Individ!B496/Dat_Individ!$B$11</f>
        <v>-2.5510416666666669</v>
      </c>
      <c r="C496" s="1">
        <f>100*Dat_Individ!C496/Dat_Individ!$B$11</f>
        <v>1.378125</v>
      </c>
      <c r="D496" s="1">
        <f>100*Dat_Individ!D496/Dat_Individ!$B$11</f>
        <v>-119.65208333333335</v>
      </c>
      <c r="E496" s="1">
        <f>100*Dat_Individ!E496/Dat_Individ!$B$11</f>
        <v>119.75520833333334</v>
      </c>
      <c r="F496" s="1">
        <f>100*Dat_Individ!F496/Dat_Individ!$B$11</f>
        <v>0.61875000000000002</v>
      </c>
      <c r="G496" s="1">
        <f>100*Dat_Individ!G496/Dat_Individ!$B$11</f>
        <v>-0.41041666666666665</v>
      </c>
      <c r="H496" s="1">
        <f>100*Dat_Individ!H496/Dat_Individ!$B$11</f>
        <v>-0.75208333333333333</v>
      </c>
      <c r="I496" s="1">
        <f>100*Dat_Individ!I496/Dat_Individ!$B$11</f>
        <v>1.0958333333333334</v>
      </c>
      <c r="K496" s="3">
        <f t="shared" si="22"/>
        <v>119.65208333333335</v>
      </c>
      <c r="L496" s="3">
        <f t="shared" si="23"/>
        <v>0.41041666666666665</v>
      </c>
      <c r="M496" s="3">
        <f t="shared" si="21"/>
        <v>76.664187430271483</v>
      </c>
    </row>
    <row r="497" spans="1:13" x14ac:dyDescent="0.3">
      <c r="A497">
        <v>0.82640000000000002</v>
      </c>
      <c r="B497" s="1">
        <f>100*Dat_Individ!B497/Dat_Individ!$B$11</f>
        <v>-2.6385416666666668</v>
      </c>
      <c r="C497" s="1">
        <f>100*Dat_Individ!C497/Dat_Individ!$B$11</f>
        <v>1.328125</v>
      </c>
      <c r="D497" s="1">
        <f>100*Dat_Individ!D497/Dat_Individ!$B$11</f>
        <v>-119.46354166666666</v>
      </c>
      <c r="E497" s="1">
        <f>100*Dat_Individ!E497/Dat_Individ!$B$11</f>
        <v>119.56666666666665</v>
      </c>
      <c r="F497" s="1">
        <f>100*Dat_Individ!F497/Dat_Individ!$B$11</f>
        <v>0.62291666666666667</v>
      </c>
      <c r="G497" s="1">
        <f>100*Dat_Individ!G497/Dat_Individ!$B$11</f>
        <v>-0.4</v>
      </c>
      <c r="H497" s="1">
        <f>100*Dat_Individ!H497/Dat_Individ!$B$11</f>
        <v>-0.75520833333333337</v>
      </c>
      <c r="I497" s="1">
        <f>100*Dat_Individ!I497/Dat_Individ!$B$11</f>
        <v>1.096875</v>
      </c>
      <c r="K497" s="3">
        <f t="shared" si="22"/>
        <v>119.46354166666666</v>
      </c>
      <c r="L497" s="3">
        <f t="shared" si="23"/>
        <v>0.4</v>
      </c>
      <c r="M497" s="3">
        <f t="shared" si="21"/>
        <v>76.831535886946824</v>
      </c>
    </row>
    <row r="498" spans="1:13" x14ac:dyDescent="0.3">
      <c r="A498">
        <v>0.82820000000000005</v>
      </c>
      <c r="B498" s="1">
        <f>100*Dat_Individ!B498/Dat_Individ!$B$11</f>
        <v>-2.6614583333333335</v>
      </c>
      <c r="C498" s="1">
        <f>100*Dat_Individ!C498/Dat_Individ!$B$11</f>
        <v>1.3489583333333333</v>
      </c>
      <c r="D498" s="1">
        <f>100*Dat_Individ!D498/Dat_Individ!$B$11</f>
        <v>-119.22499999999999</v>
      </c>
      <c r="E498" s="1">
        <f>100*Dat_Individ!E498/Dat_Individ!$B$11</f>
        <v>119.32708333333333</v>
      </c>
      <c r="F498" s="1">
        <f>100*Dat_Individ!F498/Dat_Individ!$B$11</f>
        <v>0.62812500000000004</v>
      </c>
      <c r="G498" s="1">
        <f>100*Dat_Individ!G498/Dat_Individ!$B$11</f>
        <v>-0.39374999999999999</v>
      </c>
      <c r="H498" s="1">
        <f>100*Dat_Individ!H498/Dat_Individ!$B$11</f>
        <v>-0.7583333333333333</v>
      </c>
      <c r="I498" s="1">
        <f>100*Dat_Individ!I498/Dat_Individ!$B$11</f>
        <v>1.1000000000000001</v>
      </c>
      <c r="K498" s="3">
        <f t="shared" si="22"/>
        <v>119.22499999999999</v>
      </c>
      <c r="L498" s="3">
        <f t="shared" si="23"/>
        <v>0.39374999999999999</v>
      </c>
      <c r="M498" s="3">
        <f t="shared" si="21"/>
        <v>76.99888434362218</v>
      </c>
    </row>
    <row r="499" spans="1:13" x14ac:dyDescent="0.3">
      <c r="A499">
        <v>0.83</v>
      </c>
      <c r="B499" s="1">
        <f>100*Dat_Individ!B499/Dat_Individ!$B$11</f>
        <v>-2.5822916666666669</v>
      </c>
      <c r="C499" s="1">
        <f>100*Dat_Individ!C499/Dat_Individ!$B$11</f>
        <v>1.565625</v>
      </c>
      <c r="D499" s="1">
        <f>100*Dat_Individ!D499/Dat_Individ!$B$11</f>
        <v>-118.87291666666667</v>
      </c>
      <c r="E499" s="1">
        <f>100*Dat_Individ!E499/Dat_Individ!$B$11</f>
        <v>118.97291666666668</v>
      </c>
      <c r="F499" s="1">
        <f>100*Dat_Individ!F499/Dat_Individ!$B$11</f>
        <v>0.63958333333333328</v>
      </c>
      <c r="G499" s="1">
        <f>100*Dat_Individ!G499/Dat_Individ!$B$11</f>
        <v>-0.38958333333333334</v>
      </c>
      <c r="H499" s="1">
        <f>100*Dat_Individ!H499/Dat_Individ!$B$11</f>
        <v>-0.75937500000000002</v>
      </c>
      <c r="I499" s="1">
        <f>100*Dat_Individ!I499/Dat_Individ!$B$11</f>
        <v>1.10625</v>
      </c>
      <c r="K499" s="3">
        <f t="shared" si="22"/>
        <v>118.87291666666667</v>
      </c>
      <c r="L499" s="3">
        <f t="shared" si="23"/>
        <v>0.38958333333333334</v>
      </c>
      <c r="M499" s="3">
        <f t="shared" si="21"/>
        <v>77.166232800297522</v>
      </c>
    </row>
    <row r="500" spans="1:13" x14ac:dyDescent="0.3">
      <c r="A500">
        <v>0.83179999999999998</v>
      </c>
      <c r="B500" s="1">
        <f>100*Dat_Individ!B500/Dat_Individ!$B$11</f>
        <v>-2.4125000000000001</v>
      </c>
      <c r="C500" s="1">
        <f>100*Dat_Individ!C500/Dat_Individ!$B$11</f>
        <v>1.8906249999999998</v>
      </c>
      <c r="D500" s="1">
        <f>100*Dat_Individ!D500/Dat_Individ!$B$11</f>
        <v>-118.31145833333333</v>
      </c>
      <c r="E500" s="1">
        <f>100*Dat_Individ!E500/Dat_Individ!$B$11</f>
        <v>118.41145833333333</v>
      </c>
      <c r="F500" s="1">
        <f>100*Dat_Individ!F500/Dat_Individ!$B$11</f>
        <v>0.65</v>
      </c>
      <c r="G500" s="1">
        <f>100*Dat_Individ!G500/Dat_Individ!$B$11</f>
        <v>-0.38854166666666667</v>
      </c>
      <c r="H500" s="1">
        <f>100*Dat_Individ!H500/Dat_Individ!$B$11</f>
        <v>-0.76145833333333335</v>
      </c>
      <c r="I500" s="1">
        <f>100*Dat_Individ!I500/Dat_Individ!$B$11</f>
        <v>1.1125</v>
      </c>
      <c r="K500" s="3">
        <f t="shared" si="22"/>
        <v>118.31145833333333</v>
      </c>
      <c r="L500" s="3">
        <f t="shared" si="23"/>
        <v>0.38854166666666667</v>
      </c>
      <c r="M500" s="3">
        <f t="shared" si="21"/>
        <v>77.333581256972849</v>
      </c>
    </row>
    <row r="501" spans="1:13" x14ac:dyDescent="0.3">
      <c r="A501">
        <v>0.83360000000000001</v>
      </c>
      <c r="B501" s="1">
        <f>100*Dat_Individ!B501/Dat_Individ!$B$11</f>
        <v>-2.2156250000000002</v>
      </c>
      <c r="C501" s="1">
        <f>100*Dat_Individ!C501/Dat_Individ!$B$11</f>
        <v>2.2312500000000002</v>
      </c>
      <c r="D501" s="1">
        <f>100*Dat_Individ!D501/Dat_Individ!$B$11</f>
        <v>-117.690625</v>
      </c>
      <c r="E501" s="1">
        <f>100*Dat_Individ!E501/Dat_Individ!$B$11</f>
        <v>117.78749999999999</v>
      </c>
      <c r="F501" s="1">
        <f>100*Dat_Individ!F501/Dat_Individ!$B$11</f>
        <v>0.65729166666666672</v>
      </c>
      <c r="G501" s="1">
        <f>100*Dat_Individ!G501/Dat_Individ!$B$11</f>
        <v>-0.38854166666666667</v>
      </c>
      <c r="H501" s="1">
        <f>100*Dat_Individ!H501/Dat_Individ!$B$11</f>
        <v>-0.76249999999999996</v>
      </c>
      <c r="I501" s="1">
        <f>100*Dat_Individ!I501/Dat_Individ!$B$11</f>
        <v>1.1177083333333333</v>
      </c>
      <c r="K501" s="3">
        <f t="shared" si="22"/>
        <v>117.690625</v>
      </c>
      <c r="L501" s="3">
        <f t="shared" si="23"/>
        <v>0.38854166666666667</v>
      </c>
      <c r="M501" s="3">
        <f t="shared" si="21"/>
        <v>77.500929713648205</v>
      </c>
    </row>
    <row r="502" spans="1:13" x14ac:dyDescent="0.3">
      <c r="A502">
        <v>0.83540000000000003</v>
      </c>
      <c r="B502" s="1">
        <f>100*Dat_Individ!B502/Dat_Individ!$B$11</f>
        <v>-2.1385416666666668</v>
      </c>
      <c r="C502" s="1">
        <f>100*Dat_Individ!C502/Dat_Individ!$B$11</f>
        <v>2.3770833333333332</v>
      </c>
      <c r="D502" s="1">
        <f>100*Dat_Individ!D502/Dat_Individ!$B$11</f>
        <v>-117.3875</v>
      </c>
      <c r="E502" s="1">
        <f>100*Dat_Individ!E502/Dat_Individ!$B$11</f>
        <v>117.48750000000001</v>
      </c>
      <c r="F502" s="1">
        <f>100*Dat_Individ!F502/Dat_Individ!$B$11</f>
        <v>0.66041666666666665</v>
      </c>
      <c r="G502" s="1">
        <f>100*Dat_Individ!G502/Dat_Individ!$B$11</f>
        <v>-0.38750000000000001</v>
      </c>
      <c r="H502" s="1">
        <f>100*Dat_Individ!H502/Dat_Individ!$B$11</f>
        <v>-0.76354166666666667</v>
      </c>
      <c r="I502" s="1">
        <f>100*Dat_Individ!I502/Dat_Individ!$B$11</f>
        <v>1.1197916666666667</v>
      </c>
      <c r="K502" s="3">
        <f t="shared" si="22"/>
        <v>117.3875</v>
      </c>
      <c r="L502" s="3">
        <f t="shared" si="23"/>
        <v>0.38750000000000001</v>
      </c>
      <c r="M502" s="3">
        <f t="shared" si="21"/>
        <v>77.668278170323561</v>
      </c>
    </row>
    <row r="503" spans="1:13" x14ac:dyDescent="0.3">
      <c r="A503">
        <v>0.83720000000000006</v>
      </c>
      <c r="B503" s="1">
        <f>100*Dat_Individ!B503/Dat_Individ!$B$11</f>
        <v>-2.3552083333333331</v>
      </c>
      <c r="C503" s="1">
        <f>100*Dat_Individ!C503/Dat_Individ!$B$11</f>
        <v>2.1145833333333335</v>
      </c>
      <c r="D503" s="1">
        <f>100*Dat_Individ!D503/Dat_Individ!$B$11</f>
        <v>-117.58333333333333</v>
      </c>
      <c r="E503" s="1">
        <f>100*Dat_Individ!E503/Dat_Individ!$B$11</f>
        <v>117.67604166666666</v>
      </c>
      <c r="F503" s="1">
        <f>100*Dat_Individ!F503/Dat_Individ!$B$11</f>
        <v>0.65416666666666667</v>
      </c>
      <c r="G503" s="1">
        <f>100*Dat_Individ!G503/Dat_Individ!$B$11</f>
        <v>-0.37916666666666665</v>
      </c>
      <c r="H503" s="1">
        <f>100*Dat_Individ!H503/Dat_Individ!$B$11</f>
        <v>-0.765625</v>
      </c>
      <c r="I503" s="1">
        <f>100*Dat_Individ!I503/Dat_Individ!$B$11</f>
        <v>1.1156250000000001</v>
      </c>
      <c r="K503" s="3">
        <f t="shared" si="22"/>
        <v>117.58333333333333</v>
      </c>
      <c r="L503" s="3">
        <f t="shared" si="23"/>
        <v>0.37916666666666665</v>
      </c>
      <c r="M503" s="3">
        <f t="shared" si="21"/>
        <v>77.835626626998888</v>
      </c>
    </row>
    <row r="504" spans="1:13" x14ac:dyDescent="0.3">
      <c r="A504">
        <v>0.83899999999999997</v>
      </c>
      <c r="B504" s="1">
        <f>100*Dat_Individ!B504/Dat_Individ!$B$11</f>
        <v>-2.6479166666666667</v>
      </c>
      <c r="C504" s="1">
        <f>100*Dat_Individ!C504/Dat_Individ!$B$11</f>
        <v>1.7427083333333333</v>
      </c>
      <c r="D504" s="1">
        <f>100*Dat_Individ!D504/Dat_Individ!$B$11</f>
        <v>-117.90416666666668</v>
      </c>
      <c r="E504" s="1">
        <f>100*Dat_Individ!E504/Dat_Individ!$B$11</f>
        <v>117.99375000000001</v>
      </c>
      <c r="F504" s="1">
        <f>100*Dat_Individ!F504/Dat_Individ!$B$11</f>
        <v>0.64479166666666665</v>
      </c>
      <c r="G504" s="1">
        <f>100*Dat_Individ!G504/Dat_Individ!$B$11</f>
        <v>-0.36875000000000002</v>
      </c>
      <c r="H504" s="1">
        <f>100*Dat_Individ!H504/Dat_Individ!$B$11</f>
        <v>-0.765625</v>
      </c>
      <c r="I504" s="1">
        <f>100*Dat_Individ!I504/Dat_Individ!$B$11</f>
        <v>1.1114583333333334</v>
      </c>
      <c r="K504" s="3">
        <f t="shared" si="22"/>
        <v>117.90416666666668</v>
      </c>
      <c r="L504" s="3">
        <f t="shared" si="23"/>
        <v>0.36875000000000002</v>
      </c>
      <c r="M504" s="3">
        <f t="shared" si="21"/>
        <v>78.002975083674229</v>
      </c>
    </row>
    <row r="505" spans="1:13" x14ac:dyDescent="0.3">
      <c r="A505">
        <v>0.84079999999999999</v>
      </c>
      <c r="B505" s="1">
        <f>100*Dat_Individ!B505/Dat_Individ!$B$11</f>
        <v>-2.84375</v>
      </c>
      <c r="C505" s="1">
        <f>100*Dat_Individ!C505/Dat_Individ!$B$11</f>
        <v>1.4614583333333333</v>
      </c>
      <c r="D505" s="1">
        <f>100*Dat_Individ!D505/Dat_Individ!$B$11</f>
        <v>-118.16875</v>
      </c>
      <c r="E505" s="1">
        <f>100*Dat_Individ!E505/Dat_Individ!$B$11</f>
        <v>118.25833333333334</v>
      </c>
      <c r="F505" s="1">
        <f>100*Dat_Individ!F505/Dat_Individ!$B$11</f>
        <v>0.63645833333333335</v>
      </c>
      <c r="G505" s="1">
        <f>100*Dat_Individ!G505/Dat_Individ!$B$11</f>
        <v>-0.36145833333333333</v>
      </c>
      <c r="H505" s="1">
        <f>100*Dat_Individ!H505/Dat_Individ!$B$11</f>
        <v>-0.76458333333333328</v>
      </c>
      <c r="I505" s="1">
        <f>100*Dat_Individ!I505/Dat_Individ!$B$11</f>
        <v>1.10625</v>
      </c>
      <c r="K505" s="3">
        <f t="shared" si="22"/>
        <v>118.16875</v>
      </c>
      <c r="L505" s="3">
        <f t="shared" si="23"/>
        <v>0.36145833333333333</v>
      </c>
      <c r="M505" s="3">
        <f t="shared" si="21"/>
        <v>78.170323540349585</v>
      </c>
    </row>
    <row r="506" spans="1:13" x14ac:dyDescent="0.3">
      <c r="A506">
        <v>0.84260000000000002</v>
      </c>
      <c r="B506" s="1">
        <f>100*Dat_Individ!B506/Dat_Individ!$B$11</f>
        <v>-2.9302083333333333</v>
      </c>
      <c r="C506" s="1">
        <f>100*Dat_Individ!C506/Dat_Individ!$B$11</f>
        <v>1.3177083333333333</v>
      </c>
      <c r="D506" s="1">
        <f>100*Dat_Individ!D506/Dat_Individ!$B$11</f>
        <v>-118.21875000000001</v>
      </c>
      <c r="E506" s="1">
        <f>100*Dat_Individ!E506/Dat_Individ!$B$11</f>
        <v>118.309375</v>
      </c>
      <c r="F506" s="1">
        <f>100*Dat_Individ!F506/Dat_Individ!$B$11</f>
        <v>0.63020833333333337</v>
      </c>
      <c r="G506" s="1">
        <f>100*Dat_Individ!G506/Dat_Individ!$B$11</f>
        <v>-0.35729166666666667</v>
      </c>
      <c r="H506" s="1">
        <f>100*Dat_Individ!H506/Dat_Individ!$B$11</f>
        <v>-0.76354166666666667</v>
      </c>
      <c r="I506" s="1">
        <f>100*Dat_Individ!I506/Dat_Individ!$B$11</f>
        <v>1.1010416666666667</v>
      </c>
      <c r="K506" s="3">
        <f t="shared" si="22"/>
        <v>118.21875000000001</v>
      </c>
      <c r="L506" s="3">
        <f t="shared" si="23"/>
        <v>0.35729166666666667</v>
      </c>
      <c r="M506" s="3">
        <f t="shared" si="21"/>
        <v>78.337671997024927</v>
      </c>
    </row>
    <row r="507" spans="1:13" x14ac:dyDescent="0.3">
      <c r="A507">
        <v>0.84440000000000004</v>
      </c>
      <c r="B507" s="1">
        <f>100*Dat_Individ!B507/Dat_Individ!$B$11</f>
        <v>-2.9562499999999998</v>
      </c>
      <c r="C507" s="1">
        <f>100*Dat_Individ!C507/Dat_Individ!$B$11</f>
        <v>1.2822916666666666</v>
      </c>
      <c r="D507" s="1">
        <f>100*Dat_Individ!D507/Dat_Individ!$B$11</f>
        <v>-118.13749999999999</v>
      </c>
      <c r="E507" s="1">
        <f>100*Dat_Individ!E507/Dat_Individ!$B$11</f>
        <v>118.22812500000001</v>
      </c>
      <c r="F507" s="1">
        <f>100*Dat_Individ!F507/Dat_Individ!$B$11</f>
        <v>0.63124999999999998</v>
      </c>
      <c r="G507" s="1">
        <f>100*Dat_Individ!G507/Dat_Individ!$B$11</f>
        <v>-0.35520833333333335</v>
      </c>
      <c r="H507" s="1">
        <f>100*Dat_Individ!H507/Dat_Individ!$B$11</f>
        <v>-0.76249999999999996</v>
      </c>
      <c r="I507" s="1">
        <f>100*Dat_Individ!I507/Dat_Individ!$B$11</f>
        <v>1.0989583333333333</v>
      </c>
      <c r="K507" s="3">
        <f t="shared" si="22"/>
        <v>118.13749999999999</v>
      </c>
      <c r="L507" s="3">
        <f t="shared" si="23"/>
        <v>0.35520833333333335</v>
      </c>
      <c r="M507" s="3">
        <f t="shared" si="21"/>
        <v>78.505020453700268</v>
      </c>
    </row>
    <row r="508" spans="1:13" x14ac:dyDescent="0.3">
      <c r="A508">
        <v>0.84619999999999995</v>
      </c>
      <c r="B508" s="1">
        <f>100*Dat_Individ!B508/Dat_Individ!$B$11</f>
        <v>-2.9906250000000001</v>
      </c>
      <c r="C508" s="1">
        <f>100*Dat_Individ!C508/Dat_Individ!$B$11</f>
        <v>1.2604166666666667</v>
      </c>
      <c r="D508" s="1">
        <f>100*Dat_Individ!D508/Dat_Individ!$B$11</f>
        <v>-118.00520833333331</v>
      </c>
      <c r="E508" s="1">
        <f>100*Dat_Individ!E508/Dat_Individ!$B$11</f>
        <v>118.096875</v>
      </c>
      <c r="F508" s="1">
        <f>100*Dat_Individ!F508/Dat_Individ!$B$11</f>
        <v>0.6333333333333333</v>
      </c>
      <c r="G508" s="1">
        <f>100*Dat_Individ!G508/Dat_Individ!$B$11</f>
        <v>-0.35312500000000002</v>
      </c>
      <c r="H508" s="1">
        <f>100*Dat_Individ!H508/Dat_Individ!$B$11</f>
        <v>-0.76041666666666663</v>
      </c>
      <c r="I508" s="1">
        <f>100*Dat_Individ!I508/Dat_Individ!$B$11</f>
        <v>1.0979166666666667</v>
      </c>
      <c r="K508" s="3">
        <f t="shared" si="22"/>
        <v>118.00520833333331</v>
      </c>
      <c r="L508" s="3">
        <f t="shared" si="23"/>
        <v>0.35312500000000002</v>
      </c>
      <c r="M508" s="3">
        <f t="shared" si="21"/>
        <v>78.67236891037561</v>
      </c>
    </row>
    <row r="509" spans="1:13" x14ac:dyDescent="0.3">
      <c r="A509">
        <v>0.84789999999999999</v>
      </c>
      <c r="B509" s="1">
        <f>100*Dat_Individ!B509/Dat_Individ!$B$11</f>
        <v>-3.0093749999999999</v>
      </c>
      <c r="C509" s="1">
        <f>100*Dat_Individ!C509/Dat_Individ!$B$11</f>
        <v>1.2749999999999999</v>
      </c>
      <c r="D509" s="1">
        <f>100*Dat_Individ!D509/Dat_Individ!$B$11</f>
        <v>-117.78333333333333</v>
      </c>
      <c r="E509" s="1">
        <f>100*Dat_Individ!E509/Dat_Individ!$B$11</f>
        <v>117.87395833333332</v>
      </c>
      <c r="F509" s="1">
        <f>100*Dat_Individ!F509/Dat_Individ!$B$11</f>
        <v>0.63749999999999996</v>
      </c>
      <c r="G509" s="1">
        <f>100*Dat_Individ!G509/Dat_Individ!$B$11</f>
        <v>-0.34895833333333331</v>
      </c>
      <c r="H509" s="1">
        <f>100*Dat_Individ!H509/Dat_Individ!$B$11</f>
        <v>-0.76145833333333335</v>
      </c>
      <c r="I509" s="1">
        <f>100*Dat_Individ!I509/Dat_Individ!$B$11</f>
        <v>1.0989583333333333</v>
      </c>
      <c r="K509" s="3">
        <f t="shared" si="22"/>
        <v>117.78333333333333</v>
      </c>
      <c r="L509" s="3">
        <f t="shared" si="23"/>
        <v>0.34895833333333331</v>
      </c>
      <c r="M509" s="3">
        <f t="shared" si="21"/>
        <v>78.83042023056899</v>
      </c>
    </row>
    <row r="510" spans="1:13" x14ac:dyDescent="0.3">
      <c r="A510">
        <v>0.84970000000000001</v>
      </c>
      <c r="B510" s="1">
        <f>100*Dat_Individ!B510/Dat_Individ!$B$11</f>
        <v>-3.0729166666666665</v>
      </c>
      <c r="C510" s="1">
        <f>100*Dat_Individ!C510/Dat_Individ!$B$11</f>
        <v>1.1822916666666667</v>
      </c>
      <c r="D510" s="1">
        <f>100*Dat_Individ!D510/Dat_Individ!$B$11</f>
        <v>-117.66770833333332</v>
      </c>
      <c r="E510" s="1">
        <f>100*Dat_Individ!E510/Dat_Individ!$B$11</f>
        <v>117.753125</v>
      </c>
      <c r="F510" s="1">
        <f>100*Dat_Individ!F510/Dat_Individ!$B$11</f>
        <v>0.63854166666666667</v>
      </c>
      <c r="G510" s="1">
        <f>100*Dat_Individ!G510/Dat_Individ!$B$11</f>
        <v>-0.34375</v>
      </c>
      <c r="H510" s="1">
        <f>100*Dat_Individ!H510/Dat_Individ!$B$11</f>
        <v>-0.76145833333333335</v>
      </c>
      <c r="I510" s="1">
        <f>100*Dat_Individ!I510/Dat_Individ!$B$11</f>
        <v>1.0979166666666667</v>
      </c>
      <c r="K510" s="3">
        <f t="shared" si="22"/>
        <v>117.66770833333332</v>
      </c>
      <c r="L510" s="3">
        <f t="shared" si="23"/>
        <v>0.34375</v>
      </c>
      <c r="M510" s="3">
        <f t="shared" si="21"/>
        <v>78.997768687244331</v>
      </c>
    </row>
    <row r="511" spans="1:13" x14ac:dyDescent="0.3">
      <c r="A511">
        <v>0.85150000000000003</v>
      </c>
      <c r="B511" s="1">
        <f>100*Dat_Individ!B511/Dat_Individ!$B$11</f>
        <v>-3.09375</v>
      </c>
      <c r="C511" s="1">
        <f>100*Dat_Individ!C511/Dat_Individ!$B$11</f>
        <v>1.125</v>
      </c>
      <c r="D511" s="1">
        <f>100*Dat_Individ!D511/Dat_Individ!$B$11</f>
        <v>-117.51458333333335</v>
      </c>
      <c r="E511" s="1">
        <f>100*Dat_Individ!E511/Dat_Individ!$B$11</f>
        <v>117.59479166666668</v>
      </c>
      <c r="F511" s="1">
        <f>100*Dat_Individ!F511/Dat_Individ!$B$11</f>
        <v>0.64270833333333333</v>
      </c>
      <c r="G511" s="1">
        <f>100*Dat_Individ!G511/Dat_Individ!$B$11</f>
        <v>-0.34062500000000001</v>
      </c>
      <c r="H511" s="1">
        <f>100*Dat_Individ!H511/Dat_Individ!$B$11</f>
        <v>-0.76041666666666663</v>
      </c>
      <c r="I511" s="1">
        <f>100*Dat_Individ!I511/Dat_Individ!$B$11</f>
        <v>1.096875</v>
      </c>
      <c r="K511" s="3">
        <f t="shared" si="22"/>
        <v>117.51458333333335</v>
      </c>
      <c r="L511" s="3">
        <f t="shared" si="23"/>
        <v>0.34062500000000001</v>
      </c>
      <c r="M511" s="3">
        <f t="shared" si="21"/>
        <v>79.165117143919687</v>
      </c>
    </row>
    <row r="512" spans="1:13" x14ac:dyDescent="0.3">
      <c r="A512">
        <v>0.85329999999999995</v>
      </c>
      <c r="B512" s="1">
        <f>100*Dat_Individ!B512/Dat_Individ!$B$11</f>
        <v>-2.9520833333333334</v>
      </c>
      <c r="C512" s="1">
        <f>100*Dat_Individ!C512/Dat_Individ!$B$11</f>
        <v>1.2916666666666667</v>
      </c>
      <c r="D512" s="1">
        <f>100*Dat_Individ!D512/Dat_Individ!$B$11</f>
        <v>-117.13645833333334</v>
      </c>
      <c r="E512" s="1">
        <f>100*Dat_Individ!E512/Dat_Individ!$B$11</f>
        <v>117.21458333333334</v>
      </c>
      <c r="F512" s="1">
        <f>100*Dat_Individ!F512/Dat_Individ!$B$11</f>
        <v>0.65208333333333335</v>
      </c>
      <c r="G512" s="1">
        <f>100*Dat_Individ!G512/Dat_Individ!$B$11</f>
        <v>-0.34270833333333334</v>
      </c>
      <c r="H512" s="1">
        <f>100*Dat_Individ!H512/Dat_Individ!$B$11</f>
        <v>-0.7583333333333333</v>
      </c>
      <c r="I512" s="1">
        <f>100*Dat_Individ!I512/Dat_Individ!$B$11</f>
        <v>1.0989583333333333</v>
      </c>
      <c r="K512" s="3">
        <f t="shared" si="22"/>
        <v>117.13645833333334</v>
      </c>
      <c r="L512" s="3">
        <f t="shared" si="23"/>
        <v>0.34270833333333334</v>
      </c>
      <c r="M512" s="3">
        <f t="shared" si="21"/>
        <v>79.332465600595029</v>
      </c>
    </row>
    <row r="513" spans="1:13" x14ac:dyDescent="0.3">
      <c r="A513">
        <v>0.85509999999999997</v>
      </c>
      <c r="B513" s="1">
        <f>100*Dat_Individ!B513/Dat_Individ!$B$11</f>
        <v>-2.8093750000000002</v>
      </c>
      <c r="C513" s="1">
        <f>100*Dat_Individ!C513/Dat_Individ!$B$11</f>
        <v>1.4645833333333333</v>
      </c>
      <c r="D513" s="1">
        <f>100*Dat_Individ!D513/Dat_Individ!$B$11</f>
        <v>-116.63229166666666</v>
      </c>
      <c r="E513" s="1">
        <f>100*Dat_Individ!E513/Dat_Individ!$B$11</f>
        <v>116.70833333333334</v>
      </c>
      <c r="F513" s="1">
        <f>100*Dat_Individ!F513/Dat_Individ!$B$11</f>
        <v>0.66666666666666663</v>
      </c>
      <c r="G513" s="1">
        <f>100*Dat_Individ!G513/Dat_Individ!$B$11</f>
        <v>-0.34583333333333333</v>
      </c>
      <c r="H513" s="1">
        <f>100*Dat_Individ!H513/Dat_Individ!$B$11</f>
        <v>-0.75624999999999998</v>
      </c>
      <c r="I513" s="1">
        <f>100*Dat_Individ!I513/Dat_Individ!$B$11</f>
        <v>1.1031249999999999</v>
      </c>
      <c r="K513" s="3">
        <f t="shared" si="22"/>
        <v>116.63229166666666</v>
      </c>
      <c r="L513" s="3">
        <f t="shared" si="23"/>
        <v>0.34583333333333333</v>
      </c>
      <c r="M513" s="3">
        <f t="shared" si="21"/>
        <v>79.499814057270356</v>
      </c>
    </row>
    <row r="514" spans="1:13" x14ac:dyDescent="0.3">
      <c r="A514">
        <v>0.8569</v>
      </c>
      <c r="B514" s="1">
        <f>100*Dat_Individ!B514/Dat_Individ!$B$11</f>
        <v>-2.5593750000000002</v>
      </c>
      <c r="C514" s="1">
        <f>100*Dat_Individ!C514/Dat_Individ!$B$11</f>
        <v>1.7708333333333333</v>
      </c>
      <c r="D514" s="1">
        <f>100*Dat_Individ!D514/Dat_Individ!$B$11</f>
        <v>-115.9875</v>
      </c>
      <c r="E514" s="1">
        <f>100*Dat_Individ!E514/Dat_Individ!$B$11</f>
        <v>116.06354166666667</v>
      </c>
      <c r="F514" s="1">
        <f>100*Dat_Individ!F514/Dat_Individ!$B$11</f>
        <v>0.68541666666666667</v>
      </c>
      <c r="G514" s="1">
        <f>100*Dat_Individ!G514/Dat_Individ!$B$11</f>
        <v>-0.35312500000000002</v>
      </c>
      <c r="H514" s="1">
        <f>100*Dat_Individ!H514/Dat_Individ!$B$11</f>
        <v>-0.75624999999999998</v>
      </c>
      <c r="I514" s="1">
        <f>100*Dat_Individ!I514/Dat_Individ!$B$11</f>
        <v>1.1125</v>
      </c>
      <c r="K514" s="3">
        <f t="shared" si="22"/>
        <v>115.9875</v>
      </c>
      <c r="L514" s="3">
        <f t="shared" si="23"/>
        <v>0.35312500000000002</v>
      </c>
      <c r="M514" s="3">
        <f t="shared" si="21"/>
        <v>79.667162513945712</v>
      </c>
    </row>
    <row r="515" spans="1:13" x14ac:dyDescent="0.3">
      <c r="A515">
        <v>0.85870000000000002</v>
      </c>
      <c r="B515" s="1">
        <f>100*Dat_Individ!B515/Dat_Individ!$B$11</f>
        <v>-2.3312499999999998</v>
      </c>
      <c r="C515" s="1">
        <f>100*Dat_Individ!C515/Dat_Individ!$B$11</f>
        <v>2.0427083333333331</v>
      </c>
      <c r="D515" s="1">
        <f>100*Dat_Individ!D515/Dat_Individ!$B$11</f>
        <v>-115.253125</v>
      </c>
      <c r="E515" s="1">
        <f>100*Dat_Individ!E515/Dat_Individ!$B$11</f>
        <v>115.33229166666666</v>
      </c>
      <c r="F515" s="1">
        <f>100*Dat_Individ!F515/Dat_Individ!$B$11</f>
        <v>0.7</v>
      </c>
      <c r="G515" s="1">
        <f>100*Dat_Individ!G515/Dat_Individ!$B$11</f>
        <v>-0.359375</v>
      </c>
      <c r="H515" s="1">
        <f>100*Dat_Individ!H515/Dat_Individ!$B$11</f>
        <v>-0.75416666666666665</v>
      </c>
      <c r="I515" s="1">
        <f>100*Dat_Individ!I515/Dat_Individ!$B$11</f>
        <v>1.1187499999999999</v>
      </c>
      <c r="K515" s="3">
        <f t="shared" si="22"/>
        <v>115.253125</v>
      </c>
      <c r="L515" s="3">
        <f t="shared" si="23"/>
        <v>0.359375</v>
      </c>
      <c r="M515" s="3">
        <f t="shared" si="21"/>
        <v>79.834510970621068</v>
      </c>
    </row>
    <row r="516" spans="1:13" x14ac:dyDescent="0.3">
      <c r="A516">
        <v>0.86050000000000004</v>
      </c>
      <c r="B516" s="1">
        <f>100*Dat_Individ!B516/Dat_Individ!$B$11</f>
        <v>-2.1489583333333333</v>
      </c>
      <c r="C516" s="1">
        <f>100*Dat_Individ!C516/Dat_Individ!$B$11</f>
        <v>2.2489583333333334</v>
      </c>
      <c r="D516" s="1">
        <f>100*Dat_Individ!D516/Dat_Individ!$B$11</f>
        <v>-114.70729166666666</v>
      </c>
      <c r="E516" s="1">
        <f>100*Dat_Individ!E516/Dat_Individ!$B$11</f>
        <v>114.79270833333334</v>
      </c>
      <c r="F516" s="1">
        <f>100*Dat_Individ!F516/Dat_Individ!$B$11</f>
        <v>0.71770833333333328</v>
      </c>
      <c r="G516" s="1">
        <f>100*Dat_Individ!G516/Dat_Individ!$B$11</f>
        <v>-0.36562499999999998</v>
      </c>
      <c r="H516" s="1">
        <f>100*Dat_Individ!H516/Dat_Individ!$B$11</f>
        <v>-0.75</v>
      </c>
      <c r="I516" s="1">
        <f>100*Dat_Individ!I516/Dat_Individ!$B$11</f>
        <v>1.1260416666666666</v>
      </c>
      <c r="K516" s="3">
        <f t="shared" si="22"/>
        <v>114.70729166666666</v>
      </c>
      <c r="L516" s="3">
        <f t="shared" si="23"/>
        <v>0.36562499999999998</v>
      </c>
      <c r="M516" s="3">
        <f t="shared" si="21"/>
        <v>80.001859427296409</v>
      </c>
    </row>
    <row r="517" spans="1:13" x14ac:dyDescent="0.3">
      <c r="A517">
        <v>0.86229999999999996</v>
      </c>
      <c r="B517" s="1">
        <f>100*Dat_Individ!B517/Dat_Individ!$B$11</f>
        <v>-2.0364583333333335</v>
      </c>
      <c r="C517" s="1">
        <f>100*Dat_Individ!C517/Dat_Individ!$B$11</f>
        <v>2.4187500000000002</v>
      </c>
      <c r="D517" s="1">
        <f>100*Dat_Individ!D517/Dat_Individ!$B$11</f>
        <v>-114.26875</v>
      </c>
      <c r="E517" s="1">
        <f>100*Dat_Individ!E517/Dat_Individ!$B$11</f>
        <v>114.35729166666667</v>
      </c>
      <c r="F517" s="1">
        <f>100*Dat_Individ!F517/Dat_Individ!$B$11</f>
        <v>0.7260416666666667</v>
      </c>
      <c r="G517" s="1">
        <f>100*Dat_Individ!G517/Dat_Individ!$B$11</f>
        <v>-0.36875000000000002</v>
      </c>
      <c r="H517" s="1">
        <f>100*Dat_Individ!H517/Dat_Individ!$B$11</f>
        <v>-0.74687499999999996</v>
      </c>
      <c r="I517" s="1">
        <f>100*Dat_Individ!I517/Dat_Individ!$B$11</f>
        <v>1.1291666666666667</v>
      </c>
      <c r="K517" s="3">
        <f t="shared" si="22"/>
        <v>114.26875</v>
      </c>
      <c r="L517" s="3">
        <f t="shared" si="23"/>
        <v>0.36875000000000002</v>
      </c>
      <c r="M517" s="3">
        <f t="shared" si="21"/>
        <v>80.169207883971737</v>
      </c>
    </row>
    <row r="518" spans="1:13" x14ac:dyDescent="0.3">
      <c r="A518">
        <v>0.86409999999999998</v>
      </c>
      <c r="B518" s="1">
        <f>100*Dat_Individ!B518/Dat_Individ!$B$11</f>
        <v>-1.9760416666666667</v>
      </c>
      <c r="C518" s="1">
        <f>100*Dat_Individ!C518/Dat_Individ!$B$11</f>
        <v>2.515625</v>
      </c>
      <c r="D518" s="1">
        <f>100*Dat_Individ!D518/Dat_Individ!$B$11</f>
        <v>-113.95520833333333</v>
      </c>
      <c r="E518" s="1">
        <f>100*Dat_Individ!E518/Dat_Individ!$B$11</f>
        <v>114.04375</v>
      </c>
      <c r="F518" s="1">
        <f>100*Dat_Individ!F518/Dat_Individ!$B$11</f>
        <v>0.73020833333333335</v>
      </c>
      <c r="G518" s="1">
        <f>100*Dat_Individ!G518/Dat_Individ!$B$11</f>
        <v>-0.36875000000000002</v>
      </c>
      <c r="H518" s="1">
        <f>100*Dat_Individ!H518/Dat_Individ!$B$11</f>
        <v>-0.74687499999999996</v>
      </c>
      <c r="I518" s="1">
        <f>100*Dat_Individ!I518/Dat_Individ!$B$11</f>
        <v>1.1291666666666667</v>
      </c>
      <c r="K518" s="3">
        <f t="shared" si="22"/>
        <v>113.95520833333333</v>
      </c>
      <c r="L518" s="3">
        <f t="shared" si="23"/>
        <v>0.36875000000000002</v>
      </c>
      <c r="M518" s="3">
        <f t="shared" si="21"/>
        <v>80.336556340647093</v>
      </c>
    </row>
    <row r="519" spans="1:13" x14ac:dyDescent="0.3">
      <c r="A519">
        <v>0.8659</v>
      </c>
      <c r="B519" s="1">
        <f>100*Dat_Individ!B519/Dat_Individ!$B$11</f>
        <v>-1.9739583333333333</v>
      </c>
      <c r="C519" s="1">
        <f>100*Dat_Individ!C519/Dat_Individ!$B$11</f>
        <v>2.3979166666666667</v>
      </c>
      <c r="D519" s="1">
        <f>100*Dat_Individ!D519/Dat_Individ!$B$11</f>
        <v>-113.84895833333333</v>
      </c>
      <c r="E519" s="1">
        <f>100*Dat_Individ!E519/Dat_Individ!$B$11</f>
        <v>113.93645833333333</v>
      </c>
      <c r="F519" s="1">
        <f>100*Dat_Individ!F519/Dat_Individ!$B$11</f>
        <v>0.72916666666666663</v>
      </c>
      <c r="G519" s="1">
        <f>100*Dat_Individ!G519/Dat_Individ!$B$11</f>
        <v>-0.37083333333333335</v>
      </c>
      <c r="H519" s="1">
        <f>100*Dat_Individ!H519/Dat_Individ!$B$11</f>
        <v>-0.7427083333333333</v>
      </c>
      <c r="I519" s="1">
        <f>100*Dat_Individ!I519/Dat_Individ!$B$11</f>
        <v>1.1270833333333334</v>
      </c>
      <c r="K519" s="3">
        <f t="shared" si="22"/>
        <v>113.84895833333333</v>
      </c>
      <c r="L519" s="3">
        <f t="shared" si="23"/>
        <v>0.37083333333333335</v>
      </c>
      <c r="M519" s="3">
        <f t="shared" si="21"/>
        <v>80.503904797322434</v>
      </c>
    </row>
    <row r="520" spans="1:13" x14ac:dyDescent="0.3">
      <c r="A520">
        <v>0.86770000000000003</v>
      </c>
      <c r="B520" s="1">
        <f>100*Dat_Individ!B520/Dat_Individ!$B$11</f>
        <v>-1.971875</v>
      </c>
      <c r="C520" s="1">
        <f>100*Dat_Individ!C520/Dat_Individ!$B$11</f>
        <v>2.3218749999999999</v>
      </c>
      <c r="D520" s="1">
        <f>100*Dat_Individ!D520/Dat_Individ!$B$11</f>
        <v>-113.61562499999999</v>
      </c>
      <c r="E520" s="1">
        <f>100*Dat_Individ!E520/Dat_Individ!$B$11</f>
        <v>113.70208333333333</v>
      </c>
      <c r="F520" s="1">
        <f>100*Dat_Individ!F520/Dat_Individ!$B$11</f>
        <v>0.72812500000000002</v>
      </c>
      <c r="G520" s="1">
        <f>100*Dat_Individ!G520/Dat_Individ!$B$11</f>
        <v>-0.37187500000000001</v>
      </c>
      <c r="H520" s="1">
        <f>100*Dat_Individ!H520/Dat_Individ!$B$11</f>
        <v>-0.74062499999999998</v>
      </c>
      <c r="I520" s="1">
        <f>100*Dat_Individ!I520/Dat_Individ!$B$11</f>
        <v>1.125</v>
      </c>
      <c r="K520" s="3">
        <f t="shared" si="22"/>
        <v>113.61562499999999</v>
      </c>
      <c r="L520" s="3">
        <f t="shared" si="23"/>
        <v>0.37187500000000001</v>
      </c>
      <c r="M520" s="3">
        <f t="shared" si="21"/>
        <v>80.671253253997776</v>
      </c>
    </row>
    <row r="521" spans="1:13" x14ac:dyDescent="0.3">
      <c r="A521">
        <v>0.86950000000000005</v>
      </c>
      <c r="B521" s="1">
        <f>100*Dat_Individ!B521/Dat_Individ!$B$11</f>
        <v>-1.9614583333333331</v>
      </c>
      <c r="C521" s="1">
        <f>100*Dat_Individ!C521/Dat_Individ!$B$11</f>
        <v>2.2989583333333332</v>
      </c>
      <c r="D521" s="1">
        <f>100*Dat_Individ!D521/Dat_Individ!$B$11</f>
        <v>-113.42708333333334</v>
      </c>
      <c r="E521" s="1">
        <f>100*Dat_Individ!E521/Dat_Individ!$B$11</f>
        <v>113.5125</v>
      </c>
      <c r="F521" s="1">
        <f>100*Dat_Individ!F521/Dat_Individ!$B$11</f>
        <v>0.72083333333333333</v>
      </c>
      <c r="G521" s="1">
        <f>100*Dat_Individ!G521/Dat_Individ!$B$11</f>
        <v>-0.36979166666666669</v>
      </c>
      <c r="H521" s="1">
        <f>100*Dat_Individ!H521/Dat_Individ!$B$11</f>
        <v>-0.74062499999999998</v>
      </c>
      <c r="I521" s="1">
        <f>100*Dat_Individ!I521/Dat_Individ!$B$11</f>
        <v>1.1197916666666667</v>
      </c>
      <c r="K521" s="3">
        <f t="shared" si="22"/>
        <v>113.42708333333334</v>
      </c>
      <c r="L521" s="3">
        <f t="shared" si="23"/>
        <v>0.36979166666666669</v>
      </c>
      <c r="M521" s="3">
        <f t="shared" si="21"/>
        <v>80.838601710673117</v>
      </c>
    </row>
    <row r="522" spans="1:13" x14ac:dyDescent="0.3">
      <c r="A522">
        <v>0.87119999999999997</v>
      </c>
      <c r="B522" s="1">
        <f>100*Dat_Individ!B522/Dat_Individ!$B$11</f>
        <v>-1.9833333333333334</v>
      </c>
      <c r="C522" s="1">
        <f>100*Dat_Individ!C522/Dat_Individ!$B$11</f>
        <v>2.2374999999999998</v>
      </c>
      <c r="D522" s="1">
        <f>100*Dat_Individ!D522/Dat_Individ!$B$11</f>
        <v>-113.17395833333333</v>
      </c>
      <c r="E522" s="1">
        <f>100*Dat_Individ!E522/Dat_Individ!$B$11</f>
        <v>113.25937500000001</v>
      </c>
      <c r="F522" s="1">
        <f>100*Dat_Individ!F522/Dat_Individ!$B$11</f>
        <v>0.71354166666666663</v>
      </c>
      <c r="G522" s="1">
        <f>100*Dat_Individ!G522/Dat_Individ!$B$11</f>
        <v>-0.36666666666666664</v>
      </c>
      <c r="H522" s="1">
        <f>100*Dat_Individ!H522/Dat_Individ!$B$11</f>
        <v>-0.7416666666666667</v>
      </c>
      <c r="I522" s="1">
        <f>100*Dat_Individ!I522/Dat_Individ!$B$11</f>
        <v>1.1135416666666667</v>
      </c>
      <c r="K522" s="3">
        <f t="shared" si="22"/>
        <v>113.17395833333333</v>
      </c>
      <c r="L522" s="3">
        <f t="shared" si="23"/>
        <v>0.36666666666666664</v>
      </c>
      <c r="M522" s="3">
        <f t="shared" si="21"/>
        <v>80.996653030866511</v>
      </c>
    </row>
    <row r="523" spans="1:13" x14ac:dyDescent="0.3">
      <c r="A523">
        <v>0.873</v>
      </c>
      <c r="B523" s="1">
        <f>100*Dat_Individ!B523/Dat_Individ!$B$11</f>
        <v>-1.9979166666666666</v>
      </c>
      <c r="C523" s="1">
        <f>100*Dat_Individ!C523/Dat_Individ!$B$11</f>
        <v>2.2260416666666667</v>
      </c>
      <c r="D523" s="1">
        <f>100*Dat_Individ!D523/Dat_Individ!$B$11</f>
        <v>-112.80729166666667</v>
      </c>
      <c r="E523" s="1">
        <f>100*Dat_Individ!E523/Dat_Individ!$B$11</f>
        <v>112.89166666666667</v>
      </c>
      <c r="F523" s="1">
        <f>100*Dat_Individ!F523/Dat_Individ!$B$11</f>
        <v>0.70833333333333337</v>
      </c>
      <c r="G523" s="1">
        <f>100*Dat_Individ!G523/Dat_Individ!$B$11</f>
        <v>-0.36145833333333333</v>
      </c>
      <c r="H523" s="1">
        <f>100*Dat_Individ!H523/Dat_Individ!$B$11</f>
        <v>-0.7427083333333333</v>
      </c>
      <c r="I523" s="1">
        <f>100*Dat_Individ!I523/Dat_Individ!$B$11</f>
        <v>1.109375</v>
      </c>
      <c r="K523" s="3">
        <f t="shared" si="22"/>
        <v>112.80729166666667</v>
      </c>
      <c r="L523" s="3">
        <f t="shared" si="23"/>
        <v>0.36145833333333333</v>
      </c>
      <c r="M523" s="3">
        <f t="shared" si="21"/>
        <v>81.164001487541839</v>
      </c>
    </row>
    <row r="524" spans="1:13" x14ac:dyDescent="0.3">
      <c r="A524">
        <v>0.87480000000000002</v>
      </c>
      <c r="B524" s="1">
        <f>100*Dat_Individ!B524/Dat_Individ!$B$11</f>
        <v>-1.8739583333333332</v>
      </c>
      <c r="C524" s="1">
        <f>100*Dat_Individ!C524/Dat_Individ!$B$11</f>
        <v>2.3802083333333335</v>
      </c>
      <c r="D524" s="1">
        <f>100*Dat_Individ!D524/Dat_Individ!$B$11</f>
        <v>-112.26354166666667</v>
      </c>
      <c r="E524" s="1">
        <f>100*Dat_Individ!E524/Dat_Individ!$B$11</f>
        <v>112.34583333333333</v>
      </c>
      <c r="F524" s="1">
        <f>100*Dat_Individ!F524/Dat_Individ!$B$11</f>
        <v>0.71666666666666667</v>
      </c>
      <c r="G524" s="1">
        <f>100*Dat_Individ!G524/Dat_Individ!$B$11</f>
        <v>-0.36249999999999999</v>
      </c>
      <c r="H524" s="1">
        <f>100*Dat_Individ!H524/Dat_Individ!$B$11</f>
        <v>-0.7416666666666667</v>
      </c>
      <c r="I524" s="1">
        <f>100*Dat_Individ!I524/Dat_Individ!$B$11</f>
        <v>1.1135416666666667</v>
      </c>
      <c r="K524" s="3">
        <f t="shared" si="22"/>
        <v>112.26354166666667</v>
      </c>
      <c r="L524" s="3">
        <f t="shared" si="23"/>
        <v>0.36249999999999999</v>
      </c>
      <c r="M524" s="3">
        <f t="shared" si="21"/>
        <v>81.331349944217195</v>
      </c>
    </row>
    <row r="525" spans="1:13" x14ac:dyDescent="0.3">
      <c r="A525">
        <v>0.87660000000000005</v>
      </c>
      <c r="B525" s="1">
        <f>100*Dat_Individ!B525/Dat_Individ!$B$11</f>
        <v>-1.7593749999999999</v>
      </c>
      <c r="C525" s="1">
        <f>100*Dat_Individ!C525/Dat_Individ!$B$11</f>
        <v>2.4604166666666667</v>
      </c>
      <c r="D525" s="1">
        <f>100*Dat_Individ!D525/Dat_Individ!$B$11</f>
        <v>-111.78020833333332</v>
      </c>
      <c r="E525" s="1">
        <f>100*Dat_Individ!E525/Dat_Individ!$B$11</f>
        <v>111.86250000000001</v>
      </c>
      <c r="F525" s="1">
        <f>100*Dat_Individ!F525/Dat_Individ!$B$11</f>
        <v>0.72395833333333337</v>
      </c>
      <c r="G525" s="1">
        <f>100*Dat_Individ!G525/Dat_Individ!$B$11</f>
        <v>-0.36666666666666664</v>
      </c>
      <c r="H525" s="1">
        <f>100*Dat_Individ!H525/Dat_Individ!$B$11</f>
        <v>-0.73958333333333337</v>
      </c>
      <c r="I525" s="1">
        <f>100*Dat_Individ!I525/Dat_Individ!$B$11</f>
        <v>1.1177083333333333</v>
      </c>
      <c r="K525" s="3">
        <f t="shared" si="22"/>
        <v>111.78020833333332</v>
      </c>
      <c r="L525" s="3">
        <f t="shared" si="23"/>
        <v>0.36666666666666664</v>
      </c>
      <c r="M525" s="3">
        <f t="shared" si="21"/>
        <v>81.49869840089255</v>
      </c>
    </row>
    <row r="526" spans="1:13" x14ac:dyDescent="0.3">
      <c r="A526">
        <v>0.87839999999999996</v>
      </c>
      <c r="B526" s="1">
        <f>100*Dat_Individ!B526/Dat_Individ!$B$11</f>
        <v>-1.8260416666666666</v>
      </c>
      <c r="C526" s="1">
        <f>100*Dat_Individ!C526/Dat_Individ!$B$11</f>
        <v>2.2989583333333332</v>
      </c>
      <c r="D526" s="1">
        <f>100*Dat_Individ!D526/Dat_Individ!$B$11</f>
        <v>-111.71458333333334</v>
      </c>
      <c r="E526" s="1">
        <f>100*Dat_Individ!E526/Dat_Individ!$B$11</f>
        <v>111.79375</v>
      </c>
      <c r="F526" s="1">
        <f>100*Dat_Individ!F526/Dat_Individ!$B$11</f>
        <v>0.71666666666666667</v>
      </c>
      <c r="G526" s="1">
        <f>100*Dat_Individ!G526/Dat_Individ!$B$11</f>
        <v>-0.36249999999999999</v>
      </c>
      <c r="H526" s="1">
        <f>100*Dat_Individ!H526/Dat_Individ!$B$11</f>
        <v>-0.73854166666666665</v>
      </c>
      <c r="I526" s="1">
        <f>100*Dat_Individ!I526/Dat_Individ!$B$11</f>
        <v>1.1114583333333334</v>
      </c>
      <c r="K526" s="3">
        <f t="shared" si="22"/>
        <v>111.71458333333334</v>
      </c>
      <c r="L526" s="3">
        <f t="shared" si="23"/>
        <v>0.36249999999999999</v>
      </c>
      <c r="M526" s="3">
        <f t="shared" si="21"/>
        <v>81.666046857567864</v>
      </c>
    </row>
    <row r="527" spans="1:13" x14ac:dyDescent="0.3">
      <c r="A527">
        <v>0.88019999999999998</v>
      </c>
      <c r="B527" s="1">
        <f>100*Dat_Individ!B527/Dat_Individ!$B$11</f>
        <v>-1.8531249999999999</v>
      </c>
      <c r="C527" s="1">
        <f>100*Dat_Individ!C527/Dat_Individ!$B$11</f>
        <v>2.1927083333333335</v>
      </c>
      <c r="D527" s="1">
        <f>100*Dat_Individ!D527/Dat_Individ!$B$11</f>
        <v>-111.57187499999999</v>
      </c>
      <c r="E527" s="1">
        <f>100*Dat_Individ!E527/Dat_Individ!$B$11</f>
        <v>111.64999999999999</v>
      </c>
      <c r="F527" s="1">
        <f>100*Dat_Individ!F527/Dat_Individ!$B$11</f>
        <v>0.71250000000000002</v>
      </c>
      <c r="G527" s="1">
        <f>100*Dat_Individ!G527/Dat_Individ!$B$11</f>
        <v>-0.35833333333333334</v>
      </c>
      <c r="H527" s="1">
        <f>100*Dat_Individ!H527/Dat_Individ!$B$11</f>
        <v>-0.73750000000000004</v>
      </c>
      <c r="I527" s="1">
        <f>100*Dat_Individ!I527/Dat_Individ!$B$11</f>
        <v>1.1072916666666666</v>
      </c>
      <c r="K527" s="3">
        <f t="shared" si="22"/>
        <v>111.57187499999999</v>
      </c>
      <c r="L527" s="3">
        <f t="shared" si="23"/>
        <v>0.35833333333333334</v>
      </c>
      <c r="M527" s="3">
        <f t="shared" si="21"/>
        <v>81.833395314243219</v>
      </c>
    </row>
    <row r="528" spans="1:13" x14ac:dyDescent="0.3">
      <c r="A528">
        <v>0.88200000000000001</v>
      </c>
      <c r="B528" s="1">
        <f>100*Dat_Individ!B528/Dat_Individ!$B$11</f>
        <v>-1.875</v>
      </c>
      <c r="C528" s="1">
        <f>100*Dat_Individ!C528/Dat_Individ!$B$11</f>
        <v>2.1041666666666665</v>
      </c>
      <c r="D528" s="1">
        <f>100*Dat_Individ!D528/Dat_Individ!$B$11</f>
        <v>-111.40104166666667</v>
      </c>
      <c r="E528" s="1">
        <f>100*Dat_Individ!E528/Dat_Individ!$B$11</f>
        <v>111.47708333333334</v>
      </c>
      <c r="F528" s="1">
        <f>100*Dat_Individ!F528/Dat_Individ!$B$11</f>
        <v>0.70937499999999998</v>
      </c>
      <c r="G528" s="1">
        <f>100*Dat_Individ!G528/Dat_Individ!$B$11</f>
        <v>-0.35416666666666669</v>
      </c>
      <c r="H528" s="1">
        <f>100*Dat_Individ!H528/Dat_Individ!$B$11</f>
        <v>-0.73750000000000004</v>
      </c>
      <c r="I528" s="1">
        <f>100*Dat_Individ!I528/Dat_Individ!$B$11</f>
        <v>1.1031249999999999</v>
      </c>
      <c r="K528" s="3">
        <f t="shared" si="22"/>
        <v>111.40104166666667</v>
      </c>
      <c r="L528" s="3">
        <f t="shared" si="23"/>
        <v>0.35416666666666669</v>
      </c>
      <c r="M528" s="3">
        <f t="shared" si="21"/>
        <v>82.000743770918575</v>
      </c>
    </row>
    <row r="529" spans="1:13" x14ac:dyDescent="0.3">
      <c r="A529">
        <v>0.88380000000000003</v>
      </c>
      <c r="B529" s="1">
        <f>100*Dat_Individ!B529/Dat_Individ!$B$11</f>
        <v>-1.828125</v>
      </c>
      <c r="C529" s="1">
        <f>100*Dat_Individ!C529/Dat_Individ!$B$11</f>
        <v>2.1552083333333334</v>
      </c>
      <c r="D529" s="1">
        <f>100*Dat_Individ!D529/Dat_Individ!$B$11</f>
        <v>-110.99791666666667</v>
      </c>
      <c r="E529" s="1">
        <f>100*Dat_Individ!E529/Dat_Individ!$B$11</f>
        <v>111.07395833333334</v>
      </c>
      <c r="F529" s="1">
        <f>100*Dat_Individ!F529/Dat_Individ!$B$11</f>
        <v>0.71250000000000002</v>
      </c>
      <c r="G529" s="1">
        <f>100*Dat_Individ!G529/Dat_Individ!$B$11</f>
        <v>-0.35</v>
      </c>
      <c r="H529" s="1">
        <f>100*Dat_Individ!H529/Dat_Individ!$B$11</f>
        <v>-0.73645833333333333</v>
      </c>
      <c r="I529" s="1">
        <f>100*Dat_Individ!I529/Dat_Individ!$B$11</f>
        <v>1.1031249999999999</v>
      </c>
      <c r="K529" s="3">
        <f t="shared" si="22"/>
        <v>110.99791666666667</v>
      </c>
      <c r="L529" s="3">
        <f t="shared" si="23"/>
        <v>0.35</v>
      </c>
      <c r="M529" s="3">
        <f t="shared" si="21"/>
        <v>82.168092227593917</v>
      </c>
    </row>
    <row r="530" spans="1:13" x14ac:dyDescent="0.3">
      <c r="A530">
        <v>0.88560000000000005</v>
      </c>
      <c r="B530" s="1">
        <f>100*Dat_Individ!B530/Dat_Individ!$B$11</f>
        <v>-1.6947916666666667</v>
      </c>
      <c r="C530" s="1">
        <f>100*Dat_Individ!C530/Dat_Individ!$B$11</f>
        <v>2.3239583333333331</v>
      </c>
      <c r="D530" s="1">
        <f>100*Dat_Individ!D530/Dat_Individ!$B$11</f>
        <v>-110.31041666666667</v>
      </c>
      <c r="E530" s="1">
        <f>100*Dat_Individ!E530/Dat_Individ!$B$11</f>
        <v>110.38437500000001</v>
      </c>
      <c r="F530" s="1">
        <f>100*Dat_Individ!F530/Dat_Individ!$B$11</f>
        <v>0.71875</v>
      </c>
      <c r="G530" s="1">
        <f>100*Dat_Individ!G530/Dat_Individ!$B$11</f>
        <v>-0.34687499999999999</v>
      </c>
      <c r="H530" s="1">
        <f>100*Dat_Individ!H530/Dat_Individ!$B$11</f>
        <v>-0.73854166666666665</v>
      </c>
      <c r="I530" s="1">
        <f>100*Dat_Individ!I530/Dat_Individ!$B$11</f>
        <v>1.10625</v>
      </c>
      <c r="K530" s="3">
        <f t="shared" si="22"/>
        <v>110.31041666666667</v>
      </c>
      <c r="L530" s="3">
        <f t="shared" si="23"/>
        <v>0.34687499999999999</v>
      </c>
      <c r="M530" s="3">
        <f t="shared" si="21"/>
        <v>82.335440684269258</v>
      </c>
    </row>
    <row r="531" spans="1:13" x14ac:dyDescent="0.3">
      <c r="A531">
        <v>0.88739999999999997</v>
      </c>
      <c r="B531" s="1">
        <f>100*Dat_Individ!B531/Dat_Individ!$B$11</f>
        <v>-1.5864583333333333</v>
      </c>
      <c r="C531" s="1">
        <f>100*Dat_Individ!C531/Dat_Individ!$B$11</f>
        <v>2.4874999999999998</v>
      </c>
      <c r="D531" s="1">
        <f>100*Dat_Individ!D531/Dat_Individ!$B$11</f>
        <v>-109.44895833333334</v>
      </c>
      <c r="E531" s="1">
        <f>100*Dat_Individ!E531/Dat_Individ!$B$11</f>
        <v>109.51979166666668</v>
      </c>
      <c r="F531" s="1">
        <f>100*Dat_Individ!F531/Dat_Individ!$B$11</f>
        <v>0.72187500000000004</v>
      </c>
      <c r="G531" s="1">
        <f>100*Dat_Individ!G531/Dat_Individ!$B$11</f>
        <v>-0.34062500000000001</v>
      </c>
      <c r="H531" s="1">
        <f>100*Dat_Individ!H531/Dat_Individ!$B$11</f>
        <v>-0.74375000000000002</v>
      </c>
      <c r="I531" s="1">
        <f>100*Dat_Individ!I531/Dat_Individ!$B$11</f>
        <v>1.109375</v>
      </c>
      <c r="K531" s="3">
        <f t="shared" si="22"/>
        <v>109.44895833333334</v>
      </c>
      <c r="L531" s="3">
        <f t="shared" si="23"/>
        <v>0.34062500000000001</v>
      </c>
      <c r="M531" s="3">
        <f t="shared" si="21"/>
        <v>82.502789140944586</v>
      </c>
    </row>
    <row r="532" spans="1:13" x14ac:dyDescent="0.3">
      <c r="A532">
        <v>0.88919999999999999</v>
      </c>
      <c r="B532" s="1">
        <f>100*Dat_Individ!B532/Dat_Individ!$B$11</f>
        <v>-1.4385416666666666</v>
      </c>
      <c r="C532" s="1">
        <f>100*Dat_Individ!C532/Dat_Individ!$B$11</f>
        <v>2.7166666666666668</v>
      </c>
      <c r="D532" s="1">
        <f>100*Dat_Individ!D532/Dat_Individ!$B$11</f>
        <v>-108.48645833333333</v>
      </c>
      <c r="E532" s="1">
        <f>100*Dat_Individ!E532/Dat_Individ!$B$11</f>
        <v>108.55729166666669</v>
      </c>
      <c r="F532" s="1">
        <f>100*Dat_Individ!F532/Dat_Individ!$B$11</f>
        <v>0.7270833333333333</v>
      </c>
      <c r="G532" s="1">
        <f>100*Dat_Individ!G532/Dat_Individ!$B$11</f>
        <v>-0.33541666666666664</v>
      </c>
      <c r="H532" s="1">
        <f>100*Dat_Individ!H532/Dat_Individ!$B$11</f>
        <v>-0.75104166666666672</v>
      </c>
      <c r="I532" s="1">
        <f>100*Dat_Individ!I532/Dat_Individ!$B$11</f>
        <v>1.1135416666666667</v>
      </c>
      <c r="K532" s="3">
        <f t="shared" si="22"/>
        <v>108.48645833333333</v>
      </c>
      <c r="L532" s="3">
        <f t="shared" si="23"/>
        <v>0.33541666666666664</v>
      </c>
      <c r="M532" s="3">
        <f t="shared" si="21"/>
        <v>82.670137597619942</v>
      </c>
    </row>
    <row r="533" spans="1:13" x14ac:dyDescent="0.3">
      <c r="A533">
        <v>0.89100000000000001</v>
      </c>
      <c r="B533" s="1">
        <f>100*Dat_Individ!B533/Dat_Individ!$B$11</f>
        <v>-1.4302083333333333</v>
      </c>
      <c r="C533" s="1">
        <f>100*Dat_Individ!C533/Dat_Individ!$B$11</f>
        <v>2.8677083333333333</v>
      </c>
      <c r="D533" s="1">
        <f>100*Dat_Individ!D533/Dat_Individ!$B$11</f>
        <v>-107.68125000000001</v>
      </c>
      <c r="E533" s="1">
        <f>100*Dat_Individ!E533/Dat_Individ!$B$11</f>
        <v>107.75416666666666</v>
      </c>
      <c r="F533" s="1">
        <f>100*Dat_Individ!F533/Dat_Individ!$B$11</f>
        <v>0.72499999999999998</v>
      </c>
      <c r="G533" s="1">
        <f>100*Dat_Individ!G533/Dat_Individ!$B$11</f>
        <v>-0.32395833333333335</v>
      </c>
      <c r="H533" s="1">
        <f>100*Dat_Individ!H533/Dat_Individ!$B$11</f>
        <v>-0.7583333333333333</v>
      </c>
      <c r="I533" s="1">
        <f>100*Dat_Individ!I533/Dat_Individ!$B$11</f>
        <v>1.1125</v>
      </c>
      <c r="K533" s="3">
        <f t="shared" si="22"/>
        <v>107.68125000000001</v>
      </c>
      <c r="L533" s="3">
        <f t="shared" si="23"/>
        <v>0.32395833333333335</v>
      </c>
      <c r="M533" s="3">
        <f t="shared" si="21"/>
        <v>82.837486054295283</v>
      </c>
    </row>
    <row r="534" spans="1:13" x14ac:dyDescent="0.3">
      <c r="A534">
        <v>0.89280000000000004</v>
      </c>
      <c r="B534" s="1">
        <f>100*Dat_Individ!B534/Dat_Individ!$B$11</f>
        <v>-1.4708333333333334</v>
      </c>
      <c r="C534" s="1">
        <f>100*Dat_Individ!C534/Dat_Individ!$B$11</f>
        <v>2.9958333333333331</v>
      </c>
      <c r="D534" s="1">
        <f>100*Dat_Individ!D534/Dat_Individ!$B$11</f>
        <v>-106.95208333333333</v>
      </c>
      <c r="E534" s="1">
        <f>100*Dat_Individ!E534/Dat_Individ!$B$11</f>
        <v>107.028125</v>
      </c>
      <c r="F534" s="1">
        <f>100*Dat_Individ!F534/Dat_Individ!$B$11</f>
        <v>0.72187500000000004</v>
      </c>
      <c r="G534" s="1">
        <f>100*Dat_Individ!G534/Dat_Individ!$B$11</f>
        <v>-0.31041666666666667</v>
      </c>
      <c r="H534" s="1">
        <f>100*Dat_Individ!H534/Dat_Individ!$B$11</f>
        <v>-0.76458333333333328</v>
      </c>
      <c r="I534" s="1">
        <f>100*Dat_Individ!I534/Dat_Individ!$B$11</f>
        <v>1.109375</v>
      </c>
      <c r="K534" s="3">
        <f t="shared" si="22"/>
        <v>106.95208333333333</v>
      </c>
      <c r="L534" s="3">
        <f t="shared" si="23"/>
        <v>0.31041666666666667</v>
      </c>
      <c r="M534" s="3">
        <f t="shared" si="21"/>
        <v>83.004834510970625</v>
      </c>
    </row>
    <row r="535" spans="1:13" x14ac:dyDescent="0.3">
      <c r="A535">
        <v>0.89459999999999995</v>
      </c>
      <c r="B535" s="1">
        <f>100*Dat_Individ!B535/Dat_Individ!$B$11</f>
        <v>-1.4583333333333333</v>
      </c>
      <c r="C535" s="1">
        <f>100*Dat_Individ!C535/Dat_Individ!$B$11</f>
        <v>3.1083333333333334</v>
      </c>
      <c r="D535" s="1">
        <f>100*Dat_Individ!D535/Dat_Individ!$B$11</f>
        <v>-106.36979166666667</v>
      </c>
      <c r="E535" s="1">
        <f>100*Dat_Individ!E535/Dat_Individ!$B$11</f>
        <v>106.44895833333334</v>
      </c>
      <c r="F535" s="1">
        <f>100*Dat_Individ!F535/Dat_Individ!$B$11</f>
        <v>0.71979166666666672</v>
      </c>
      <c r="G535" s="1">
        <f>100*Dat_Individ!G535/Dat_Individ!$B$11</f>
        <v>-0.30416666666666664</v>
      </c>
      <c r="H535" s="1">
        <f>100*Dat_Individ!H535/Dat_Individ!$B$11</f>
        <v>-0.76770833333333333</v>
      </c>
      <c r="I535" s="1">
        <f>100*Dat_Individ!I535/Dat_Individ!$B$11</f>
        <v>1.1072916666666666</v>
      </c>
      <c r="K535" s="3">
        <f t="shared" si="22"/>
        <v>106.36979166666667</v>
      </c>
      <c r="L535" s="3">
        <f t="shared" si="23"/>
        <v>0.30416666666666664</v>
      </c>
      <c r="M535" s="3">
        <f t="shared" si="21"/>
        <v>83.172182967645966</v>
      </c>
    </row>
    <row r="536" spans="1:13" x14ac:dyDescent="0.3">
      <c r="A536">
        <v>0.89629999999999999</v>
      </c>
      <c r="B536" s="1">
        <f>100*Dat_Individ!B536/Dat_Individ!$B$11</f>
        <v>-1.4468749999999999</v>
      </c>
      <c r="C536" s="1">
        <f>100*Dat_Individ!C536/Dat_Individ!$B$11</f>
        <v>3.1875</v>
      </c>
      <c r="D536" s="1">
        <f>100*Dat_Individ!D536/Dat_Individ!$B$11</f>
        <v>-105.80833333333334</v>
      </c>
      <c r="E536" s="1">
        <f>100*Dat_Individ!E536/Dat_Individ!$B$11</f>
        <v>105.89166666666667</v>
      </c>
      <c r="F536" s="1">
        <f>100*Dat_Individ!F536/Dat_Individ!$B$11</f>
        <v>0.71770833333333328</v>
      </c>
      <c r="G536" s="1">
        <f>100*Dat_Individ!G536/Dat_Individ!$B$11</f>
        <v>-0.296875</v>
      </c>
      <c r="H536" s="1">
        <f>100*Dat_Individ!H536/Dat_Individ!$B$11</f>
        <v>-0.76979166666666665</v>
      </c>
      <c r="I536" s="1">
        <f>100*Dat_Individ!I536/Dat_Individ!$B$11</f>
        <v>1.1052083333333333</v>
      </c>
      <c r="K536" s="3">
        <f t="shared" si="22"/>
        <v>105.80833333333334</v>
      </c>
      <c r="L536" s="3">
        <f t="shared" si="23"/>
        <v>0.296875</v>
      </c>
      <c r="M536" s="3">
        <f t="shared" si="21"/>
        <v>83.330234287839346</v>
      </c>
    </row>
    <row r="537" spans="1:13" x14ac:dyDescent="0.3">
      <c r="A537">
        <v>0.89810000000000001</v>
      </c>
      <c r="B537" s="1">
        <f>100*Dat_Individ!B537/Dat_Individ!$B$11</f>
        <v>-1.5635416666666666</v>
      </c>
      <c r="C537" s="1">
        <f>100*Dat_Individ!C537/Dat_Individ!$B$11</f>
        <v>3.1104166666666666</v>
      </c>
      <c r="D537" s="1">
        <f>100*Dat_Individ!D537/Dat_Individ!$B$11</f>
        <v>-105.4875</v>
      </c>
      <c r="E537" s="1">
        <f>100*Dat_Individ!E537/Dat_Individ!$B$11</f>
        <v>105.56979166666666</v>
      </c>
      <c r="F537" s="1">
        <f>100*Dat_Individ!F537/Dat_Individ!$B$11</f>
        <v>0.70937499999999998</v>
      </c>
      <c r="G537" s="1">
        <f>100*Dat_Individ!G537/Dat_Individ!$B$11</f>
        <v>-0.28854166666666664</v>
      </c>
      <c r="H537" s="1">
        <f>100*Dat_Individ!H537/Dat_Individ!$B$11</f>
        <v>-0.7729166666666667</v>
      </c>
      <c r="I537" s="1">
        <f>100*Dat_Individ!I537/Dat_Individ!$B$11</f>
        <v>1.0979166666666667</v>
      </c>
      <c r="K537" s="3">
        <f t="shared" si="22"/>
        <v>105.4875</v>
      </c>
      <c r="L537" s="3">
        <f t="shared" si="23"/>
        <v>0.28854166666666664</v>
      </c>
      <c r="M537" s="3">
        <f t="shared" si="21"/>
        <v>83.497582744514702</v>
      </c>
    </row>
    <row r="538" spans="1:13" x14ac:dyDescent="0.3">
      <c r="A538">
        <v>0.89990000000000003</v>
      </c>
      <c r="B538" s="1">
        <f>100*Dat_Individ!B538/Dat_Individ!$B$11</f>
        <v>-1.6729166666666664</v>
      </c>
      <c r="C538" s="1">
        <f>100*Dat_Individ!C538/Dat_Individ!$B$11</f>
        <v>2.9750000000000001</v>
      </c>
      <c r="D538" s="1">
        <f>100*Dat_Individ!D538/Dat_Individ!$B$11</f>
        <v>-105.27083333333333</v>
      </c>
      <c r="E538" s="1">
        <f>100*Dat_Individ!E538/Dat_Individ!$B$11</f>
        <v>105.34895833333333</v>
      </c>
      <c r="F538" s="1">
        <f>100*Dat_Individ!F538/Dat_Individ!$B$11</f>
        <v>0.70104166666666667</v>
      </c>
      <c r="G538" s="1">
        <f>100*Dat_Individ!G538/Dat_Individ!$B$11</f>
        <v>-0.28125</v>
      </c>
      <c r="H538" s="1">
        <f>100*Dat_Individ!H538/Dat_Individ!$B$11</f>
        <v>-0.7739583333333333</v>
      </c>
      <c r="I538" s="1">
        <f>100*Dat_Individ!I538/Dat_Individ!$B$11</f>
        <v>1.0916666666666666</v>
      </c>
      <c r="K538" s="3">
        <f t="shared" si="22"/>
        <v>105.27083333333333</v>
      </c>
      <c r="L538" s="3">
        <f t="shared" si="23"/>
        <v>0.28125</v>
      </c>
      <c r="M538" s="3">
        <f t="shared" si="21"/>
        <v>83.664931201190043</v>
      </c>
    </row>
    <row r="539" spans="1:13" x14ac:dyDescent="0.3">
      <c r="A539">
        <v>0.90169999999999995</v>
      </c>
      <c r="B539" s="1">
        <f>100*Dat_Individ!B539/Dat_Individ!$B$11</f>
        <v>-1.7364583333333337</v>
      </c>
      <c r="C539" s="1">
        <f>100*Dat_Individ!C539/Dat_Individ!$B$11</f>
        <v>2.8718750000000002</v>
      </c>
      <c r="D539" s="1">
        <f>100*Dat_Individ!D539/Dat_Individ!$B$11</f>
        <v>-105.08020833333333</v>
      </c>
      <c r="E539" s="1">
        <f>100*Dat_Individ!E539/Dat_Individ!$B$11</f>
        <v>105.15625</v>
      </c>
      <c r="F539" s="1">
        <f>100*Dat_Individ!F539/Dat_Individ!$B$11</f>
        <v>0.69687500000000002</v>
      </c>
      <c r="G539" s="1">
        <f>100*Dat_Individ!G539/Dat_Individ!$B$11</f>
        <v>-0.27916666666666667</v>
      </c>
      <c r="H539" s="1">
        <f>100*Dat_Individ!H539/Dat_Individ!$B$11</f>
        <v>-0.7729166666666667</v>
      </c>
      <c r="I539" s="1">
        <f>100*Dat_Individ!I539/Dat_Individ!$B$11</f>
        <v>1.0864583333333333</v>
      </c>
      <c r="K539" s="3">
        <f t="shared" si="22"/>
        <v>105.08020833333333</v>
      </c>
      <c r="L539" s="3">
        <f t="shared" si="23"/>
        <v>0.27916666666666667</v>
      </c>
      <c r="M539" s="3">
        <f t="shared" si="21"/>
        <v>83.832279657865371</v>
      </c>
    </row>
    <row r="540" spans="1:13" x14ac:dyDescent="0.3">
      <c r="A540">
        <v>0.90349999999999997</v>
      </c>
      <c r="B540" s="1">
        <f>100*Dat_Individ!B540/Dat_Individ!$B$11</f>
        <v>-1.7625000000000002</v>
      </c>
      <c r="C540" s="1">
        <f>100*Dat_Individ!C540/Dat_Individ!$B$11</f>
        <v>2.8187500000000001</v>
      </c>
      <c r="D540" s="1">
        <f>100*Dat_Individ!D540/Dat_Individ!$B$11</f>
        <v>-104.89270833333333</v>
      </c>
      <c r="E540" s="1">
        <f>100*Dat_Individ!E540/Dat_Individ!$B$11</f>
        <v>104.96770833333333</v>
      </c>
      <c r="F540" s="1">
        <f>100*Dat_Individ!F540/Dat_Individ!$B$11</f>
        <v>0.6947916666666667</v>
      </c>
      <c r="G540" s="1">
        <f>100*Dat_Individ!G540/Dat_Individ!$B$11</f>
        <v>-0.27708333333333335</v>
      </c>
      <c r="H540" s="1">
        <f>100*Dat_Individ!H540/Dat_Individ!$B$11</f>
        <v>-0.77083333333333337</v>
      </c>
      <c r="I540" s="1">
        <f>100*Dat_Individ!I540/Dat_Individ!$B$11</f>
        <v>1.0833333333333333</v>
      </c>
      <c r="K540" s="3">
        <f t="shared" si="22"/>
        <v>104.89270833333333</v>
      </c>
      <c r="L540" s="3">
        <f t="shared" si="23"/>
        <v>0.27708333333333335</v>
      </c>
      <c r="M540" s="3">
        <f t="shared" si="21"/>
        <v>83.999628114540727</v>
      </c>
    </row>
    <row r="541" spans="1:13" x14ac:dyDescent="0.3">
      <c r="A541">
        <v>0.90529999999999999</v>
      </c>
      <c r="B541" s="1">
        <f>100*Dat_Individ!B541/Dat_Individ!$B$11</f>
        <v>-1.7489583333333334</v>
      </c>
      <c r="C541" s="1">
        <f>100*Dat_Individ!C541/Dat_Individ!$B$11</f>
        <v>2.8260416666666668</v>
      </c>
      <c r="D541" s="1">
        <f>100*Dat_Individ!D541/Dat_Individ!$B$11</f>
        <v>-104.69895833333334</v>
      </c>
      <c r="E541" s="1">
        <f>100*Dat_Individ!E541/Dat_Individ!$B$11</f>
        <v>104.77500000000001</v>
      </c>
      <c r="F541" s="1">
        <f>100*Dat_Individ!F541/Dat_Individ!$B$11</f>
        <v>0.69270833333333337</v>
      </c>
      <c r="G541" s="1">
        <f>100*Dat_Individ!G541/Dat_Individ!$B$11</f>
        <v>-0.27500000000000002</v>
      </c>
      <c r="H541" s="1">
        <f>100*Dat_Individ!H541/Dat_Individ!$B$11</f>
        <v>-0.76979166666666665</v>
      </c>
      <c r="I541" s="1">
        <f>100*Dat_Individ!I541/Dat_Individ!$B$11</f>
        <v>1.0802083333333334</v>
      </c>
      <c r="K541" s="3">
        <f t="shared" si="22"/>
        <v>104.69895833333334</v>
      </c>
      <c r="L541" s="3">
        <f t="shared" si="23"/>
        <v>0.27500000000000002</v>
      </c>
      <c r="M541" s="3">
        <f t="shared" si="21"/>
        <v>84.166976571216068</v>
      </c>
    </row>
    <row r="542" spans="1:13" x14ac:dyDescent="0.3">
      <c r="A542">
        <v>0.90710000000000002</v>
      </c>
      <c r="B542" s="1">
        <f>100*Dat_Individ!B542/Dat_Individ!$B$11</f>
        <v>-1.7354166666666666</v>
      </c>
      <c r="C542" s="1">
        <f>100*Dat_Individ!C542/Dat_Individ!$B$11</f>
        <v>2.8322916666666669</v>
      </c>
      <c r="D542" s="1">
        <f>100*Dat_Individ!D542/Dat_Individ!$B$11</f>
        <v>-104.50624999999999</v>
      </c>
      <c r="E542" s="1">
        <f>100*Dat_Individ!E542/Dat_Individ!$B$11</f>
        <v>104.58229166666666</v>
      </c>
      <c r="F542" s="1">
        <f>100*Dat_Individ!F542/Dat_Individ!$B$11</f>
        <v>0.69166666666666665</v>
      </c>
      <c r="G542" s="1">
        <f>100*Dat_Individ!G542/Dat_Individ!$B$11</f>
        <v>-0.27291666666666664</v>
      </c>
      <c r="H542" s="1">
        <f>100*Dat_Individ!H542/Dat_Individ!$B$11</f>
        <v>-0.76770833333333333</v>
      </c>
      <c r="I542" s="1">
        <f>100*Dat_Individ!I542/Dat_Individ!$B$11</f>
        <v>1.078125</v>
      </c>
      <c r="K542" s="3">
        <f t="shared" si="22"/>
        <v>104.50624999999999</v>
      </c>
      <c r="L542" s="3">
        <f t="shared" si="23"/>
        <v>0.27291666666666664</v>
      </c>
      <c r="M542" s="3">
        <f t="shared" si="21"/>
        <v>84.334325027891424</v>
      </c>
    </row>
    <row r="543" spans="1:13" x14ac:dyDescent="0.3">
      <c r="A543">
        <v>0.90890000000000004</v>
      </c>
      <c r="B543" s="1">
        <f>100*Dat_Individ!B543/Dat_Individ!$B$11</f>
        <v>-1.7458333333333336</v>
      </c>
      <c r="C543" s="1">
        <f>100*Dat_Individ!C543/Dat_Individ!$B$11</f>
        <v>2.8364583333333333</v>
      </c>
      <c r="D543" s="1">
        <f>100*Dat_Individ!D543/Dat_Individ!$B$11</f>
        <v>-104.778125</v>
      </c>
      <c r="E543" s="1">
        <f>100*Dat_Individ!E543/Dat_Individ!$B$11</f>
        <v>104.85520833333334</v>
      </c>
      <c r="F543" s="1">
        <f>100*Dat_Individ!F543/Dat_Individ!$B$11</f>
        <v>0.68645833333333328</v>
      </c>
      <c r="G543" s="1">
        <f>100*Dat_Individ!G543/Dat_Individ!$B$11</f>
        <v>-0.27187499999999998</v>
      </c>
      <c r="H543" s="1">
        <f>100*Dat_Individ!H543/Dat_Individ!$B$11</f>
        <v>-0.76666666666666672</v>
      </c>
      <c r="I543" s="1">
        <f>100*Dat_Individ!I543/Dat_Individ!$B$11</f>
        <v>1.0739583333333333</v>
      </c>
      <c r="K543" s="3">
        <f t="shared" si="22"/>
        <v>104.778125</v>
      </c>
      <c r="L543" s="3">
        <f t="shared" si="23"/>
        <v>0.27187499999999998</v>
      </c>
      <c r="M543" s="3">
        <f t="shared" si="21"/>
        <v>84.501673484566766</v>
      </c>
    </row>
    <row r="544" spans="1:13" x14ac:dyDescent="0.3">
      <c r="A544">
        <v>0.91069999999999995</v>
      </c>
      <c r="B544" s="1">
        <f>100*Dat_Individ!B544/Dat_Individ!$B$11</f>
        <v>-1.7718750000000003</v>
      </c>
      <c r="C544" s="1">
        <f>100*Dat_Individ!C544/Dat_Individ!$B$11</f>
        <v>2.8052083333333333</v>
      </c>
      <c r="D544" s="1">
        <f>100*Dat_Individ!D544/Dat_Individ!$B$11</f>
        <v>-105.16458333333334</v>
      </c>
      <c r="E544" s="1">
        <f>100*Dat_Individ!E544/Dat_Individ!$B$11</f>
        <v>105.24166666666666</v>
      </c>
      <c r="F544" s="1">
        <f>100*Dat_Individ!F544/Dat_Individ!$B$11</f>
        <v>0.68125000000000002</v>
      </c>
      <c r="G544" s="1">
        <f>100*Dat_Individ!G544/Dat_Individ!$B$11</f>
        <v>-0.27187499999999998</v>
      </c>
      <c r="H544" s="1">
        <f>100*Dat_Individ!H544/Dat_Individ!$B$11</f>
        <v>-0.765625</v>
      </c>
      <c r="I544" s="1">
        <f>100*Dat_Individ!I544/Dat_Individ!$B$11</f>
        <v>1.0687500000000001</v>
      </c>
      <c r="K544" s="3">
        <f t="shared" si="22"/>
        <v>105.16458333333334</v>
      </c>
      <c r="L544" s="3">
        <f t="shared" si="23"/>
        <v>0.27187499999999998</v>
      </c>
      <c r="M544" s="3">
        <f t="shared" si="21"/>
        <v>84.669021941242093</v>
      </c>
    </row>
    <row r="545" spans="1:13" x14ac:dyDescent="0.3">
      <c r="A545">
        <v>0.91249999999999998</v>
      </c>
      <c r="B545" s="1">
        <f>100*Dat_Individ!B545/Dat_Individ!$B$11</f>
        <v>-1.9187500000000002</v>
      </c>
      <c r="C545" s="1">
        <f>100*Dat_Individ!C545/Dat_Individ!$B$11</f>
        <v>2.5687500000000001</v>
      </c>
      <c r="D545" s="1">
        <f>100*Dat_Individ!D545/Dat_Individ!$B$11</f>
        <v>-105.20937499999999</v>
      </c>
      <c r="E545" s="1">
        <f>100*Dat_Individ!E545/Dat_Individ!$B$11</f>
        <v>105.28229166666667</v>
      </c>
      <c r="F545" s="1">
        <f>100*Dat_Individ!F545/Dat_Individ!$B$11</f>
        <v>0.671875</v>
      </c>
      <c r="G545" s="1">
        <f>100*Dat_Individ!G545/Dat_Individ!$B$11</f>
        <v>-0.26354166666666662</v>
      </c>
      <c r="H545" s="1">
        <f>100*Dat_Individ!H545/Dat_Individ!$B$11</f>
        <v>-0.76666666666666672</v>
      </c>
      <c r="I545" s="1">
        <f>100*Dat_Individ!I545/Dat_Individ!$B$11</f>
        <v>1.0614583333333334</v>
      </c>
      <c r="K545" s="3">
        <f t="shared" si="22"/>
        <v>105.20937499999999</v>
      </c>
      <c r="L545" s="3">
        <f t="shared" si="23"/>
        <v>0.26354166666666662</v>
      </c>
      <c r="M545" s="3">
        <f t="shared" si="21"/>
        <v>84.836370397917449</v>
      </c>
    </row>
    <row r="546" spans="1:13" x14ac:dyDescent="0.3">
      <c r="A546">
        <v>0.9143</v>
      </c>
      <c r="B546" s="1">
        <f>100*Dat_Individ!B546/Dat_Individ!$B$11</f>
        <v>-2.0625</v>
      </c>
      <c r="C546" s="1">
        <f>100*Dat_Individ!C546/Dat_Individ!$B$11</f>
        <v>2.3645833333333335</v>
      </c>
      <c r="D546" s="1">
        <f>100*Dat_Individ!D546/Dat_Individ!$B$11</f>
        <v>-105.10833333333333</v>
      </c>
      <c r="E546" s="1">
        <f>100*Dat_Individ!E546/Dat_Individ!$B$11</f>
        <v>105.17812499999999</v>
      </c>
      <c r="F546" s="1">
        <f>100*Dat_Individ!F546/Dat_Individ!$B$11</f>
        <v>0.66562500000000002</v>
      </c>
      <c r="G546" s="1">
        <f>100*Dat_Individ!G546/Dat_Individ!$B$11</f>
        <v>-0.25520833333333337</v>
      </c>
      <c r="H546" s="1">
        <f>100*Dat_Individ!H546/Dat_Individ!$B$11</f>
        <v>-0.76770833333333333</v>
      </c>
      <c r="I546" s="1">
        <f>100*Dat_Individ!I546/Dat_Individ!$B$11</f>
        <v>1.0562499999999999</v>
      </c>
      <c r="K546" s="3">
        <f t="shared" si="22"/>
        <v>105.10833333333333</v>
      </c>
      <c r="L546" s="3">
        <f t="shared" si="23"/>
        <v>0.25520833333333337</v>
      </c>
      <c r="M546" s="3">
        <f t="shared" si="21"/>
        <v>85.003718854592805</v>
      </c>
    </row>
    <row r="547" spans="1:13" x14ac:dyDescent="0.3">
      <c r="A547">
        <v>0.91610000000000003</v>
      </c>
      <c r="B547" s="1">
        <f>100*Dat_Individ!B547/Dat_Individ!$B$11</f>
        <v>-2.0697916666666667</v>
      </c>
      <c r="C547" s="1">
        <f>100*Dat_Individ!C547/Dat_Individ!$B$11</f>
        <v>2.4125000000000001</v>
      </c>
      <c r="D547" s="1">
        <f>100*Dat_Individ!D547/Dat_Individ!$B$11</f>
        <v>-104.84583333333333</v>
      </c>
      <c r="E547" s="1">
        <f>100*Dat_Individ!E547/Dat_Individ!$B$11</f>
        <v>104.91770833333334</v>
      </c>
      <c r="F547" s="1">
        <f>100*Dat_Individ!F547/Dat_Individ!$B$11</f>
        <v>0.66874999999999996</v>
      </c>
      <c r="G547" s="1">
        <f>100*Dat_Individ!G547/Dat_Individ!$B$11</f>
        <v>-0.25104166666666666</v>
      </c>
      <c r="H547" s="1">
        <f>100*Dat_Individ!H547/Dat_Individ!$B$11</f>
        <v>-0.76770833333333333</v>
      </c>
      <c r="I547" s="1">
        <f>100*Dat_Individ!I547/Dat_Individ!$B$11</f>
        <v>1.0562499999999999</v>
      </c>
      <c r="K547" s="3">
        <f t="shared" si="22"/>
        <v>104.84583333333333</v>
      </c>
      <c r="L547" s="3">
        <f t="shared" si="23"/>
        <v>0.25104166666666666</v>
      </c>
      <c r="M547" s="3">
        <f t="shared" si="21"/>
        <v>85.171067311268132</v>
      </c>
    </row>
    <row r="548" spans="1:13" x14ac:dyDescent="0.3">
      <c r="A548">
        <v>0.91790000000000005</v>
      </c>
      <c r="B548" s="1">
        <f>100*Dat_Individ!B548/Dat_Individ!$B$11</f>
        <v>-2.0395833333333333</v>
      </c>
      <c r="C548" s="1">
        <f>100*Dat_Individ!C548/Dat_Individ!$B$11</f>
        <v>2.5416666666666665</v>
      </c>
      <c r="D548" s="1">
        <f>100*Dat_Individ!D548/Dat_Individ!$B$11</f>
        <v>-104.50729166666666</v>
      </c>
      <c r="E548" s="1">
        <f>100*Dat_Individ!E548/Dat_Individ!$B$11</f>
        <v>104.58229166666666</v>
      </c>
      <c r="F548" s="1">
        <f>100*Dat_Individ!F548/Dat_Individ!$B$11</f>
        <v>0.67604166666666665</v>
      </c>
      <c r="G548" s="1">
        <f>100*Dat_Individ!G548/Dat_Individ!$B$11</f>
        <v>-0.24791666666666667</v>
      </c>
      <c r="H548" s="1">
        <f>100*Dat_Individ!H548/Dat_Individ!$B$11</f>
        <v>-0.76666666666666672</v>
      </c>
      <c r="I548" s="1">
        <f>100*Dat_Individ!I548/Dat_Individ!$B$11</f>
        <v>1.0583333333333333</v>
      </c>
      <c r="K548" s="3">
        <f t="shared" si="22"/>
        <v>104.50729166666666</v>
      </c>
      <c r="L548" s="3">
        <f t="shared" si="23"/>
        <v>0.24791666666666667</v>
      </c>
      <c r="M548" s="3">
        <f t="shared" ref="M548:M611" si="24">100*A548/$A$636</f>
        <v>85.338415767943488</v>
      </c>
    </row>
    <row r="549" spans="1:13" x14ac:dyDescent="0.3">
      <c r="A549">
        <v>0.91969999999999996</v>
      </c>
      <c r="B549" s="1">
        <f>100*Dat_Individ!B549/Dat_Individ!$B$11</f>
        <v>-2.0166666666666666</v>
      </c>
      <c r="C549" s="1">
        <f>100*Dat_Individ!C549/Dat_Individ!$B$11</f>
        <v>2.6572916666666666</v>
      </c>
      <c r="D549" s="1">
        <f>100*Dat_Individ!D549/Dat_Individ!$B$11</f>
        <v>-104.18541666666667</v>
      </c>
      <c r="E549" s="1">
        <f>100*Dat_Individ!E549/Dat_Individ!$B$11</f>
        <v>104.2625</v>
      </c>
      <c r="F549" s="1">
        <f>100*Dat_Individ!F549/Dat_Individ!$B$11</f>
        <v>0.68229166666666663</v>
      </c>
      <c r="G549" s="1">
        <f>100*Dat_Individ!G549/Dat_Individ!$B$11</f>
        <v>-0.24479166666666666</v>
      </c>
      <c r="H549" s="1">
        <f>100*Dat_Individ!H549/Dat_Individ!$B$11</f>
        <v>-0.76666666666666672</v>
      </c>
      <c r="I549" s="1">
        <f>100*Dat_Individ!I549/Dat_Individ!$B$11</f>
        <v>1.0604166666666666</v>
      </c>
      <c r="K549" s="3">
        <f t="shared" ref="K549:K612" si="25">-D549</f>
        <v>104.18541666666667</v>
      </c>
      <c r="L549" s="3">
        <f t="shared" ref="L549:L612" si="26">-G549</f>
        <v>0.24479166666666666</v>
      </c>
      <c r="M549" s="3">
        <f t="shared" si="24"/>
        <v>85.505764224618829</v>
      </c>
    </row>
    <row r="550" spans="1:13" x14ac:dyDescent="0.3">
      <c r="A550">
        <v>0.9214</v>
      </c>
      <c r="B550" s="1">
        <f>100*Dat_Individ!B550/Dat_Individ!$B$11</f>
        <v>-2.1749999999999998</v>
      </c>
      <c r="C550" s="1">
        <f>100*Dat_Individ!C550/Dat_Individ!$B$11</f>
        <v>2.4645833333333331</v>
      </c>
      <c r="D550" s="1">
        <f>100*Dat_Individ!D550/Dat_Individ!$B$11</f>
        <v>-104.25729166666666</v>
      </c>
      <c r="E550" s="1">
        <f>100*Dat_Individ!E550/Dat_Individ!$B$11</f>
        <v>104.33645833333334</v>
      </c>
      <c r="F550" s="1">
        <f>100*Dat_Individ!F550/Dat_Individ!$B$11</f>
        <v>0.67812499999999998</v>
      </c>
      <c r="G550" s="1">
        <f>100*Dat_Individ!G550/Dat_Individ!$B$11</f>
        <v>-0.23541666666666664</v>
      </c>
      <c r="H550" s="1">
        <f>100*Dat_Individ!H550/Dat_Individ!$B$11</f>
        <v>-0.77083333333333337</v>
      </c>
      <c r="I550" s="1">
        <f>100*Dat_Individ!I550/Dat_Individ!$B$11</f>
        <v>1.0583333333333333</v>
      </c>
      <c r="K550" s="3">
        <f t="shared" si="25"/>
        <v>104.25729166666666</v>
      </c>
      <c r="L550" s="3">
        <f t="shared" si="26"/>
        <v>0.23541666666666664</v>
      </c>
      <c r="M550" s="3">
        <f t="shared" si="24"/>
        <v>85.663815544812209</v>
      </c>
    </row>
    <row r="551" spans="1:13" x14ac:dyDescent="0.3">
      <c r="A551">
        <v>0.92320000000000002</v>
      </c>
      <c r="B551" s="1">
        <f>100*Dat_Individ!B551/Dat_Individ!$B$11</f>
        <v>-2.3489583333333335</v>
      </c>
      <c r="C551" s="1">
        <f>100*Dat_Individ!C551/Dat_Individ!$B$11</f>
        <v>2.2385416666666669</v>
      </c>
      <c r="D551" s="1">
        <f>100*Dat_Individ!D551/Dat_Individ!$B$11</f>
        <v>-104.46875</v>
      </c>
      <c r="E551" s="1">
        <f>100*Dat_Individ!E551/Dat_Individ!$B$11</f>
        <v>104.54895833333333</v>
      </c>
      <c r="F551" s="1">
        <f>100*Dat_Individ!F551/Dat_Individ!$B$11</f>
        <v>0.671875</v>
      </c>
      <c r="G551" s="1">
        <f>100*Dat_Individ!G551/Dat_Individ!$B$11</f>
        <v>-0.22708333333333336</v>
      </c>
      <c r="H551" s="1">
        <f>100*Dat_Individ!H551/Dat_Individ!$B$11</f>
        <v>-0.7729166666666667</v>
      </c>
      <c r="I551" s="1">
        <f>100*Dat_Individ!I551/Dat_Individ!$B$11</f>
        <v>1.0531250000000001</v>
      </c>
      <c r="K551" s="3">
        <f t="shared" si="25"/>
        <v>104.46875</v>
      </c>
      <c r="L551" s="3">
        <f t="shared" si="26"/>
        <v>0.22708333333333336</v>
      </c>
      <c r="M551" s="3">
        <f t="shared" si="24"/>
        <v>85.831164001487551</v>
      </c>
    </row>
    <row r="552" spans="1:13" x14ac:dyDescent="0.3">
      <c r="A552">
        <v>0.92500000000000004</v>
      </c>
      <c r="B552" s="1">
        <f>100*Dat_Individ!B552/Dat_Individ!$B$11</f>
        <v>-2.5739583333333331</v>
      </c>
      <c r="C552" s="1">
        <f>100*Dat_Individ!C552/Dat_Individ!$B$11</f>
        <v>1.9395833333333334</v>
      </c>
      <c r="D552" s="1">
        <f>100*Dat_Individ!D552/Dat_Individ!$B$11</f>
        <v>-105.0625</v>
      </c>
      <c r="E552" s="1">
        <f>100*Dat_Individ!E552/Dat_Individ!$B$11</f>
        <v>105.140625</v>
      </c>
      <c r="F552" s="1">
        <f>100*Dat_Individ!F552/Dat_Individ!$B$11</f>
        <v>0.66145833333333337</v>
      </c>
      <c r="G552" s="1">
        <f>100*Dat_Individ!G552/Dat_Individ!$B$11</f>
        <v>-0.21770833333333334</v>
      </c>
      <c r="H552" s="1">
        <f>100*Dat_Individ!H552/Dat_Individ!$B$11</f>
        <v>-0.77187499999999998</v>
      </c>
      <c r="I552" s="1">
        <f>100*Dat_Individ!I552/Dat_Individ!$B$11</f>
        <v>1.0447916666666666</v>
      </c>
      <c r="K552" s="3">
        <f t="shared" si="25"/>
        <v>105.0625</v>
      </c>
      <c r="L552" s="3">
        <f t="shared" si="26"/>
        <v>0.21770833333333334</v>
      </c>
      <c r="M552" s="3">
        <f t="shared" si="24"/>
        <v>85.998512458162892</v>
      </c>
    </row>
    <row r="553" spans="1:13" x14ac:dyDescent="0.3">
      <c r="A553">
        <v>0.92679999999999996</v>
      </c>
      <c r="B553" s="1">
        <f>100*Dat_Individ!B553/Dat_Individ!$B$11</f>
        <v>-2.7572916666666667</v>
      </c>
      <c r="C553" s="1">
        <f>100*Dat_Individ!C553/Dat_Individ!$B$11</f>
        <v>1.6447916666666667</v>
      </c>
      <c r="D553" s="1">
        <f>100*Dat_Individ!D553/Dat_Individ!$B$11</f>
        <v>-105.73541666666667</v>
      </c>
      <c r="E553" s="1">
        <f>100*Dat_Individ!E553/Dat_Individ!$B$11</f>
        <v>105.81874999999999</v>
      </c>
      <c r="F553" s="1">
        <f>100*Dat_Individ!F553/Dat_Individ!$B$11</f>
        <v>0.65312499999999996</v>
      </c>
      <c r="G553" s="1">
        <f>100*Dat_Individ!G553/Dat_Individ!$B$11</f>
        <v>-0.20937499999999998</v>
      </c>
      <c r="H553" s="1">
        <f>100*Dat_Individ!H553/Dat_Individ!$B$11</f>
        <v>-0.7729166666666667</v>
      </c>
      <c r="I553" s="1">
        <f>100*Dat_Individ!I553/Dat_Individ!$B$11</f>
        <v>1.0385416666666667</v>
      </c>
      <c r="K553" s="3">
        <f t="shared" si="25"/>
        <v>105.73541666666667</v>
      </c>
      <c r="L553" s="3">
        <f t="shared" si="26"/>
        <v>0.20937499999999998</v>
      </c>
      <c r="M553" s="3">
        <f t="shared" si="24"/>
        <v>86.165860914838234</v>
      </c>
    </row>
    <row r="554" spans="1:13" x14ac:dyDescent="0.3">
      <c r="A554">
        <v>0.92859999999999998</v>
      </c>
      <c r="B554" s="1">
        <f>100*Dat_Individ!B554/Dat_Individ!$B$11</f>
        <v>-2.9322916666666665</v>
      </c>
      <c r="C554" s="1">
        <f>100*Dat_Individ!C554/Dat_Individ!$B$11</f>
        <v>1.3625</v>
      </c>
      <c r="D554" s="1">
        <f>100*Dat_Individ!D554/Dat_Individ!$B$11</f>
        <v>-106.128125</v>
      </c>
      <c r="E554" s="1">
        <f>100*Dat_Individ!E554/Dat_Individ!$B$11</f>
        <v>106.215625</v>
      </c>
      <c r="F554" s="1">
        <f>100*Dat_Individ!F554/Dat_Individ!$B$11</f>
        <v>0.64687499999999998</v>
      </c>
      <c r="G554" s="1">
        <f>100*Dat_Individ!G554/Dat_Individ!$B$11</f>
        <v>-0.20104166666666667</v>
      </c>
      <c r="H554" s="1">
        <f>100*Dat_Individ!H554/Dat_Individ!$B$11</f>
        <v>-0.77604166666666663</v>
      </c>
      <c r="I554" s="1">
        <f>100*Dat_Individ!I554/Dat_Individ!$B$11</f>
        <v>1.034375</v>
      </c>
      <c r="K554" s="3">
        <f t="shared" si="25"/>
        <v>106.128125</v>
      </c>
      <c r="L554" s="3">
        <f t="shared" si="26"/>
        <v>0.20104166666666667</v>
      </c>
      <c r="M554" s="3">
        <f t="shared" si="24"/>
        <v>86.333209371513576</v>
      </c>
    </row>
    <row r="555" spans="1:13" x14ac:dyDescent="0.3">
      <c r="A555">
        <v>0.9304</v>
      </c>
      <c r="B555" s="1">
        <f>100*Dat_Individ!B555/Dat_Individ!$B$11</f>
        <v>-3.0416666666666665</v>
      </c>
      <c r="C555" s="1">
        <f>100*Dat_Individ!C555/Dat_Individ!$B$11</f>
        <v>1.2</v>
      </c>
      <c r="D555" s="1">
        <f>100*Dat_Individ!D555/Dat_Individ!$B$11</f>
        <v>-106.33645833333334</v>
      </c>
      <c r="E555" s="1">
        <f>100*Dat_Individ!E555/Dat_Individ!$B$11</f>
        <v>106.425</v>
      </c>
      <c r="F555" s="1">
        <f>100*Dat_Individ!F555/Dat_Individ!$B$11</f>
        <v>0.64583333333333337</v>
      </c>
      <c r="G555" s="1">
        <f>100*Dat_Individ!G555/Dat_Individ!$B$11</f>
        <v>-0.19270833333333334</v>
      </c>
      <c r="H555" s="1">
        <f>100*Dat_Individ!H555/Dat_Individ!$B$11</f>
        <v>-0.77812499999999996</v>
      </c>
      <c r="I555" s="1">
        <f>100*Dat_Individ!I555/Dat_Individ!$B$11</f>
        <v>1.0354166666666667</v>
      </c>
      <c r="K555" s="3">
        <f t="shared" si="25"/>
        <v>106.33645833333334</v>
      </c>
      <c r="L555" s="3">
        <f t="shared" si="26"/>
        <v>0.19270833333333334</v>
      </c>
      <c r="M555" s="3">
        <f t="shared" si="24"/>
        <v>86.500557828188931</v>
      </c>
    </row>
    <row r="556" spans="1:13" x14ac:dyDescent="0.3">
      <c r="A556">
        <v>0.93220000000000003</v>
      </c>
      <c r="B556" s="1">
        <f>100*Dat_Individ!B556/Dat_Individ!$B$11</f>
        <v>-3.1312500000000001</v>
      </c>
      <c r="C556" s="1">
        <f>100*Dat_Individ!C556/Dat_Individ!$B$11</f>
        <v>1.0770833333333334</v>
      </c>
      <c r="D556" s="1">
        <f>100*Dat_Individ!D556/Dat_Individ!$B$11</f>
        <v>-106.60208333333334</v>
      </c>
      <c r="E556" s="1">
        <f>100*Dat_Individ!E556/Dat_Individ!$B$11</f>
        <v>106.69166666666666</v>
      </c>
      <c r="F556" s="1">
        <f>100*Dat_Individ!F556/Dat_Individ!$B$11</f>
        <v>0.64687499999999998</v>
      </c>
      <c r="G556" s="1">
        <f>100*Dat_Individ!G556/Dat_Individ!$B$11</f>
        <v>-0.1875</v>
      </c>
      <c r="H556" s="1">
        <f>100*Dat_Individ!H556/Dat_Individ!$B$11</f>
        <v>-0.77916666666666667</v>
      </c>
      <c r="I556" s="1">
        <f>100*Dat_Individ!I556/Dat_Individ!$B$11</f>
        <v>1.0364583333333333</v>
      </c>
      <c r="K556" s="3">
        <f t="shared" si="25"/>
        <v>106.60208333333334</v>
      </c>
      <c r="L556" s="3">
        <f t="shared" si="26"/>
        <v>0.1875</v>
      </c>
      <c r="M556" s="3">
        <f t="shared" si="24"/>
        <v>86.667906284864273</v>
      </c>
    </row>
    <row r="557" spans="1:13" x14ac:dyDescent="0.3">
      <c r="A557">
        <v>0.93400000000000005</v>
      </c>
      <c r="B557" s="1">
        <f>100*Dat_Individ!B557/Dat_Individ!$B$11</f>
        <v>-3.203125</v>
      </c>
      <c r="C557" s="1">
        <f>100*Dat_Individ!C557/Dat_Individ!$B$11</f>
        <v>0.98229166666666667</v>
      </c>
      <c r="D557" s="1">
        <f>100*Dat_Individ!D557/Dat_Individ!$B$11</f>
        <v>-106.70729166666668</v>
      </c>
      <c r="E557" s="1">
        <f>100*Dat_Individ!E557/Dat_Individ!$B$11</f>
        <v>106.796875</v>
      </c>
      <c r="F557" s="1">
        <f>100*Dat_Individ!F557/Dat_Individ!$B$11</f>
        <v>0.6479166666666667</v>
      </c>
      <c r="G557" s="1">
        <f>100*Dat_Individ!G557/Dat_Individ!$B$11</f>
        <v>-0.18333333333333332</v>
      </c>
      <c r="H557" s="1">
        <f>100*Dat_Individ!H557/Dat_Individ!$B$11</f>
        <v>-0.77916666666666667</v>
      </c>
      <c r="I557" s="1">
        <f>100*Dat_Individ!I557/Dat_Individ!$B$11</f>
        <v>1.0354166666666667</v>
      </c>
      <c r="K557" s="3">
        <f t="shared" si="25"/>
        <v>106.70729166666668</v>
      </c>
      <c r="L557" s="3">
        <f t="shared" si="26"/>
        <v>0.18333333333333332</v>
      </c>
      <c r="M557" s="3">
        <f t="shared" si="24"/>
        <v>86.835254741539615</v>
      </c>
    </row>
    <row r="558" spans="1:13" x14ac:dyDescent="0.3">
      <c r="A558">
        <v>0.93579999999999997</v>
      </c>
      <c r="B558" s="1">
        <f>100*Dat_Individ!B558/Dat_Individ!$B$11</f>
        <v>-3.2406250000000001</v>
      </c>
      <c r="C558" s="1">
        <f>100*Dat_Individ!C558/Dat_Individ!$B$11</f>
        <v>0.91770833333333335</v>
      </c>
      <c r="D558" s="1">
        <f>100*Dat_Individ!D558/Dat_Individ!$B$11</f>
        <v>-106.67291666666667</v>
      </c>
      <c r="E558" s="1">
        <f>100*Dat_Individ!E558/Dat_Individ!$B$11</f>
        <v>106.76041666666669</v>
      </c>
      <c r="F558" s="1">
        <f>100*Dat_Individ!F558/Dat_Individ!$B$11</f>
        <v>0.65104166666666663</v>
      </c>
      <c r="G558" s="1">
        <f>100*Dat_Individ!G558/Dat_Individ!$B$11</f>
        <v>-0.18020833333333333</v>
      </c>
      <c r="H558" s="1">
        <f>100*Dat_Individ!H558/Dat_Individ!$B$11</f>
        <v>-0.77916666666666667</v>
      </c>
      <c r="I558" s="1">
        <f>100*Dat_Individ!I558/Dat_Individ!$B$11</f>
        <v>1.0375000000000001</v>
      </c>
      <c r="K558" s="3">
        <f t="shared" si="25"/>
        <v>106.67291666666667</v>
      </c>
      <c r="L558" s="3">
        <f t="shared" si="26"/>
        <v>0.18020833333333333</v>
      </c>
      <c r="M558" s="3">
        <f t="shared" si="24"/>
        <v>87.002603198214956</v>
      </c>
    </row>
    <row r="559" spans="1:13" x14ac:dyDescent="0.3">
      <c r="A559">
        <v>0.93759999999999999</v>
      </c>
      <c r="B559" s="1">
        <f>100*Dat_Individ!B559/Dat_Individ!$B$11</f>
        <v>-3.2083333333333335</v>
      </c>
      <c r="C559" s="1">
        <f>100*Dat_Individ!C559/Dat_Individ!$B$11</f>
        <v>0.98958333333333337</v>
      </c>
      <c r="D559" s="1">
        <f>100*Dat_Individ!D559/Dat_Individ!$B$11</f>
        <v>-106.72812499999999</v>
      </c>
      <c r="E559" s="1">
        <f>100*Dat_Individ!E559/Dat_Individ!$B$11</f>
        <v>106.81041666666668</v>
      </c>
      <c r="F559" s="1">
        <f>100*Dat_Individ!F559/Dat_Individ!$B$11</f>
        <v>0.65937500000000004</v>
      </c>
      <c r="G559" s="1">
        <f>100*Dat_Individ!G559/Dat_Individ!$B$11</f>
        <v>-0.17916666666666667</v>
      </c>
      <c r="H559" s="1">
        <f>100*Dat_Individ!H559/Dat_Individ!$B$11</f>
        <v>-0.77812499999999996</v>
      </c>
      <c r="I559" s="1">
        <f>100*Dat_Individ!I559/Dat_Individ!$B$11</f>
        <v>1.0427083333333333</v>
      </c>
      <c r="K559" s="3">
        <f t="shared" si="25"/>
        <v>106.72812499999999</v>
      </c>
      <c r="L559" s="3">
        <f t="shared" si="26"/>
        <v>0.17916666666666667</v>
      </c>
      <c r="M559" s="3">
        <f t="shared" si="24"/>
        <v>87.169951654890312</v>
      </c>
    </row>
    <row r="560" spans="1:13" x14ac:dyDescent="0.3">
      <c r="A560">
        <v>0.93940000000000001</v>
      </c>
      <c r="B560" s="1">
        <f>100*Dat_Individ!B560/Dat_Individ!$B$11</f>
        <v>-3.2208333333333332</v>
      </c>
      <c r="C560" s="1">
        <f>100*Dat_Individ!C560/Dat_Individ!$B$11</f>
        <v>0.98958333333333337</v>
      </c>
      <c r="D560" s="1">
        <f>100*Dat_Individ!D560/Dat_Individ!$B$11</f>
        <v>-106.88854166666668</v>
      </c>
      <c r="E560" s="1">
        <f>100*Dat_Individ!E560/Dat_Individ!$B$11</f>
        <v>106.96770833333335</v>
      </c>
      <c r="F560" s="1">
        <f>100*Dat_Individ!F560/Dat_Individ!$B$11</f>
        <v>0.6645833333333333</v>
      </c>
      <c r="G560" s="1">
        <f>100*Dat_Individ!G560/Dat_Individ!$B$11</f>
        <v>-0.17812500000000001</v>
      </c>
      <c r="H560" s="1">
        <f>100*Dat_Individ!H560/Dat_Individ!$B$11</f>
        <v>-0.77604166666666663</v>
      </c>
      <c r="I560" s="1">
        <f>100*Dat_Individ!I560/Dat_Individ!$B$11</f>
        <v>1.0458333333333332</v>
      </c>
      <c r="K560" s="3">
        <f t="shared" si="25"/>
        <v>106.88854166666668</v>
      </c>
      <c r="L560" s="3">
        <f t="shared" si="26"/>
        <v>0.17812500000000001</v>
      </c>
      <c r="M560" s="3">
        <f t="shared" si="24"/>
        <v>87.337300111565639</v>
      </c>
    </row>
    <row r="561" spans="1:13" x14ac:dyDescent="0.3">
      <c r="A561">
        <v>0.94120000000000004</v>
      </c>
      <c r="B561" s="1">
        <f>100*Dat_Individ!B561/Dat_Individ!$B$11</f>
        <v>-3.2552083333333335</v>
      </c>
      <c r="C561" s="1">
        <f>100*Dat_Individ!C561/Dat_Individ!$B$11</f>
        <v>0.95416666666666672</v>
      </c>
      <c r="D561" s="1">
        <f>100*Dat_Individ!D561/Dat_Individ!$B$11</f>
        <v>-107.09583333333332</v>
      </c>
      <c r="E561" s="1">
        <f>100*Dat_Individ!E561/Dat_Individ!$B$11</f>
        <v>107.17500000000001</v>
      </c>
      <c r="F561" s="1">
        <f>100*Dat_Individ!F561/Dat_Individ!$B$11</f>
        <v>0.66874999999999996</v>
      </c>
      <c r="G561" s="1">
        <f>100*Dat_Individ!G561/Dat_Individ!$B$11</f>
        <v>-0.17708333333333334</v>
      </c>
      <c r="H561" s="1">
        <f>100*Dat_Individ!H561/Dat_Individ!$B$11</f>
        <v>-0.7739583333333333</v>
      </c>
      <c r="I561" s="1">
        <f>100*Dat_Individ!I561/Dat_Individ!$B$11</f>
        <v>1.0479166666666666</v>
      </c>
      <c r="K561" s="3">
        <f t="shared" si="25"/>
        <v>107.09583333333332</v>
      </c>
      <c r="L561" s="3">
        <f t="shared" si="26"/>
        <v>0.17708333333333334</v>
      </c>
      <c r="M561" s="3">
        <f t="shared" si="24"/>
        <v>87.504648568240995</v>
      </c>
    </row>
    <row r="562" spans="1:13" x14ac:dyDescent="0.3">
      <c r="A562">
        <v>0.94299999999999995</v>
      </c>
      <c r="B562" s="1">
        <f>100*Dat_Individ!B562/Dat_Individ!$B$11</f>
        <v>-3.2739583333333333</v>
      </c>
      <c r="C562" s="1">
        <f>100*Dat_Individ!C562/Dat_Individ!$B$11</f>
        <v>0.91249999999999998</v>
      </c>
      <c r="D562" s="1">
        <f>100*Dat_Individ!D562/Dat_Individ!$B$11</f>
        <v>-107.090625</v>
      </c>
      <c r="E562" s="1">
        <f>100*Dat_Individ!E562/Dat_Individ!$B$11</f>
        <v>107.17083333333332</v>
      </c>
      <c r="F562" s="1">
        <f>100*Dat_Individ!F562/Dat_Individ!$B$11</f>
        <v>0.671875</v>
      </c>
      <c r="G562" s="1">
        <f>100*Dat_Individ!G562/Dat_Individ!$B$11</f>
        <v>-0.17708333333333334</v>
      </c>
      <c r="H562" s="1">
        <f>100*Dat_Individ!H562/Dat_Individ!$B$11</f>
        <v>-0.7739583333333333</v>
      </c>
      <c r="I562" s="1">
        <f>100*Dat_Individ!I562/Dat_Individ!$B$11</f>
        <v>1.05</v>
      </c>
      <c r="K562" s="3">
        <f t="shared" si="25"/>
        <v>107.090625</v>
      </c>
      <c r="L562" s="3">
        <f t="shared" si="26"/>
        <v>0.17708333333333334</v>
      </c>
      <c r="M562" s="3">
        <f t="shared" si="24"/>
        <v>87.671997024916337</v>
      </c>
    </row>
    <row r="563" spans="1:13" x14ac:dyDescent="0.3">
      <c r="A563">
        <v>0.94469999999999998</v>
      </c>
      <c r="B563" s="1">
        <f>100*Dat_Individ!B563/Dat_Individ!$B$11</f>
        <v>-3.2177083333333334</v>
      </c>
      <c r="C563" s="1">
        <f>100*Dat_Individ!C563/Dat_Individ!$B$11</f>
        <v>0.98750000000000004</v>
      </c>
      <c r="D563" s="1">
        <f>100*Dat_Individ!D563/Dat_Individ!$B$11</f>
        <v>-106.93854166666665</v>
      </c>
      <c r="E563" s="1">
        <f>100*Dat_Individ!E563/Dat_Individ!$B$11</f>
        <v>107.01666666666665</v>
      </c>
      <c r="F563" s="1">
        <f>100*Dat_Individ!F563/Dat_Individ!$B$11</f>
        <v>0.67812499999999998</v>
      </c>
      <c r="G563" s="1">
        <f>100*Dat_Individ!G563/Dat_Individ!$B$11</f>
        <v>-0.18020833333333333</v>
      </c>
      <c r="H563" s="1">
        <f>100*Dat_Individ!H563/Dat_Individ!$B$11</f>
        <v>-0.77187499999999998</v>
      </c>
      <c r="I563" s="1">
        <f>100*Dat_Individ!I563/Dat_Individ!$B$11</f>
        <v>1.0541666666666665</v>
      </c>
      <c r="K563" s="3">
        <f t="shared" si="25"/>
        <v>106.93854166666665</v>
      </c>
      <c r="L563" s="3">
        <f t="shared" si="26"/>
        <v>0.18020833333333333</v>
      </c>
      <c r="M563" s="3">
        <f t="shared" si="24"/>
        <v>87.830048345109716</v>
      </c>
    </row>
    <row r="564" spans="1:13" x14ac:dyDescent="0.3">
      <c r="A564">
        <v>0.94650000000000001</v>
      </c>
      <c r="B564" s="1">
        <f>100*Dat_Individ!B564/Dat_Individ!$B$11</f>
        <v>-3.1531250000000002</v>
      </c>
      <c r="C564" s="1">
        <f>100*Dat_Individ!C564/Dat_Individ!$B$11</f>
        <v>1.0760416666666666</v>
      </c>
      <c r="D564" s="1">
        <f>100*Dat_Individ!D564/Dat_Individ!$B$11</f>
        <v>-106.77916666666667</v>
      </c>
      <c r="E564" s="1">
        <f>100*Dat_Individ!E564/Dat_Individ!$B$11</f>
        <v>106.85416666666667</v>
      </c>
      <c r="F564" s="1">
        <f>100*Dat_Individ!F564/Dat_Individ!$B$11</f>
        <v>0.68541666666666667</v>
      </c>
      <c r="G564" s="1">
        <f>100*Dat_Individ!G564/Dat_Individ!$B$11</f>
        <v>-0.18437500000000001</v>
      </c>
      <c r="H564" s="1">
        <f>100*Dat_Individ!H564/Dat_Individ!$B$11</f>
        <v>-0.76979166666666665</v>
      </c>
      <c r="I564" s="1">
        <f>100*Dat_Individ!I564/Dat_Individ!$B$11</f>
        <v>1.0572916666666667</v>
      </c>
      <c r="K564" s="3">
        <f t="shared" si="25"/>
        <v>106.77916666666667</v>
      </c>
      <c r="L564" s="3">
        <f t="shared" si="26"/>
        <v>0.18437500000000001</v>
      </c>
      <c r="M564" s="3">
        <f t="shared" si="24"/>
        <v>87.997396801785058</v>
      </c>
    </row>
    <row r="565" spans="1:13" x14ac:dyDescent="0.3">
      <c r="A565">
        <v>0.94830000000000003</v>
      </c>
      <c r="B565" s="1">
        <f>100*Dat_Individ!B565/Dat_Individ!$B$11</f>
        <v>-2.9854166666666666</v>
      </c>
      <c r="C565" s="1">
        <f>100*Dat_Individ!C565/Dat_Individ!$B$11</f>
        <v>1.3239583333333333</v>
      </c>
      <c r="D565" s="1">
        <f>100*Dat_Individ!D565/Dat_Individ!$B$11</f>
        <v>-106.36562499999999</v>
      </c>
      <c r="E565" s="1">
        <f>100*Dat_Individ!E565/Dat_Individ!$B$11</f>
        <v>106.43541666666667</v>
      </c>
      <c r="F565" s="1">
        <f>100*Dat_Individ!F565/Dat_Individ!$B$11</f>
        <v>0.69895833333333335</v>
      </c>
      <c r="G565" s="1">
        <f>100*Dat_Individ!G565/Dat_Individ!$B$11</f>
        <v>-0.19166666666666668</v>
      </c>
      <c r="H565" s="1">
        <f>100*Dat_Individ!H565/Dat_Individ!$B$11</f>
        <v>-0.76770833333333333</v>
      </c>
      <c r="I565" s="1">
        <f>100*Dat_Individ!I565/Dat_Individ!$B$11</f>
        <v>1.0677083333333333</v>
      </c>
      <c r="K565" s="3">
        <f t="shared" si="25"/>
        <v>106.36562499999999</v>
      </c>
      <c r="L565" s="3">
        <f t="shared" si="26"/>
        <v>0.19166666666666668</v>
      </c>
      <c r="M565" s="3">
        <f t="shared" si="24"/>
        <v>88.1647452584604</v>
      </c>
    </row>
    <row r="566" spans="1:13" x14ac:dyDescent="0.3">
      <c r="A566">
        <v>0.95009999999999994</v>
      </c>
      <c r="B566" s="1">
        <f>100*Dat_Individ!B566/Dat_Individ!$B$11</f>
        <v>-2.7260416666666667</v>
      </c>
      <c r="C566" s="1">
        <f>100*Dat_Individ!C566/Dat_Individ!$B$11</f>
        <v>1.6843750000000002</v>
      </c>
      <c r="D566" s="1">
        <f>100*Dat_Individ!D566/Dat_Individ!$B$11</f>
        <v>-105.80833333333334</v>
      </c>
      <c r="E566" s="1">
        <f>100*Dat_Individ!E566/Dat_Individ!$B$11</f>
        <v>105.87291666666667</v>
      </c>
      <c r="F566" s="1">
        <f>100*Dat_Individ!F566/Dat_Individ!$B$11</f>
        <v>0.71770833333333328</v>
      </c>
      <c r="G566" s="1">
        <f>100*Dat_Individ!G566/Dat_Individ!$B$11</f>
        <v>-0.20208333333333334</v>
      </c>
      <c r="H566" s="1">
        <f>100*Dat_Individ!H566/Dat_Individ!$B$11</f>
        <v>-0.76666666666666672</v>
      </c>
      <c r="I566" s="1">
        <f>100*Dat_Individ!I566/Dat_Individ!$B$11</f>
        <v>1.0822916666666667</v>
      </c>
      <c r="K566" s="3">
        <f t="shared" si="25"/>
        <v>105.80833333333334</v>
      </c>
      <c r="L566" s="3">
        <f t="shared" si="26"/>
        <v>0.20208333333333334</v>
      </c>
      <c r="M566" s="3">
        <f t="shared" si="24"/>
        <v>88.332093715135741</v>
      </c>
    </row>
    <row r="567" spans="1:13" x14ac:dyDescent="0.3">
      <c r="A567">
        <v>0.95189999999999997</v>
      </c>
      <c r="B567" s="1">
        <f>100*Dat_Individ!B567/Dat_Individ!$B$11</f>
        <v>-2.4885416666666669</v>
      </c>
      <c r="C567" s="1">
        <f>100*Dat_Individ!C567/Dat_Individ!$B$11</f>
        <v>1.9802083333333336</v>
      </c>
      <c r="D567" s="1">
        <f>100*Dat_Individ!D567/Dat_Individ!$B$11</f>
        <v>-105.38854166666667</v>
      </c>
      <c r="E567" s="1">
        <f>100*Dat_Individ!E567/Dat_Individ!$B$11</f>
        <v>105.45</v>
      </c>
      <c r="F567" s="1">
        <f>100*Dat_Individ!F567/Dat_Individ!$B$11</f>
        <v>0.73229166666666667</v>
      </c>
      <c r="G567" s="1">
        <f>100*Dat_Individ!G567/Dat_Individ!$B$11</f>
        <v>-0.21249999999999999</v>
      </c>
      <c r="H567" s="1">
        <f>100*Dat_Individ!H567/Dat_Individ!$B$11</f>
        <v>-0.765625</v>
      </c>
      <c r="I567" s="1">
        <f>100*Dat_Individ!I567/Dat_Individ!$B$11</f>
        <v>1.09375</v>
      </c>
      <c r="K567" s="3">
        <f t="shared" si="25"/>
        <v>105.38854166666667</v>
      </c>
      <c r="L567" s="3">
        <f t="shared" si="26"/>
        <v>0.21249999999999999</v>
      </c>
      <c r="M567" s="3">
        <f t="shared" si="24"/>
        <v>88.499442171811083</v>
      </c>
    </row>
    <row r="568" spans="1:13" x14ac:dyDescent="0.3">
      <c r="A568">
        <v>0.95369999999999999</v>
      </c>
      <c r="B568" s="1">
        <f>100*Dat_Individ!B568/Dat_Individ!$B$11</f>
        <v>-2.3218749999999999</v>
      </c>
      <c r="C568" s="1">
        <f>100*Dat_Individ!C568/Dat_Individ!$B$11</f>
        <v>2.1656249999999999</v>
      </c>
      <c r="D568" s="1">
        <f>100*Dat_Individ!D568/Dat_Individ!$B$11</f>
        <v>-105.11770833333334</v>
      </c>
      <c r="E568" s="1">
        <f>100*Dat_Individ!E568/Dat_Individ!$B$11</f>
        <v>105.17916666666666</v>
      </c>
      <c r="F568" s="1">
        <f>100*Dat_Individ!F568/Dat_Individ!$B$11</f>
        <v>0.7416666666666667</v>
      </c>
      <c r="G568" s="1">
        <f>100*Dat_Individ!G568/Dat_Individ!$B$11</f>
        <v>-0.22187499999999999</v>
      </c>
      <c r="H568" s="1">
        <f>100*Dat_Individ!H568/Dat_Individ!$B$11</f>
        <v>-0.76354166666666667</v>
      </c>
      <c r="I568" s="1">
        <f>100*Dat_Individ!I568/Dat_Individ!$B$11</f>
        <v>1.1010416666666667</v>
      </c>
      <c r="K568" s="3">
        <f t="shared" si="25"/>
        <v>105.11770833333334</v>
      </c>
      <c r="L568" s="3">
        <f t="shared" si="26"/>
        <v>0.22187499999999999</v>
      </c>
      <c r="M568" s="3">
        <f t="shared" si="24"/>
        <v>88.666790628486439</v>
      </c>
    </row>
    <row r="569" spans="1:13" x14ac:dyDescent="0.3">
      <c r="A569">
        <v>0.95550000000000002</v>
      </c>
      <c r="B569" s="1">
        <f>100*Dat_Individ!B569/Dat_Individ!$B$11</f>
        <v>-2.2833333333333332</v>
      </c>
      <c r="C569" s="1">
        <f>100*Dat_Individ!C569/Dat_Individ!$B$11</f>
        <v>2.1708333333333334</v>
      </c>
      <c r="D569" s="1">
        <f>100*Dat_Individ!D569/Dat_Individ!$B$11</f>
        <v>-105.01458333333333</v>
      </c>
      <c r="E569" s="1">
        <f>100*Dat_Individ!E569/Dat_Individ!$B$11</f>
        <v>105.07604166666667</v>
      </c>
      <c r="F569" s="1">
        <f>100*Dat_Individ!F569/Dat_Individ!$B$11</f>
        <v>0.7427083333333333</v>
      </c>
      <c r="G569" s="1">
        <f>100*Dat_Individ!G569/Dat_Individ!$B$11</f>
        <v>-0.22500000000000001</v>
      </c>
      <c r="H569" s="1">
        <f>100*Dat_Individ!H569/Dat_Individ!$B$11</f>
        <v>-0.76145833333333335</v>
      </c>
      <c r="I569" s="1">
        <f>100*Dat_Individ!I569/Dat_Individ!$B$11</f>
        <v>1.1010416666666667</v>
      </c>
      <c r="K569" s="3">
        <f t="shared" si="25"/>
        <v>105.01458333333333</v>
      </c>
      <c r="L569" s="3">
        <f t="shared" si="26"/>
        <v>0.22500000000000001</v>
      </c>
      <c r="M569" s="3">
        <f t="shared" si="24"/>
        <v>88.83413908516178</v>
      </c>
    </row>
    <row r="570" spans="1:13" x14ac:dyDescent="0.3">
      <c r="A570">
        <v>0.95730000000000004</v>
      </c>
      <c r="B570" s="1">
        <f>100*Dat_Individ!B570/Dat_Individ!$B$11</f>
        <v>-2.2427083333333333</v>
      </c>
      <c r="C570" s="1">
        <f>100*Dat_Individ!C570/Dat_Individ!$B$11</f>
        <v>2.1489583333333333</v>
      </c>
      <c r="D570" s="1">
        <f>100*Dat_Individ!D570/Dat_Individ!$B$11</f>
        <v>-104.86770833333334</v>
      </c>
      <c r="E570" s="1">
        <f>100*Dat_Individ!E570/Dat_Individ!$B$11</f>
        <v>104.92916666666666</v>
      </c>
      <c r="F570" s="1">
        <f>100*Dat_Individ!F570/Dat_Individ!$B$11</f>
        <v>0.7416666666666667</v>
      </c>
      <c r="G570" s="1">
        <f>100*Dat_Individ!G570/Dat_Individ!$B$11</f>
        <v>-0.22916666666666669</v>
      </c>
      <c r="H570" s="1">
        <f>100*Dat_Individ!H570/Dat_Individ!$B$11</f>
        <v>-0.76145833333333335</v>
      </c>
      <c r="I570" s="1">
        <f>100*Dat_Individ!I570/Dat_Individ!$B$11</f>
        <v>1.1000000000000001</v>
      </c>
      <c r="K570" s="3">
        <f t="shared" si="25"/>
        <v>104.86770833333334</v>
      </c>
      <c r="L570" s="3">
        <f t="shared" si="26"/>
        <v>0.22916666666666669</v>
      </c>
      <c r="M570" s="3">
        <f t="shared" si="24"/>
        <v>89.001487541837122</v>
      </c>
    </row>
    <row r="571" spans="1:13" x14ac:dyDescent="0.3">
      <c r="A571">
        <v>0.95909999999999995</v>
      </c>
      <c r="B571" s="1">
        <f>100*Dat_Individ!B571/Dat_Individ!$B$11</f>
        <v>-2.1812499999999999</v>
      </c>
      <c r="C571" s="1">
        <f>100*Dat_Individ!C571/Dat_Individ!$B$11</f>
        <v>2.0885416666666665</v>
      </c>
      <c r="D571" s="1">
        <f>100*Dat_Individ!D571/Dat_Individ!$B$11</f>
        <v>-104.63541666666667</v>
      </c>
      <c r="E571" s="1">
        <f>100*Dat_Individ!E571/Dat_Individ!$B$11</f>
        <v>104.69687500000001</v>
      </c>
      <c r="F571" s="1">
        <f>100*Dat_Individ!F571/Dat_Individ!$B$11</f>
        <v>0.74062499999999998</v>
      </c>
      <c r="G571" s="1">
        <f>100*Dat_Individ!G571/Dat_Individ!$B$11</f>
        <v>-0.23333333333333336</v>
      </c>
      <c r="H571" s="1">
        <f>100*Dat_Individ!H571/Dat_Individ!$B$11</f>
        <v>-0.76041666666666663</v>
      </c>
      <c r="I571" s="1">
        <f>100*Dat_Individ!I571/Dat_Individ!$B$11</f>
        <v>1.1000000000000001</v>
      </c>
      <c r="K571" s="3">
        <f t="shared" si="25"/>
        <v>104.63541666666667</v>
      </c>
      <c r="L571" s="3">
        <f t="shared" si="26"/>
        <v>0.23333333333333336</v>
      </c>
      <c r="M571" s="3">
        <f t="shared" si="24"/>
        <v>89.168835998512463</v>
      </c>
    </row>
    <row r="572" spans="1:13" x14ac:dyDescent="0.3">
      <c r="A572">
        <v>0.96089999999999998</v>
      </c>
      <c r="B572" s="1">
        <f>100*Dat_Individ!B572/Dat_Individ!$B$11</f>
        <v>-2.1593749999999998</v>
      </c>
      <c r="C572" s="1">
        <f>100*Dat_Individ!C572/Dat_Individ!$B$11</f>
        <v>1.9802083333333336</v>
      </c>
      <c r="D572" s="1">
        <f>100*Dat_Individ!D572/Dat_Individ!$B$11</f>
        <v>-104.471875</v>
      </c>
      <c r="E572" s="1">
        <f>100*Dat_Individ!E572/Dat_Individ!$B$11</f>
        <v>104.53541666666666</v>
      </c>
      <c r="F572" s="1">
        <f>100*Dat_Individ!F572/Dat_Individ!$B$11</f>
        <v>0.73750000000000004</v>
      </c>
      <c r="G572" s="1">
        <f>100*Dat_Individ!G572/Dat_Individ!$B$11</f>
        <v>-0.23541666666666664</v>
      </c>
      <c r="H572" s="1">
        <f>100*Dat_Individ!H572/Dat_Individ!$B$11</f>
        <v>-0.76145833333333335</v>
      </c>
      <c r="I572" s="1">
        <f>100*Dat_Individ!I572/Dat_Individ!$B$11</f>
        <v>1.096875</v>
      </c>
      <c r="K572" s="3">
        <f t="shared" si="25"/>
        <v>104.471875</v>
      </c>
      <c r="L572" s="3">
        <f t="shared" si="26"/>
        <v>0.23541666666666664</v>
      </c>
      <c r="M572" s="3">
        <f t="shared" si="24"/>
        <v>89.336184455187819</v>
      </c>
    </row>
    <row r="573" spans="1:13" x14ac:dyDescent="0.3">
      <c r="A573">
        <v>0.9627</v>
      </c>
      <c r="B573" s="1">
        <f>100*Dat_Individ!B573/Dat_Individ!$B$11</f>
        <v>-2.1614583333333335</v>
      </c>
      <c r="C573" s="1">
        <f>100*Dat_Individ!C573/Dat_Individ!$B$11</f>
        <v>1.84375</v>
      </c>
      <c r="D573" s="1">
        <f>100*Dat_Individ!D573/Dat_Individ!$B$11</f>
        <v>-104.35208333333334</v>
      </c>
      <c r="E573" s="1">
        <f>100*Dat_Individ!E573/Dat_Individ!$B$11</f>
        <v>104.41666666666667</v>
      </c>
      <c r="F573" s="1">
        <f>100*Dat_Individ!F573/Dat_Individ!$B$11</f>
        <v>0.73229166666666667</v>
      </c>
      <c r="G573" s="1">
        <f>100*Dat_Individ!G573/Dat_Individ!$B$11</f>
        <v>-0.23645833333333333</v>
      </c>
      <c r="H573" s="1">
        <f>100*Dat_Individ!H573/Dat_Individ!$B$11</f>
        <v>-0.76145833333333335</v>
      </c>
      <c r="I573" s="1">
        <f>100*Dat_Individ!I573/Dat_Individ!$B$11</f>
        <v>1.0927083333333334</v>
      </c>
      <c r="K573" s="3">
        <f t="shared" si="25"/>
        <v>104.35208333333334</v>
      </c>
      <c r="L573" s="3">
        <f t="shared" si="26"/>
        <v>0.23645833333333333</v>
      </c>
      <c r="M573" s="3">
        <f t="shared" si="24"/>
        <v>89.503532911863147</v>
      </c>
    </row>
    <row r="574" spans="1:13" x14ac:dyDescent="0.3">
      <c r="A574">
        <v>0.96450000000000002</v>
      </c>
      <c r="B574" s="1">
        <f>100*Dat_Individ!B574/Dat_Individ!$B$11</f>
        <v>-2.1645833333333333</v>
      </c>
      <c r="C574" s="1">
        <f>100*Dat_Individ!C574/Dat_Individ!$B$11</f>
        <v>1.6833333333333333</v>
      </c>
      <c r="D574" s="1">
        <f>100*Dat_Individ!D574/Dat_Individ!$B$11</f>
        <v>-104.44583333333334</v>
      </c>
      <c r="E574" s="1">
        <f>100*Dat_Individ!E574/Dat_Individ!$B$11</f>
        <v>104.51145833333334</v>
      </c>
      <c r="F574" s="1">
        <f>100*Dat_Individ!F574/Dat_Individ!$B$11</f>
        <v>0.7260416666666667</v>
      </c>
      <c r="G574" s="1">
        <f>100*Dat_Individ!G574/Dat_Individ!$B$11</f>
        <v>-0.23854166666666668</v>
      </c>
      <c r="H574" s="1">
        <f>100*Dat_Individ!H574/Dat_Individ!$B$11</f>
        <v>-0.7583333333333333</v>
      </c>
      <c r="I574" s="1">
        <f>100*Dat_Individ!I574/Dat_Individ!$B$11</f>
        <v>1.0874999999999999</v>
      </c>
      <c r="K574" s="3">
        <f t="shared" si="25"/>
        <v>104.44583333333334</v>
      </c>
      <c r="L574" s="3">
        <f t="shared" si="26"/>
        <v>0.23854166666666668</v>
      </c>
      <c r="M574" s="3">
        <f t="shared" si="24"/>
        <v>89.670881368538502</v>
      </c>
    </row>
    <row r="575" spans="1:13" x14ac:dyDescent="0.3">
      <c r="A575">
        <v>0.96630000000000005</v>
      </c>
      <c r="B575" s="1">
        <f>100*Dat_Individ!B575/Dat_Individ!$B$11</f>
        <v>-2.1895833333333332</v>
      </c>
      <c r="C575" s="1">
        <f>100*Dat_Individ!C575/Dat_Individ!$B$11</f>
        <v>1.5385416666666667</v>
      </c>
      <c r="D575" s="1">
        <f>100*Dat_Individ!D575/Dat_Individ!$B$11</f>
        <v>-104.72499999999999</v>
      </c>
      <c r="E575" s="1">
        <f>100*Dat_Individ!E575/Dat_Individ!$B$11</f>
        <v>104.79270833333334</v>
      </c>
      <c r="F575" s="1">
        <f>100*Dat_Individ!F575/Dat_Individ!$B$11</f>
        <v>0.71979166666666672</v>
      </c>
      <c r="G575" s="1">
        <f>100*Dat_Individ!G575/Dat_Individ!$B$11</f>
        <v>-0.24062500000000001</v>
      </c>
      <c r="H575" s="1">
        <f>100*Dat_Individ!H575/Dat_Individ!$B$11</f>
        <v>-0.75416666666666665</v>
      </c>
      <c r="I575" s="1">
        <f>100*Dat_Individ!I575/Dat_Individ!$B$11</f>
        <v>1.0802083333333334</v>
      </c>
      <c r="K575" s="3">
        <f t="shared" si="25"/>
        <v>104.72499999999999</v>
      </c>
      <c r="L575" s="3">
        <f t="shared" si="26"/>
        <v>0.24062500000000001</v>
      </c>
      <c r="M575" s="3">
        <f t="shared" si="24"/>
        <v>89.838229825213858</v>
      </c>
    </row>
    <row r="576" spans="1:13" x14ac:dyDescent="0.3">
      <c r="A576">
        <v>0.96809999999999996</v>
      </c>
      <c r="B576" s="1">
        <f>100*Dat_Individ!B576/Dat_Individ!$B$11</f>
        <v>-2.4156249999999999</v>
      </c>
      <c r="C576" s="1">
        <f>100*Dat_Individ!C576/Dat_Individ!$B$11</f>
        <v>1.2270833333333333</v>
      </c>
      <c r="D576" s="1">
        <f>100*Dat_Individ!D576/Dat_Individ!$B$11</f>
        <v>-105.28125</v>
      </c>
      <c r="E576" s="1">
        <f>100*Dat_Individ!E576/Dat_Individ!$B$11</f>
        <v>105.36145833333333</v>
      </c>
      <c r="F576" s="1">
        <f>100*Dat_Individ!F576/Dat_Individ!$B$11</f>
        <v>0.70625000000000004</v>
      </c>
      <c r="G576" s="1">
        <f>100*Dat_Individ!G576/Dat_Individ!$B$11</f>
        <v>-0.23541666666666664</v>
      </c>
      <c r="H576" s="1">
        <f>100*Dat_Individ!H576/Dat_Individ!$B$11</f>
        <v>-0.75</v>
      </c>
      <c r="I576" s="1">
        <f>100*Dat_Individ!I576/Dat_Individ!$B$11</f>
        <v>1.065625</v>
      </c>
      <c r="K576" s="3">
        <f t="shared" si="25"/>
        <v>105.28125</v>
      </c>
      <c r="L576" s="3">
        <f t="shared" si="26"/>
        <v>0.23541666666666664</v>
      </c>
      <c r="M576" s="3">
        <f t="shared" si="24"/>
        <v>90.005578281889186</v>
      </c>
    </row>
    <row r="577" spans="1:13" x14ac:dyDescent="0.3">
      <c r="A577">
        <v>0.9698</v>
      </c>
      <c r="B577" s="1">
        <f>100*Dat_Individ!B577/Dat_Individ!$B$11</f>
        <v>-2.5395833333333333</v>
      </c>
      <c r="C577" s="1">
        <f>100*Dat_Individ!C577/Dat_Individ!$B$11</f>
        <v>1.0489583333333334</v>
      </c>
      <c r="D577" s="1">
        <f>100*Dat_Individ!D577/Dat_Individ!$B$11</f>
        <v>-105.43958333333333</v>
      </c>
      <c r="E577" s="1">
        <f>100*Dat_Individ!E577/Dat_Individ!$B$11</f>
        <v>105.52500000000001</v>
      </c>
      <c r="F577" s="1">
        <f>100*Dat_Individ!F577/Dat_Individ!$B$11</f>
        <v>0.69895833333333335</v>
      </c>
      <c r="G577" s="1">
        <f>100*Dat_Individ!G577/Dat_Individ!$B$11</f>
        <v>-0.23020833333333332</v>
      </c>
      <c r="H577" s="1">
        <f>100*Dat_Individ!H577/Dat_Individ!$B$11</f>
        <v>-0.74791666666666667</v>
      </c>
      <c r="I577" s="1">
        <f>100*Dat_Individ!I577/Dat_Individ!$B$11</f>
        <v>1.059375</v>
      </c>
      <c r="K577" s="3">
        <f t="shared" si="25"/>
        <v>105.43958333333333</v>
      </c>
      <c r="L577" s="3">
        <f t="shared" si="26"/>
        <v>0.23020833333333332</v>
      </c>
      <c r="M577" s="3">
        <f t="shared" si="24"/>
        <v>90.163629602082565</v>
      </c>
    </row>
    <row r="578" spans="1:13" x14ac:dyDescent="0.3">
      <c r="A578">
        <v>0.97160000000000002</v>
      </c>
      <c r="B578" s="1">
        <f>100*Dat_Individ!B578/Dat_Individ!$B$11</f>
        <v>-2.5843750000000001</v>
      </c>
      <c r="C578" s="1">
        <f>100*Dat_Individ!C578/Dat_Individ!$B$11</f>
        <v>1.0541666666666665</v>
      </c>
      <c r="D578" s="1">
        <f>100*Dat_Individ!D578/Dat_Individ!$B$11</f>
        <v>-105.48229166666667</v>
      </c>
      <c r="E578" s="1">
        <f>100*Dat_Individ!E578/Dat_Individ!$B$11</f>
        <v>105.56770833333333</v>
      </c>
      <c r="F578" s="1">
        <f>100*Dat_Individ!F578/Dat_Individ!$B$11</f>
        <v>0.7</v>
      </c>
      <c r="G578" s="1">
        <f>100*Dat_Individ!G578/Dat_Individ!$B$11</f>
        <v>-0.22812499999999999</v>
      </c>
      <c r="H578" s="1">
        <f>100*Dat_Individ!H578/Dat_Individ!$B$11</f>
        <v>-0.74479166666666663</v>
      </c>
      <c r="I578" s="1">
        <f>100*Dat_Individ!I578/Dat_Individ!$B$11</f>
        <v>1.0572916666666667</v>
      </c>
      <c r="K578" s="3">
        <f t="shared" si="25"/>
        <v>105.48229166666667</v>
      </c>
      <c r="L578" s="3">
        <f t="shared" si="26"/>
        <v>0.22812499999999999</v>
      </c>
      <c r="M578" s="3">
        <f t="shared" si="24"/>
        <v>90.330978058757907</v>
      </c>
    </row>
    <row r="579" spans="1:13" x14ac:dyDescent="0.3">
      <c r="A579">
        <v>0.97340000000000004</v>
      </c>
      <c r="B579" s="1">
        <f>100*Dat_Individ!B579/Dat_Individ!$B$11</f>
        <v>-2.6</v>
      </c>
      <c r="C579" s="1">
        <f>100*Dat_Individ!C579/Dat_Individ!$B$11</f>
        <v>1.0979166666666667</v>
      </c>
      <c r="D579" s="1">
        <f>100*Dat_Individ!D579/Dat_Individ!$B$11</f>
        <v>-105.37083333333334</v>
      </c>
      <c r="E579" s="1">
        <f>100*Dat_Individ!E579/Dat_Individ!$B$11</f>
        <v>105.45729166666666</v>
      </c>
      <c r="F579" s="1">
        <f>100*Dat_Individ!F579/Dat_Individ!$B$11</f>
        <v>0.703125</v>
      </c>
      <c r="G579" s="1">
        <f>100*Dat_Individ!G579/Dat_Individ!$B$11</f>
        <v>-0.22604166666666667</v>
      </c>
      <c r="H579" s="1">
        <f>100*Dat_Individ!H579/Dat_Individ!$B$11</f>
        <v>-0.74375000000000002</v>
      </c>
      <c r="I579" s="1">
        <f>100*Dat_Individ!I579/Dat_Individ!$B$11</f>
        <v>1.0583333333333333</v>
      </c>
      <c r="K579" s="3">
        <f t="shared" si="25"/>
        <v>105.37083333333334</v>
      </c>
      <c r="L579" s="3">
        <f t="shared" si="26"/>
        <v>0.22604166666666667</v>
      </c>
      <c r="M579" s="3">
        <f t="shared" si="24"/>
        <v>90.498326515433263</v>
      </c>
    </row>
    <row r="580" spans="1:13" x14ac:dyDescent="0.3">
      <c r="A580">
        <v>0.97519999999999996</v>
      </c>
      <c r="B580" s="1">
        <f>100*Dat_Individ!B580/Dat_Individ!$B$11</f>
        <v>-2.4593750000000001</v>
      </c>
      <c r="C580" s="1">
        <f>100*Dat_Individ!C580/Dat_Individ!$B$11</f>
        <v>1.3343750000000001</v>
      </c>
      <c r="D580" s="1">
        <f>100*Dat_Individ!D580/Dat_Individ!$B$11</f>
        <v>-104.640625</v>
      </c>
      <c r="E580" s="1">
        <f>100*Dat_Individ!E580/Dat_Individ!$B$11</f>
        <v>104.71979166666667</v>
      </c>
      <c r="F580" s="1">
        <f>100*Dat_Individ!F580/Dat_Individ!$B$11</f>
        <v>0.71770833333333328</v>
      </c>
      <c r="G580" s="1">
        <f>100*Dat_Individ!G580/Dat_Individ!$B$11</f>
        <v>-0.22708333333333336</v>
      </c>
      <c r="H580" s="1">
        <f>100*Dat_Individ!H580/Dat_Individ!$B$11</f>
        <v>-0.74583333333333335</v>
      </c>
      <c r="I580" s="1">
        <f>100*Dat_Individ!I580/Dat_Individ!$B$11</f>
        <v>1.0697916666666667</v>
      </c>
      <c r="K580" s="3">
        <f t="shared" si="25"/>
        <v>104.640625</v>
      </c>
      <c r="L580" s="3">
        <f t="shared" si="26"/>
        <v>0.22708333333333336</v>
      </c>
      <c r="M580" s="3">
        <f t="shared" si="24"/>
        <v>90.66567497210859</v>
      </c>
    </row>
    <row r="581" spans="1:13" x14ac:dyDescent="0.3">
      <c r="A581">
        <v>0.97699999999999998</v>
      </c>
      <c r="B581" s="1">
        <f>100*Dat_Individ!B581/Dat_Individ!$B$11</f>
        <v>-2.4197916666666668</v>
      </c>
      <c r="C581" s="1">
        <f>100*Dat_Individ!C581/Dat_Individ!$B$11</f>
        <v>1.346875</v>
      </c>
      <c r="D581" s="1">
        <f>100*Dat_Individ!D581/Dat_Individ!$B$11</f>
        <v>-104.60729166666667</v>
      </c>
      <c r="E581" s="1">
        <f>100*Dat_Individ!E581/Dat_Individ!$B$11</f>
        <v>104.68541666666667</v>
      </c>
      <c r="F581" s="1">
        <f>100*Dat_Individ!F581/Dat_Individ!$B$11</f>
        <v>0.71875</v>
      </c>
      <c r="G581" s="1">
        <f>100*Dat_Individ!G581/Dat_Individ!$B$11</f>
        <v>-0.22916666666666669</v>
      </c>
      <c r="H581" s="1">
        <f>100*Dat_Individ!H581/Dat_Individ!$B$11</f>
        <v>-0.7427083333333333</v>
      </c>
      <c r="I581" s="1">
        <f>100*Dat_Individ!I581/Dat_Individ!$B$11</f>
        <v>1.0697916666666667</v>
      </c>
      <c r="K581" s="3">
        <f t="shared" si="25"/>
        <v>104.60729166666667</v>
      </c>
      <c r="L581" s="3">
        <f t="shared" si="26"/>
        <v>0.22916666666666669</v>
      </c>
      <c r="M581" s="3">
        <f t="shared" si="24"/>
        <v>90.833023428783946</v>
      </c>
    </row>
    <row r="582" spans="1:13" x14ac:dyDescent="0.3">
      <c r="A582">
        <v>0.9788</v>
      </c>
      <c r="B582" s="1">
        <f>100*Dat_Individ!B582/Dat_Individ!$B$11</f>
        <v>-2.4458333333333333</v>
      </c>
      <c r="C582" s="1">
        <f>100*Dat_Individ!C582/Dat_Individ!$B$11</f>
        <v>1.3062499999999999</v>
      </c>
      <c r="D582" s="1">
        <f>100*Dat_Individ!D582/Dat_Individ!$B$11</f>
        <v>-104.73229166666667</v>
      </c>
      <c r="E582" s="1">
        <f>100*Dat_Individ!E582/Dat_Individ!$B$11</f>
        <v>104.81354166666667</v>
      </c>
      <c r="F582" s="1">
        <f>100*Dat_Individ!F582/Dat_Individ!$B$11</f>
        <v>0.71875</v>
      </c>
      <c r="G582" s="1">
        <f>100*Dat_Individ!G582/Dat_Individ!$B$11</f>
        <v>-0.22812499999999999</v>
      </c>
      <c r="H582" s="1">
        <f>100*Dat_Individ!H582/Dat_Individ!$B$11</f>
        <v>-0.73958333333333337</v>
      </c>
      <c r="I582" s="1">
        <f>100*Dat_Individ!I582/Dat_Individ!$B$11</f>
        <v>1.0666666666666667</v>
      </c>
      <c r="K582" s="3">
        <f t="shared" si="25"/>
        <v>104.73229166666667</v>
      </c>
      <c r="L582" s="3">
        <f t="shared" si="26"/>
        <v>0.22812499999999999</v>
      </c>
      <c r="M582" s="3">
        <f t="shared" si="24"/>
        <v>91.000371885459288</v>
      </c>
    </row>
    <row r="583" spans="1:13" x14ac:dyDescent="0.3">
      <c r="A583">
        <v>0.98060000000000003</v>
      </c>
      <c r="B583" s="1">
        <f>100*Dat_Individ!B583/Dat_Individ!$B$11</f>
        <v>-2.5604166666666668</v>
      </c>
      <c r="C583" s="1">
        <f>100*Dat_Individ!C583/Dat_Individ!$B$11</f>
        <v>1.14375</v>
      </c>
      <c r="D583" s="1">
        <f>100*Dat_Individ!D583/Dat_Individ!$B$11</f>
        <v>-104.88020833333333</v>
      </c>
      <c r="E583" s="1">
        <f>100*Dat_Individ!E583/Dat_Individ!$B$11</f>
        <v>104.96979166666667</v>
      </c>
      <c r="F583" s="1">
        <f>100*Dat_Individ!F583/Dat_Individ!$B$11</f>
        <v>0.71458333333333335</v>
      </c>
      <c r="G583" s="1">
        <f>100*Dat_Individ!G583/Dat_Individ!$B$11</f>
        <v>-0.22500000000000001</v>
      </c>
      <c r="H583" s="1">
        <f>100*Dat_Individ!H583/Dat_Individ!$B$11</f>
        <v>-0.73750000000000004</v>
      </c>
      <c r="I583" s="1">
        <f>100*Dat_Individ!I583/Dat_Individ!$B$11</f>
        <v>1.0614583333333334</v>
      </c>
      <c r="K583" s="3">
        <f t="shared" si="25"/>
        <v>104.88020833333333</v>
      </c>
      <c r="L583" s="3">
        <f t="shared" si="26"/>
        <v>0.22500000000000001</v>
      </c>
      <c r="M583" s="3">
        <f t="shared" si="24"/>
        <v>91.167720342134629</v>
      </c>
    </row>
    <row r="584" spans="1:13" x14ac:dyDescent="0.3">
      <c r="A584">
        <v>0.98240000000000005</v>
      </c>
      <c r="B584" s="1">
        <f>100*Dat_Individ!B584/Dat_Individ!$B$11</f>
        <v>-2.625</v>
      </c>
      <c r="C584" s="1">
        <f>100*Dat_Individ!C584/Dat_Individ!$B$11</f>
        <v>1.0583333333333333</v>
      </c>
      <c r="D584" s="1">
        <f>100*Dat_Individ!D584/Dat_Individ!$B$11</f>
        <v>-104.80833333333334</v>
      </c>
      <c r="E584" s="1">
        <f>100*Dat_Individ!E584/Dat_Individ!$B$11</f>
        <v>104.90104166666667</v>
      </c>
      <c r="F584" s="1">
        <f>100*Dat_Individ!F584/Dat_Individ!$B$11</f>
        <v>0.71250000000000002</v>
      </c>
      <c r="G584" s="1">
        <f>100*Dat_Individ!G584/Dat_Individ!$B$11</f>
        <v>-0.22187499999999999</v>
      </c>
      <c r="H584" s="1">
        <f>100*Dat_Individ!H584/Dat_Individ!$B$11</f>
        <v>-0.73541666666666672</v>
      </c>
      <c r="I584" s="1">
        <f>100*Dat_Individ!I584/Dat_Individ!$B$11</f>
        <v>1.059375</v>
      </c>
      <c r="K584" s="3">
        <f t="shared" si="25"/>
        <v>104.80833333333334</v>
      </c>
      <c r="L584" s="3">
        <f t="shared" si="26"/>
        <v>0.22187499999999999</v>
      </c>
      <c r="M584" s="3">
        <f t="shared" si="24"/>
        <v>91.335068798809985</v>
      </c>
    </row>
    <row r="585" spans="1:13" x14ac:dyDescent="0.3">
      <c r="A585">
        <v>0.98419999999999996</v>
      </c>
      <c r="B585" s="1">
        <f>100*Dat_Individ!B585/Dat_Individ!$B$11</f>
        <v>-2.578125</v>
      </c>
      <c r="C585" s="1">
        <f>100*Dat_Individ!C585/Dat_Individ!$B$11</f>
        <v>1.1385416666666666</v>
      </c>
      <c r="D585" s="1">
        <f>100*Dat_Individ!D585/Dat_Individ!$B$11</f>
        <v>-104.49166666666666</v>
      </c>
      <c r="E585" s="1">
        <f>100*Dat_Individ!E585/Dat_Individ!$B$11</f>
        <v>104.58125</v>
      </c>
      <c r="F585" s="1">
        <f>100*Dat_Individ!F585/Dat_Individ!$B$11</f>
        <v>0.71770833333333328</v>
      </c>
      <c r="G585" s="1">
        <f>100*Dat_Individ!G585/Dat_Individ!$B$11</f>
        <v>-0.22291666666666668</v>
      </c>
      <c r="H585" s="1">
        <f>100*Dat_Individ!H585/Dat_Individ!$B$11</f>
        <v>-0.73541666666666672</v>
      </c>
      <c r="I585" s="1">
        <f>100*Dat_Individ!I585/Dat_Individ!$B$11</f>
        <v>1.0624999999999998</v>
      </c>
      <c r="K585" s="3">
        <f t="shared" si="25"/>
        <v>104.49166666666666</v>
      </c>
      <c r="L585" s="3">
        <f t="shared" si="26"/>
        <v>0.22291666666666668</v>
      </c>
      <c r="M585" s="3">
        <f t="shared" si="24"/>
        <v>91.502417255485327</v>
      </c>
    </row>
    <row r="586" spans="1:13" x14ac:dyDescent="0.3">
      <c r="A586">
        <v>0.98599999999999999</v>
      </c>
      <c r="B586" s="1">
        <f>100*Dat_Individ!B586/Dat_Individ!$B$11</f>
        <v>-2.4708333333333332</v>
      </c>
      <c r="C586" s="1">
        <f>100*Dat_Individ!C586/Dat_Individ!$B$11</f>
        <v>1.296875</v>
      </c>
      <c r="D586" s="1">
        <f>100*Dat_Individ!D586/Dat_Individ!$B$11</f>
        <v>-104.05729166666667</v>
      </c>
      <c r="E586" s="1">
        <f>100*Dat_Individ!E586/Dat_Individ!$B$11</f>
        <v>104.13854166666667</v>
      </c>
      <c r="F586" s="1">
        <f>100*Dat_Individ!F586/Dat_Individ!$B$11</f>
        <v>0.72812500000000002</v>
      </c>
      <c r="G586" s="1">
        <f>100*Dat_Individ!G586/Dat_Individ!$B$11</f>
        <v>-0.22708333333333336</v>
      </c>
      <c r="H586" s="1">
        <f>100*Dat_Individ!H586/Dat_Individ!$B$11</f>
        <v>-0.73333333333333328</v>
      </c>
      <c r="I586" s="1">
        <f>100*Dat_Individ!I586/Dat_Individ!$B$11</f>
        <v>1.0697916666666667</v>
      </c>
      <c r="K586" s="3">
        <f t="shared" si="25"/>
        <v>104.05729166666667</v>
      </c>
      <c r="L586" s="3">
        <f t="shared" si="26"/>
        <v>0.22708333333333336</v>
      </c>
      <c r="M586" s="3">
        <f t="shared" si="24"/>
        <v>91.669765712160654</v>
      </c>
    </row>
    <row r="587" spans="1:13" x14ac:dyDescent="0.3">
      <c r="A587">
        <v>0.98780000000000001</v>
      </c>
      <c r="B587" s="1">
        <f>100*Dat_Individ!B587/Dat_Individ!$B$11</f>
        <v>-2.3614583333333332</v>
      </c>
      <c r="C587" s="1">
        <f>100*Dat_Individ!C587/Dat_Individ!$B$11</f>
        <v>1.4635416666666667</v>
      </c>
      <c r="D587" s="1">
        <f>100*Dat_Individ!D587/Dat_Individ!$B$11</f>
        <v>-103.56666666666666</v>
      </c>
      <c r="E587" s="1">
        <f>100*Dat_Individ!E587/Dat_Individ!$B$11</f>
        <v>103.64479166666666</v>
      </c>
      <c r="F587" s="1">
        <f>100*Dat_Individ!F587/Dat_Individ!$B$11</f>
        <v>0.73958333333333337</v>
      </c>
      <c r="G587" s="1">
        <f>100*Dat_Individ!G587/Dat_Individ!$B$11</f>
        <v>-0.23020833333333332</v>
      </c>
      <c r="H587" s="1">
        <f>100*Dat_Individ!H587/Dat_Individ!$B$11</f>
        <v>-0.73229166666666667</v>
      </c>
      <c r="I587" s="1">
        <f>100*Dat_Individ!I587/Dat_Individ!$B$11</f>
        <v>1.078125</v>
      </c>
      <c r="K587" s="3">
        <f t="shared" si="25"/>
        <v>103.56666666666666</v>
      </c>
      <c r="L587" s="3">
        <f t="shared" si="26"/>
        <v>0.23020833333333332</v>
      </c>
      <c r="M587" s="3">
        <f t="shared" si="24"/>
        <v>91.83711416883601</v>
      </c>
    </row>
    <row r="588" spans="1:13" x14ac:dyDescent="0.3">
      <c r="A588">
        <v>0.98960000000000004</v>
      </c>
      <c r="B588" s="1">
        <f>100*Dat_Individ!B588/Dat_Individ!$B$11</f>
        <v>-2.2885416666666667</v>
      </c>
      <c r="C588" s="1">
        <f>100*Dat_Individ!C588/Dat_Individ!$B$11</f>
        <v>1.58125</v>
      </c>
      <c r="D588" s="1">
        <f>100*Dat_Individ!D588/Dat_Individ!$B$11</f>
        <v>-103.21354166666667</v>
      </c>
      <c r="E588" s="1">
        <f>100*Dat_Individ!E588/Dat_Individ!$B$11</f>
        <v>103.28749999999999</v>
      </c>
      <c r="F588" s="1">
        <f>100*Dat_Individ!F588/Dat_Individ!$B$11</f>
        <v>0.74791666666666667</v>
      </c>
      <c r="G588" s="1">
        <f>100*Dat_Individ!G588/Dat_Individ!$B$11</f>
        <v>-0.23229166666666667</v>
      </c>
      <c r="H588" s="1">
        <f>100*Dat_Individ!H588/Dat_Individ!$B$11</f>
        <v>-0.73020833333333335</v>
      </c>
      <c r="I588" s="1">
        <f>100*Dat_Individ!I588/Dat_Individ!$B$11</f>
        <v>1.0833333333333333</v>
      </c>
      <c r="K588" s="3">
        <f t="shared" si="25"/>
        <v>103.21354166666667</v>
      </c>
      <c r="L588" s="3">
        <f t="shared" si="26"/>
        <v>0.23229166666666667</v>
      </c>
      <c r="M588" s="3">
        <f t="shared" si="24"/>
        <v>92.004462625511366</v>
      </c>
    </row>
    <row r="589" spans="1:13" x14ac:dyDescent="0.3">
      <c r="A589">
        <v>0.99139999999999995</v>
      </c>
      <c r="B589" s="1">
        <f>100*Dat_Individ!B589/Dat_Individ!$B$11</f>
        <v>-2.2770833333333331</v>
      </c>
      <c r="C589" s="1">
        <f>100*Dat_Individ!C589/Dat_Individ!$B$11</f>
        <v>1.6052083333333333</v>
      </c>
      <c r="D589" s="1">
        <f>100*Dat_Individ!D589/Dat_Individ!$B$11</f>
        <v>-103.21250000000001</v>
      </c>
      <c r="E589" s="1">
        <f>100*Dat_Individ!E589/Dat_Individ!$B$11</f>
        <v>103.28333333333333</v>
      </c>
      <c r="F589" s="1">
        <f>100*Dat_Individ!F589/Dat_Individ!$B$11</f>
        <v>0.74791666666666667</v>
      </c>
      <c r="G589" s="1">
        <f>100*Dat_Individ!G589/Dat_Individ!$B$11</f>
        <v>-0.234375</v>
      </c>
      <c r="H589" s="1">
        <f>100*Dat_Individ!H589/Dat_Individ!$B$11</f>
        <v>-0.7270833333333333</v>
      </c>
      <c r="I589" s="1">
        <f>100*Dat_Individ!I589/Dat_Individ!$B$11</f>
        <v>1.0822916666666667</v>
      </c>
      <c r="K589" s="3">
        <f t="shared" si="25"/>
        <v>103.21250000000001</v>
      </c>
      <c r="L589" s="3">
        <f t="shared" si="26"/>
        <v>0.234375</v>
      </c>
      <c r="M589" s="3">
        <f t="shared" si="24"/>
        <v>92.171811082186693</v>
      </c>
    </row>
    <row r="590" spans="1:13" x14ac:dyDescent="0.3">
      <c r="A590">
        <v>0.99319999999999997</v>
      </c>
      <c r="B590" s="1">
        <f>100*Dat_Individ!B590/Dat_Individ!$B$11</f>
        <v>-2.2822916666666666</v>
      </c>
      <c r="C590" s="1">
        <f>100*Dat_Individ!C590/Dat_Individ!$B$11</f>
        <v>1.5802083333333334</v>
      </c>
      <c r="D590" s="1">
        <f>100*Dat_Individ!D590/Dat_Individ!$B$11</f>
        <v>-103.46354166666667</v>
      </c>
      <c r="E590" s="1">
        <f>100*Dat_Individ!E590/Dat_Individ!$B$11</f>
        <v>103.534375</v>
      </c>
      <c r="F590" s="1">
        <f>100*Dat_Individ!F590/Dat_Individ!$B$11</f>
        <v>0.74479166666666663</v>
      </c>
      <c r="G590" s="1">
        <f>100*Dat_Individ!G590/Dat_Individ!$B$11</f>
        <v>-0.23645833333333333</v>
      </c>
      <c r="H590" s="1">
        <f>100*Dat_Individ!H590/Dat_Individ!$B$11</f>
        <v>-0.72187500000000004</v>
      </c>
      <c r="I590" s="1">
        <f>100*Dat_Individ!I590/Dat_Individ!$B$11</f>
        <v>1.078125</v>
      </c>
      <c r="K590" s="3">
        <f t="shared" si="25"/>
        <v>103.46354166666667</v>
      </c>
      <c r="L590" s="3">
        <f t="shared" si="26"/>
        <v>0.23645833333333333</v>
      </c>
      <c r="M590" s="3">
        <f t="shared" si="24"/>
        <v>92.339159538862035</v>
      </c>
    </row>
    <row r="591" spans="1:13" x14ac:dyDescent="0.3">
      <c r="A591">
        <v>0.99490000000000001</v>
      </c>
      <c r="B591" s="1">
        <f>100*Dat_Individ!B591/Dat_Individ!$B$11</f>
        <v>-2.2218749999999998</v>
      </c>
      <c r="C591" s="1">
        <f>100*Dat_Individ!C591/Dat_Individ!$B$11</f>
        <v>1.6041666666666667</v>
      </c>
      <c r="D591" s="1">
        <f>100*Dat_Individ!D591/Dat_Individ!$B$11</f>
        <v>-103.24791666666667</v>
      </c>
      <c r="E591" s="1">
        <f>100*Dat_Individ!E591/Dat_Individ!$B$11</f>
        <v>103.31666666666666</v>
      </c>
      <c r="F591" s="1">
        <f>100*Dat_Individ!F591/Dat_Individ!$B$11</f>
        <v>0.74583333333333335</v>
      </c>
      <c r="G591" s="1">
        <f>100*Dat_Individ!G591/Dat_Individ!$B$11</f>
        <v>-0.23958333333333331</v>
      </c>
      <c r="H591" s="1">
        <f>100*Dat_Individ!H591/Dat_Individ!$B$11</f>
        <v>-0.72083333333333333</v>
      </c>
      <c r="I591" s="1">
        <f>100*Dat_Individ!I591/Dat_Individ!$B$11</f>
        <v>1.078125</v>
      </c>
      <c r="K591" s="3">
        <f t="shared" si="25"/>
        <v>103.24791666666667</v>
      </c>
      <c r="L591" s="3">
        <f t="shared" si="26"/>
        <v>0.23958333333333331</v>
      </c>
      <c r="M591" s="3">
        <f t="shared" si="24"/>
        <v>92.497210859055414</v>
      </c>
    </row>
    <row r="592" spans="1:13" x14ac:dyDescent="0.3">
      <c r="A592">
        <v>0.99670000000000003</v>
      </c>
      <c r="B592" s="1">
        <f>100*Dat_Individ!B592/Dat_Individ!$B$11</f>
        <v>-2.1885416666666666</v>
      </c>
      <c r="C592" s="1">
        <f>100*Dat_Individ!C592/Dat_Individ!$B$11</f>
        <v>1.6010416666666667</v>
      </c>
      <c r="D592" s="1">
        <f>100*Dat_Individ!D592/Dat_Individ!$B$11</f>
        <v>-102.91354166666666</v>
      </c>
      <c r="E592" s="1">
        <f>100*Dat_Individ!E592/Dat_Individ!$B$11</f>
        <v>102.984375</v>
      </c>
      <c r="F592" s="1">
        <f>100*Dat_Individ!F592/Dat_Individ!$B$11</f>
        <v>0.74479166666666663</v>
      </c>
      <c r="G592" s="1">
        <f>100*Dat_Individ!G592/Dat_Individ!$B$11</f>
        <v>-0.24062500000000001</v>
      </c>
      <c r="H592" s="1">
        <f>100*Dat_Individ!H592/Dat_Individ!$B$11</f>
        <v>-0.72187500000000004</v>
      </c>
      <c r="I592" s="1">
        <f>100*Dat_Individ!I592/Dat_Individ!$B$11</f>
        <v>1.078125</v>
      </c>
      <c r="K592" s="3">
        <f t="shared" si="25"/>
        <v>102.91354166666666</v>
      </c>
      <c r="L592" s="3">
        <f t="shared" si="26"/>
        <v>0.24062500000000001</v>
      </c>
      <c r="M592" s="3">
        <f t="shared" si="24"/>
        <v>92.66455931573077</v>
      </c>
    </row>
    <row r="593" spans="1:13" x14ac:dyDescent="0.3">
      <c r="A593">
        <v>0.99850000000000005</v>
      </c>
      <c r="B593" s="1">
        <f>100*Dat_Individ!B593/Dat_Individ!$B$11</f>
        <v>-2.2520833333333332</v>
      </c>
      <c r="C593" s="1">
        <f>100*Dat_Individ!C593/Dat_Individ!$B$11</f>
        <v>1.4937499999999999</v>
      </c>
      <c r="D593" s="1">
        <f>100*Dat_Individ!D593/Dat_Individ!$B$11</f>
        <v>-102.61875000000001</v>
      </c>
      <c r="E593" s="1">
        <f>100*Dat_Individ!E593/Dat_Individ!$B$11</f>
        <v>102.69687500000001</v>
      </c>
      <c r="F593" s="1">
        <f>100*Dat_Individ!F593/Dat_Individ!$B$11</f>
        <v>0.73750000000000004</v>
      </c>
      <c r="G593" s="1">
        <f>100*Dat_Individ!G593/Dat_Individ!$B$11</f>
        <v>-0.23749999999999996</v>
      </c>
      <c r="H593" s="1">
        <f>100*Dat_Individ!H593/Dat_Individ!$B$11</f>
        <v>-0.72291666666666665</v>
      </c>
      <c r="I593" s="1">
        <f>100*Dat_Individ!I593/Dat_Individ!$B$11</f>
        <v>1.0718749999999999</v>
      </c>
      <c r="K593" s="3">
        <f t="shared" si="25"/>
        <v>102.61875000000001</v>
      </c>
      <c r="L593" s="3">
        <f t="shared" si="26"/>
        <v>0.23749999999999996</v>
      </c>
      <c r="M593" s="3">
        <f t="shared" si="24"/>
        <v>92.831907772406112</v>
      </c>
    </row>
    <row r="594" spans="1:13" x14ac:dyDescent="0.3">
      <c r="A594">
        <v>1.0003</v>
      </c>
      <c r="B594" s="1">
        <f>100*Dat_Individ!B594/Dat_Individ!$B$11</f>
        <v>-2.2635416666666668</v>
      </c>
      <c r="C594" s="1">
        <f>100*Dat_Individ!C594/Dat_Individ!$B$11</f>
        <v>1.4791666666666667</v>
      </c>
      <c r="D594" s="1">
        <f>100*Dat_Individ!D594/Dat_Individ!$B$11</f>
        <v>-102.65104166666667</v>
      </c>
      <c r="E594" s="1">
        <f>100*Dat_Individ!E594/Dat_Individ!$B$11</f>
        <v>102.72916666666667</v>
      </c>
      <c r="F594" s="1">
        <f>100*Dat_Individ!F594/Dat_Individ!$B$11</f>
        <v>0.734375</v>
      </c>
      <c r="G594" s="1">
        <f>100*Dat_Individ!G594/Dat_Individ!$B$11</f>
        <v>-0.23749999999999996</v>
      </c>
      <c r="H594" s="1">
        <f>100*Dat_Individ!H594/Dat_Individ!$B$11</f>
        <v>-0.72083333333333333</v>
      </c>
      <c r="I594" s="1">
        <f>100*Dat_Individ!I594/Dat_Individ!$B$11</f>
        <v>1.0677083333333333</v>
      </c>
      <c r="K594" s="3">
        <f t="shared" si="25"/>
        <v>102.65104166666667</v>
      </c>
      <c r="L594" s="3">
        <f t="shared" si="26"/>
        <v>0.23749999999999996</v>
      </c>
      <c r="M594" s="3">
        <f t="shared" si="24"/>
        <v>92.999256229081453</v>
      </c>
    </row>
    <row r="595" spans="1:13" x14ac:dyDescent="0.3">
      <c r="A595">
        <v>1.0021</v>
      </c>
      <c r="B595" s="1">
        <f>100*Dat_Individ!B595/Dat_Individ!$B$11</f>
        <v>-2.2562500000000001</v>
      </c>
      <c r="C595" s="1">
        <f>100*Dat_Individ!C595/Dat_Individ!$B$11</f>
        <v>1.5333333333333334</v>
      </c>
      <c r="D595" s="1">
        <f>100*Dat_Individ!D595/Dat_Individ!$B$11</f>
        <v>-102.76041666666667</v>
      </c>
      <c r="E595" s="1">
        <f>100*Dat_Individ!E595/Dat_Individ!$B$11</f>
        <v>102.83958333333334</v>
      </c>
      <c r="F595" s="1">
        <f>100*Dat_Individ!F595/Dat_Individ!$B$11</f>
        <v>0.73229166666666667</v>
      </c>
      <c r="G595" s="1">
        <f>100*Dat_Individ!G595/Dat_Individ!$B$11</f>
        <v>-0.23749999999999996</v>
      </c>
      <c r="H595" s="1">
        <f>100*Dat_Individ!H595/Dat_Individ!$B$11</f>
        <v>-0.71666666666666667</v>
      </c>
      <c r="I595" s="1">
        <f>100*Dat_Individ!I595/Dat_Individ!$B$11</f>
        <v>1.0645833333333334</v>
      </c>
      <c r="K595" s="3">
        <f t="shared" si="25"/>
        <v>102.76041666666667</v>
      </c>
      <c r="L595" s="3">
        <f t="shared" si="26"/>
        <v>0.23749999999999996</v>
      </c>
      <c r="M595" s="3">
        <f t="shared" si="24"/>
        <v>93.166604685756795</v>
      </c>
    </row>
    <row r="596" spans="1:13" x14ac:dyDescent="0.3">
      <c r="A596">
        <v>1.0039</v>
      </c>
      <c r="B596" s="1">
        <f>100*Dat_Individ!B596/Dat_Individ!$B$11</f>
        <v>-2.2364583333333332</v>
      </c>
      <c r="C596" s="1">
        <f>100*Dat_Individ!C596/Dat_Individ!$B$11</f>
        <v>1.4906250000000001</v>
      </c>
      <c r="D596" s="1">
        <f>100*Dat_Individ!D596/Dat_Individ!$B$11</f>
        <v>-103.04583333333333</v>
      </c>
      <c r="E596" s="1">
        <f>100*Dat_Individ!E596/Dat_Individ!$B$11</f>
        <v>103.125</v>
      </c>
      <c r="F596" s="1">
        <f>100*Dat_Individ!F596/Dat_Individ!$B$11</f>
        <v>0.7270833333333333</v>
      </c>
      <c r="G596" s="1">
        <f>100*Dat_Individ!G596/Dat_Individ!$B$11</f>
        <v>-0.23854166666666668</v>
      </c>
      <c r="H596" s="1">
        <f>100*Dat_Individ!H596/Dat_Individ!$B$11</f>
        <v>-0.71354166666666663</v>
      </c>
      <c r="I596" s="1">
        <f>100*Dat_Individ!I596/Dat_Individ!$B$11</f>
        <v>1.059375</v>
      </c>
      <c r="K596" s="3">
        <f t="shared" si="25"/>
        <v>103.04583333333333</v>
      </c>
      <c r="L596" s="3">
        <f t="shared" si="26"/>
        <v>0.23854166666666668</v>
      </c>
      <c r="M596" s="3">
        <f t="shared" si="24"/>
        <v>93.333953142432136</v>
      </c>
    </row>
    <row r="597" spans="1:13" x14ac:dyDescent="0.3">
      <c r="A597">
        <v>1.0057</v>
      </c>
      <c r="B597" s="1">
        <f>100*Dat_Individ!B597/Dat_Individ!$B$11</f>
        <v>-2.2208333333333332</v>
      </c>
      <c r="C597" s="1">
        <f>100*Dat_Individ!C597/Dat_Individ!$B$11</f>
        <v>1.4291666666666667</v>
      </c>
      <c r="D597" s="1">
        <f>100*Dat_Individ!D597/Dat_Individ!$B$11</f>
        <v>-103.25937500000001</v>
      </c>
      <c r="E597" s="1">
        <f>100*Dat_Individ!E597/Dat_Individ!$B$11</f>
        <v>103.33854166666667</v>
      </c>
      <c r="F597" s="1">
        <f>100*Dat_Individ!F597/Dat_Individ!$B$11</f>
        <v>0.72187500000000004</v>
      </c>
      <c r="G597" s="1">
        <f>100*Dat_Individ!G597/Dat_Individ!$B$11</f>
        <v>-0.23958333333333331</v>
      </c>
      <c r="H597" s="1">
        <f>100*Dat_Individ!H597/Dat_Individ!$B$11</f>
        <v>-0.7114583333333333</v>
      </c>
      <c r="I597" s="1">
        <f>100*Dat_Individ!I597/Dat_Individ!$B$11</f>
        <v>1.0541666666666665</v>
      </c>
      <c r="K597" s="3">
        <f t="shared" si="25"/>
        <v>103.25937500000001</v>
      </c>
      <c r="L597" s="3">
        <f t="shared" si="26"/>
        <v>0.23958333333333331</v>
      </c>
      <c r="M597" s="3">
        <f t="shared" si="24"/>
        <v>93.501301599107492</v>
      </c>
    </row>
    <row r="598" spans="1:13" x14ac:dyDescent="0.3">
      <c r="A598">
        <v>1.0075000000000001</v>
      </c>
      <c r="B598" s="1">
        <f>100*Dat_Individ!B598/Dat_Individ!$B$11</f>
        <v>-2.1864583333333334</v>
      </c>
      <c r="C598" s="1">
        <f>100*Dat_Individ!C598/Dat_Individ!$B$11</f>
        <v>1.4322916666666667</v>
      </c>
      <c r="D598" s="1">
        <f>100*Dat_Individ!D598/Dat_Individ!$B$11</f>
        <v>-103.24583333333334</v>
      </c>
      <c r="E598" s="1">
        <f>100*Dat_Individ!E598/Dat_Individ!$B$11</f>
        <v>103.32395833333334</v>
      </c>
      <c r="F598" s="1">
        <f>100*Dat_Individ!F598/Dat_Individ!$B$11</f>
        <v>0.72083333333333333</v>
      </c>
      <c r="G598" s="1">
        <f>100*Dat_Individ!G598/Dat_Individ!$B$11</f>
        <v>-0.24062500000000001</v>
      </c>
      <c r="H598" s="1">
        <f>100*Dat_Individ!H598/Dat_Individ!$B$11</f>
        <v>-0.7114583333333333</v>
      </c>
      <c r="I598" s="1">
        <f>100*Dat_Individ!I598/Dat_Individ!$B$11</f>
        <v>1.0531250000000001</v>
      </c>
      <c r="K598" s="3">
        <f t="shared" si="25"/>
        <v>103.24583333333334</v>
      </c>
      <c r="L598" s="3">
        <f t="shared" si="26"/>
        <v>0.24062500000000001</v>
      </c>
      <c r="M598" s="3">
        <f t="shared" si="24"/>
        <v>93.668650055782834</v>
      </c>
    </row>
    <row r="599" spans="1:13" x14ac:dyDescent="0.3">
      <c r="A599">
        <v>1.0093000000000001</v>
      </c>
      <c r="B599" s="1">
        <f>100*Dat_Individ!B599/Dat_Individ!$B$11</f>
        <v>-2.1010416666666667</v>
      </c>
      <c r="C599" s="1">
        <f>100*Dat_Individ!C599/Dat_Individ!$B$11</f>
        <v>1.5583333333333333</v>
      </c>
      <c r="D599" s="1">
        <f>100*Dat_Individ!D599/Dat_Individ!$B$11</f>
        <v>-102.93541666666667</v>
      </c>
      <c r="E599" s="1">
        <f>100*Dat_Individ!E599/Dat_Individ!$B$11</f>
        <v>103.01354166666667</v>
      </c>
      <c r="F599" s="1">
        <f>100*Dat_Individ!F599/Dat_Individ!$B$11</f>
        <v>0.72499999999999998</v>
      </c>
      <c r="G599" s="1">
        <f>100*Dat_Individ!G599/Dat_Individ!$B$11</f>
        <v>-0.24270833333333333</v>
      </c>
      <c r="H599" s="1">
        <f>100*Dat_Individ!H599/Dat_Individ!$B$11</f>
        <v>-0.71250000000000002</v>
      </c>
      <c r="I599" s="1">
        <f>100*Dat_Individ!I599/Dat_Individ!$B$11</f>
        <v>1.0562499999999999</v>
      </c>
      <c r="K599" s="3">
        <f t="shared" si="25"/>
        <v>102.93541666666667</v>
      </c>
      <c r="L599" s="3">
        <f t="shared" si="26"/>
        <v>0.24270833333333333</v>
      </c>
      <c r="M599" s="3">
        <f t="shared" si="24"/>
        <v>93.835998512458175</v>
      </c>
    </row>
    <row r="600" spans="1:13" x14ac:dyDescent="0.3">
      <c r="A600">
        <v>1.0111000000000001</v>
      </c>
      <c r="B600" s="1">
        <f>100*Dat_Individ!B600/Dat_Individ!$B$11</f>
        <v>-1.9854166666666664</v>
      </c>
      <c r="C600" s="1">
        <f>100*Dat_Individ!C600/Dat_Individ!$B$11</f>
        <v>1.76875</v>
      </c>
      <c r="D600" s="1">
        <f>100*Dat_Individ!D600/Dat_Individ!$B$11</f>
        <v>-102.45</v>
      </c>
      <c r="E600" s="1">
        <f>100*Dat_Individ!E600/Dat_Individ!$B$11</f>
        <v>102.528125</v>
      </c>
      <c r="F600" s="1">
        <f>100*Dat_Individ!F600/Dat_Individ!$B$11</f>
        <v>0.73229166666666667</v>
      </c>
      <c r="G600" s="1">
        <f>100*Dat_Individ!G600/Dat_Individ!$B$11</f>
        <v>-0.24374999999999999</v>
      </c>
      <c r="H600" s="1">
        <f>100*Dat_Individ!H600/Dat_Individ!$B$11</f>
        <v>-0.71354166666666663</v>
      </c>
      <c r="I600" s="1">
        <f>100*Dat_Individ!I600/Dat_Individ!$B$11</f>
        <v>1.0635416666666668</v>
      </c>
      <c r="K600" s="3">
        <f t="shared" si="25"/>
        <v>102.45</v>
      </c>
      <c r="L600" s="3">
        <f t="shared" si="26"/>
        <v>0.24374999999999999</v>
      </c>
      <c r="M600" s="3">
        <f t="shared" si="24"/>
        <v>94.003346969133531</v>
      </c>
    </row>
    <row r="601" spans="1:13" x14ac:dyDescent="0.3">
      <c r="A601">
        <v>1.0128999999999999</v>
      </c>
      <c r="B601" s="1">
        <f>100*Dat_Individ!B601/Dat_Individ!$B$11</f>
        <v>-1.8531249999999999</v>
      </c>
      <c r="C601" s="1">
        <f>100*Dat_Individ!C601/Dat_Individ!$B$11</f>
        <v>2.0072916666666667</v>
      </c>
      <c r="D601" s="1">
        <f>100*Dat_Individ!D601/Dat_Individ!$B$11</f>
        <v>-101.91354166666666</v>
      </c>
      <c r="E601" s="1">
        <f>100*Dat_Individ!E601/Dat_Individ!$B$11</f>
        <v>101.98854166666666</v>
      </c>
      <c r="F601" s="1">
        <f>100*Dat_Individ!F601/Dat_Individ!$B$11</f>
        <v>0.7416666666666667</v>
      </c>
      <c r="G601" s="1">
        <f>100*Dat_Individ!G601/Dat_Individ!$B$11</f>
        <v>-0.24687500000000001</v>
      </c>
      <c r="H601" s="1">
        <f>100*Dat_Individ!H601/Dat_Individ!$B$11</f>
        <v>-0.71666666666666667</v>
      </c>
      <c r="I601" s="1">
        <f>100*Dat_Individ!I601/Dat_Individ!$B$11</f>
        <v>1.0718749999999999</v>
      </c>
      <c r="K601" s="3">
        <f t="shared" si="25"/>
        <v>101.91354166666666</v>
      </c>
      <c r="L601" s="3">
        <f t="shared" si="26"/>
        <v>0.24687500000000001</v>
      </c>
      <c r="M601" s="3">
        <f t="shared" si="24"/>
        <v>94.170695425808859</v>
      </c>
    </row>
    <row r="602" spans="1:13" x14ac:dyDescent="0.3">
      <c r="A602">
        <v>1.0146999999999999</v>
      </c>
      <c r="B602" s="1">
        <f>100*Dat_Individ!B602/Dat_Individ!$B$11</f>
        <v>-1.765625</v>
      </c>
      <c r="C602" s="1">
        <f>100*Dat_Individ!C602/Dat_Individ!$B$11</f>
        <v>2.1749999999999998</v>
      </c>
      <c r="D602" s="1">
        <f>100*Dat_Individ!D602/Dat_Individ!$B$11</f>
        <v>-101.75729166666666</v>
      </c>
      <c r="E602" s="1">
        <f>100*Dat_Individ!E602/Dat_Individ!$B$11</f>
        <v>101.82916666666667</v>
      </c>
      <c r="F602" s="1">
        <f>100*Dat_Individ!F602/Dat_Individ!$B$11</f>
        <v>0.74687499999999996</v>
      </c>
      <c r="G602" s="1">
        <f>100*Dat_Individ!G602/Dat_Individ!$B$11</f>
        <v>-0.25</v>
      </c>
      <c r="H602" s="1">
        <f>100*Dat_Individ!H602/Dat_Individ!$B$11</f>
        <v>-0.71666666666666667</v>
      </c>
      <c r="I602" s="1">
        <f>100*Dat_Individ!I602/Dat_Individ!$B$11</f>
        <v>1.0760416666666666</v>
      </c>
      <c r="K602" s="3">
        <f t="shared" si="25"/>
        <v>101.75729166666666</v>
      </c>
      <c r="L602" s="3">
        <f t="shared" si="26"/>
        <v>0.25</v>
      </c>
      <c r="M602" s="3">
        <f t="shared" si="24"/>
        <v>94.3380438824842</v>
      </c>
    </row>
    <row r="603" spans="1:13" x14ac:dyDescent="0.3">
      <c r="A603">
        <v>1.0165</v>
      </c>
      <c r="B603" s="1">
        <f>100*Dat_Individ!B603/Dat_Individ!$B$11</f>
        <v>-1.7166666666666666</v>
      </c>
      <c r="C603" s="1">
        <f>100*Dat_Individ!C603/Dat_Individ!$B$11</f>
        <v>2.265625</v>
      </c>
      <c r="D603" s="1">
        <f>100*Dat_Individ!D603/Dat_Individ!$B$11</f>
        <v>-101.965625</v>
      </c>
      <c r="E603" s="1">
        <f>100*Dat_Individ!E603/Dat_Individ!$B$11</f>
        <v>102.034375</v>
      </c>
      <c r="F603" s="1">
        <f>100*Dat_Individ!F603/Dat_Individ!$B$11</f>
        <v>0.74791666666666667</v>
      </c>
      <c r="G603" s="1">
        <f>100*Dat_Individ!G603/Dat_Individ!$B$11</f>
        <v>-0.25312500000000004</v>
      </c>
      <c r="H603" s="1">
        <f>100*Dat_Individ!H603/Dat_Individ!$B$11</f>
        <v>-0.71354166666666663</v>
      </c>
      <c r="I603" s="1">
        <f>100*Dat_Individ!I603/Dat_Individ!$B$11</f>
        <v>1.0760416666666666</v>
      </c>
      <c r="K603" s="3">
        <f t="shared" si="25"/>
        <v>101.965625</v>
      </c>
      <c r="L603" s="3">
        <f t="shared" si="26"/>
        <v>0.25312500000000004</v>
      </c>
      <c r="M603" s="3">
        <f t="shared" si="24"/>
        <v>94.505392339159542</v>
      </c>
    </row>
    <row r="604" spans="1:13" x14ac:dyDescent="0.3">
      <c r="A604">
        <v>1.0182</v>
      </c>
      <c r="B604" s="1">
        <f>100*Dat_Individ!B604/Dat_Individ!$B$11</f>
        <v>-1.7447916666666667</v>
      </c>
      <c r="C604" s="1">
        <f>100*Dat_Individ!C604/Dat_Individ!$B$11</f>
        <v>2.1770833333333335</v>
      </c>
      <c r="D604" s="1">
        <f>100*Dat_Individ!D604/Dat_Individ!$B$11</f>
        <v>-102.47812500000001</v>
      </c>
      <c r="E604" s="1">
        <f>100*Dat_Individ!E604/Dat_Individ!$B$11</f>
        <v>102.55</v>
      </c>
      <c r="F604" s="1">
        <f>100*Dat_Individ!F604/Dat_Individ!$B$11</f>
        <v>0.7427083333333333</v>
      </c>
      <c r="G604" s="1">
        <f>100*Dat_Individ!G604/Dat_Individ!$B$11</f>
        <v>-0.25624999999999998</v>
      </c>
      <c r="H604" s="1">
        <f>100*Dat_Individ!H604/Dat_Individ!$B$11</f>
        <v>-0.71250000000000002</v>
      </c>
      <c r="I604" s="1">
        <f>100*Dat_Individ!I604/Dat_Individ!$B$11</f>
        <v>1.0729166666666667</v>
      </c>
      <c r="K604" s="3">
        <f t="shared" si="25"/>
        <v>102.47812500000001</v>
      </c>
      <c r="L604" s="3">
        <f t="shared" si="26"/>
        <v>0.25624999999999998</v>
      </c>
      <c r="M604" s="3">
        <f t="shared" si="24"/>
        <v>94.663443659352922</v>
      </c>
    </row>
    <row r="605" spans="1:13" x14ac:dyDescent="0.3">
      <c r="A605">
        <v>1.02</v>
      </c>
      <c r="B605" s="1">
        <f>100*Dat_Individ!B605/Dat_Individ!$B$11</f>
        <v>-1.8218749999999997</v>
      </c>
      <c r="C605" s="1">
        <f>100*Dat_Individ!C605/Dat_Individ!$B$11</f>
        <v>2.0645833333333332</v>
      </c>
      <c r="D605" s="1">
        <f>100*Dat_Individ!D605/Dat_Individ!$B$11</f>
        <v>-102.859375</v>
      </c>
      <c r="E605" s="1">
        <f>100*Dat_Individ!E605/Dat_Individ!$B$11</f>
        <v>102.93541666666667</v>
      </c>
      <c r="F605" s="1">
        <f>100*Dat_Individ!F605/Dat_Individ!$B$11</f>
        <v>0.73854166666666665</v>
      </c>
      <c r="G605" s="1">
        <f>100*Dat_Individ!G605/Dat_Individ!$B$11</f>
        <v>-0.25520833333333337</v>
      </c>
      <c r="H605" s="1">
        <f>100*Dat_Individ!H605/Dat_Individ!$B$11</f>
        <v>-0.71250000000000002</v>
      </c>
      <c r="I605" s="1">
        <f>100*Dat_Individ!I605/Dat_Individ!$B$11</f>
        <v>1.0687500000000001</v>
      </c>
      <c r="K605" s="3">
        <f t="shared" si="25"/>
        <v>102.859375</v>
      </c>
      <c r="L605" s="3">
        <f t="shared" si="26"/>
        <v>0.25520833333333337</v>
      </c>
      <c r="M605" s="3">
        <f t="shared" si="24"/>
        <v>94.830792116028277</v>
      </c>
    </row>
    <row r="606" spans="1:13" x14ac:dyDescent="0.3">
      <c r="A606">
        <v>1.0218</v>
      </c>
      <c r="B606" s="1">
        <f>100*Dat_Individ!B606/Dat_Individ!$B$11</f>
        <v>-1.9416666666666667</v>
      </c>
      <c r="C606" s="1">
        <f>100*Dat_Individ!C606/Dat_Individ!$B$11</f>
        <v>1.9916666666666667</v>
      </c>
      <c r="D606" s="1">
        <f>100*Dat_Individ!D606/Dat_Individ!$B$11</f>
        <v>-102.89791666666666</v>
      </c>
      <c r="E606" s="1">
        <f>100*Dat_Individ!E606/Dat_Individ!$B$11</f>
        <v>102.98020833333334</v>
      </c>
      <c r="F606" s="1">
        <f>100*Dat_Individ!F606/Dat_Individ!$B$11</f>
        <v>0.73645833333333333</v>
      </c>
      <c r="G606" s="1">
        <f>100*Dat_Individ!G606/Dat_Individ!$B$11</f>
        <v>-0.25208333333333333</v>
      </c>
      <c r="H606" s="1">
        <f>100*Dat_Individ!H606/Dat_Individ!$B$11</f>
        <v>-0.71562499999999996</v>
      </c>
      <c r="I606" s="1">
        <f>100*Dat_Individ!I606/Dat_Individ!$B$11</f>
        <v>1.0677083333333333</v>
      </c>
      <c r="K606" s="3">
        <f t="shared" si="25"/>
        <v>102.89791666666666</v>
      </c>
      <c r="L606" s="3">
        <f t="shared" si="26"/>
        <v>0.25208333333333333</v>
      </c>
      <c r="M606" s="3">
        <f t="shared" si="24"/>
        <v>94.998140572703619</v>
      </c>
    </row>
    <row r="607" spans="1:13" x14ac:dyDescent="0.3">
      <c r="A607">
        <v>1.0236000000000001</v>
      </c>
      <c r="B607" s="1">
        <f>100*Dat_Individ!B607/Dat_Individ!$B$11</f>
        <v>-2.0187499999999998</v>
      </c>
      <c r="C607" s="1">
        <f>100*Dat_Individ!C607/Dat_Individ!$B$11</f>
        <v>1.9770833333333333</v>
      </c>
      <c r="D607" s="1">
        <f>100*Dat_Individ!D607/Dat_Individ!$B$11</f>
        <v>-103.00208333333333</v>
      </c>
      <c r="E607" s="1">
        <f>100*Dat_Individ!E607/Dat_Individ!$B$11</f>
        <v>103.08645833333334</v>
      </c>
      <c r="F607" s="1">
        <f>100*Dat_Individ!F607/Dat_Individ!$B$11</f>
        <v>0.73645833333333333</v>
      </c>
      <c r="G607" s="1">
        <f>100*Dat_Individ!G607/Dat_Individ!$B$11</f>
        <v>-0.25</v>
      </c>
      <c r="H607" s="1">
        <f>100*Dat_Individ!H607/Dat_Individ!$B$11</f>
        <v>-0.71666666666666667</v>
      </c>
      <c r="I607" s="1">
        <f>100*Dat_Individ!I607/Dat_Individ!$B$11</f>
        <v>1.0687500000000001</v>
      </c>
      <c r="K607" s="3">
        <f t="shared" si="25"/>
        <v>103.00208333333333</v>
      </c>
      <c r="L607" s="3">
        <f t="shared" si="26"/>
        <v>0.25</v>
      </c>
      <c r="M607" s="3">
        <f t="shared" si="24"/>
        <v>95.165489029378975</v>
      </c>
    </row>
    <row r="608" spans="1:13" x14ac:dyDescent="0.3">
      <c r="A608">
        <v>1.0254000000000001</v>
      </c>
      <c r="B608" s="1">
        <f>100*Dat_Individ!B608/Dat_Individ!$B$11</f>
        <v>-2.1218750000000002</v>
      </c>
      <c r="C608" s="1">
        <f>100*Dat_Individ!C608/Dat_Individ!$B$11</f>
        <v>1.90625</v>
      </c>
      <c r="D608" s="1">
        <f>100*Dat_Individ!D608/Dat_Individ!$B$11</f>
        <v>-103.31145833333333</v>
      </c>
      <c r="E608" s="1">
        <f>100*Dat_Individ!E608/Dat_Individ!$B$11</f>
        <v>103.39895833333334</v>
      </c>
      <c r="F608" s="1">
        <f>100*Dat_Individ!F608/Dat_Individ!$B$11</f>
        <v>0.734375</v>
      </c>
      <c r="G608" s="1">
        <f>100*Dat_Individ!G608/Dat_Individ!$B$11</f>
        <v>-0.24791666666666667</v>
      </c>
      <c r="H608" s="1">
        <f>100*Dat_Individ!H608/Dat_Individ!$B$11</f>
        <v>-0.71770833333333328</v>
      </c>
      <c r="I608" s="1">
        <f>100*Dat_Individ!I608/Dat_Individ!$B$11</f>
        <v>1.0666666666666667</v>
      </c>
      <c r="K608" s="3">
        <f t="shared" si="25"/>
        <v>103.31145833333333</v>
      </c>
      <c r="L608" s="3">
        <f t="shared" si="26"/>
        <v>0.24791666666666667</v>
      </c>
      <c r="M608" s="3">
        <f t="shared" si="24"/>
        <v>95.332837486054316</v>
      </c>
    </row>
    <row r="609" spans="1:13" x14ac:dyDescent="0.3">
      <c r="A609">
        <v>1.0271999999999999</v>
      </c>
      <c r="B609" s="1">
        <f>100*Dat_Individ!B609/Dat_Individ!$B$11</f>
        <v>-2.2604166666666665</v>
      </c>
      <c r="C609" s="1">
        <f>100*Dat_Individ!C609/Dat_Individ!$B$11</f>
        <v>1.7406250000000001</v>
      </c>
      <c r="D609" s="1">
        <f>100*Dat_Individ!D609/Dat_Individ!$B$11</f>
        <v>-103.94791666666667</v>
      </c>
      <c r="E609" s="1">
        <f>100*Dat_Individ!E609/Dat_Individ!$B$11</f>
        <v>104.04062500000001</v>
      </c>
      <c r="F609" s="1">
        <f>100*Dat_Individ!F609/Dat_Individ!$B$11</f>
        <v>0.73124999999999996</v>
      </c>
      <c r="G609" s="1">
        <f>100*Dat_Individ!G609/Dat_Individ!$B$11</f>
        <v>-0.24479166666666666</v>
      </c>
      <c r="H609" s="1">
        <f>100*Dat_Individ!H609/Dat_Individ!$B$11</f>
        <v>-0.71770833333333328</v>
      </c>
      <c r="I609" s="1">
        <f>100*Dat_Individ!I609/Dat_Individ!$B$11</f>
        <v>1.0645833333333334</v>
      </c>
      <c r="K609" s="3">
        <f t="shared" si="25"/>
        <v>103.94791666666667</v>
      </c>
      <c r="L609" s="3">
        <f t="shared" si="26"/>
        <v>0.24479166666666666</v>
      </c>
      <c r="M609" s="3">
        <f t="shared" si="24"/>
        <v>95.50018594272963</v>
      </c>
    </row>
    <row r="610" spans="1:13" x14ac:dyDescent="0.3">
      <c r="A610">
        <v>1.0289999999999999</v>
      </c>
      <c r="B610" s="1">
        <f>100*Dat_Individ!B610/Dat_Individ!$B$11</f>
        <v>-2.4072916666666666</v>
      </c>
      <c r="C610" s="1">
        <f>100*Dat_Individ!C610/Dat_Individ!$B$11</f>
        <v>1.5125</v>
      </c>
      <c r="D610" s="1">
        <f>100*Dat_Individ!D610/Dat_Individ!$B$11</f>
        <v>-104.69166666666666</v>
      </c>
      <c r="E610" s="1">
        <f>100*Dat_Individ!E610/Dat_Individ!$B$11</f>
        <v>104.79166666666667</v>
      </c>
      <c r="F610" s="1">
        <f>100*Dat_Individ!F610/Dat_Individ!$B$11</f>
        <v>0.72916666666666663</v>
      </c>
      <c r="G610" s="1">
        <f>100*Dat_Individ!G610/Dat_Individ!$B$11</f>
        <v>-0.24270833333333333</v>
      </c>
      <c r="H610" s="1">
        <f>100*Dat_Individ!H610/Dat_Individ!$B$11</f>
        <v>-0.71875</v>
      </c>
      <c r="I610" s="1">
        <f>100*Dat_Individ!I610/Dat_Individ!$B$11</f>
        <v>1.0635416666666668</v>
      </c>
      <c r="K610" s="3">
        <f t="shared" si="25"/>
        <v>104.69166666666666</v>
      </c>
      <c r="L610" s="3">
        <f t="shared" si="26"/>
        <v>0.24270833333333333</v>
      </c>
      <c r="M610" s="3">
        <f t="shared" si="24"/>
        <v>95.667534399404985</v>
      </c>
    </row>
    <row r="611" spans="1:13" x14ac:dyDescent="0.3">
      <c r="A611">
        <v>1.0307999999999999</v>
      </c>
      <c r="B611" s="1">
        <f>100*Dat_Individ!B611/Dat_Individ!$B$11</f>
        <v>-2.4916666666666667</v>
      </c>
      <c r="C611" s="1">
        <f>100*Dat_Individ!C611/Dat_Individ!$B$11</f>
        <v>1.378125</v>
      </c>
      <c r="D611" s="1">
        <f>100*Dat_Individ!D611/Dat_Individ!$B$11</f>
        <v>-104.859375</v>
      </c>
      <c r="E611" s="1">
        <f>100*Dat_Individ!E611/Dat_Individ!$B$11</f>
        <v>104.96145833333334</v>
      </c>
      <c r="F611" s="1">
        <f>100*Dat_Individ!F611/Dat_Individ!$B$11</f>
        <v>0.73229166666666667</v>
      </c>
      <c r="G611" s="1">
        <f>100*Dat_Individ!G611/Dat_Individ!$B$11</f>
        <v>-0.23958333333333331</v>
      </c>
      <c r="H611" s="1">
        <f>100*Dat_Individ!H611/Dat_Individ!$B$11</f>
        <v>-0.72395833333333337</v>
      </c>
      <c r="I611" s="1">
        <f>100*Dat_Individ!I611/Dat_Individ!$B$11</f>
        <v>1.0697916666666667</v>
      </c>
      <c r="K611" s="3">
        <f t="shared" si="25"/>
        <v>104.859375</v>
      </c>
      <c r="L611" s="3">
        <f t="shared" si="26"/>
        <v>0.23958333333333331</v>
      </c>
      <c r="M611" s="3">
        <f t="shared" si="24"/>
        <v>95.834882856080341</v>
      </c>
    </row>
    <row r="612" spans="1:13" x14ac:dyDescent="0.3">
      <c r="A612">
        <v>1.0326</v>
      </c>
      <c r="B612" s="1">
        <f>100*Dat_Individ!B612/Dat_Individ!$B$11</f>
        <v>-2.5302083333333334</v>
      </c>
      <c r="C612" s="1">
        <f>100*Dat_Individ!C612/Dat_Individ!$B$11</f>
        <v>1.378125</v>
      </c>
      <c r="D612" s="1">
        <f>100*Dat_Individ!D612/Dat_Individ!$B$11</f>
        <v>-105.12083333333334</v>
      </c>
      <c r="E612" s="1">
        <f>100*Dat_Individ!E612/Dat_Individ!$B$11</f>
        <v>105.22291666666666</v>
      </c>
      <c r="F612" s="1">
        <f>100*Dat_Individ!F612/Dat_Individ!$B$11</f>
        <v>0.73854166666666665</v>
      </c>
      <c r="G612" s="1">
        <f>100*Dat_Individ!G612/Dat_Individ!$B$11</f>
        <v>-0.24166666666666664</v>
      </c>
      <c r="H612" s="1">
        <f>100*Dat_Individ!H612/Dat_Individ!$B$11</f>
        <v>-0.72291666666666665</v>
      </c>
      <c r="I612" s="1">
        <f>100*Dat_Individ!I612/Dat_Individ!$B$11</f>
        <v>1.0739583333333333</v>
      </c>
      <c r="K612" s="3">
        <f t="shared" si="25"/>
        <v>105.12083333333334</v>
      </c>
      <c r="L612" s="3">
        <f t="shared" si="26"/>
        <v>0.24166666666666664</v>
      </c>
      <c r="M612" s="3">
        <f t="shared" ref="M612:M636" si="27">100*A612/$A$636</f>
        <v>96.002231312755669</v>
      </c>
    </row>
    <row r="613" spans="1:13" x14ac:dyDescent="0.3">
      <c r="A613">
        <v>1.0344</v>
      </c>
      <c r="B613" s="1">
        <f>100*Dat_Individ!B613/Dat_Individ!$B$11</f>
        <v>-2.6083333333333334</v>
      </c>
      <c r="C613" s="1">
        <f>100*Dat_Individ!C613/Dat_Individ!$B$11</f>
        <v>1.3145833333333334</v>
      </c>
      <c r="D613" s="1">
        <f>100*Dat_Individ!D613/Dat_Individ!$B$11</f>
        <v>-105.60104166666666</v>
      </c>
      <c r="E613" s="1">
        <f>100*Dat_Individ!E613/Dat_Individ!$B$11</f>
        <v>105.70729166666666</v>
      </c>
      <c r="F613" s="1">
        <f>100*Dat_Individ!F613/Dat_Individ!$B$11</f>
        <v>0.7416666666666667</v>
      </c>
      <c r="G613" s="1">
        <f>100*Dat_Individ!G613/Dat_Individ!$B$11</f>
        <v>-0.24166666666666664</v>
      </c>
      <c r="H613" s="1">
        <f>100*Dat_Individ!H613/Dat_Individ!$B$11</f>
        <v>-0.72187500000000004</v>
      </c>
      <c r="I613" s="1">
        <f>100*Dat_Individ!I613/Dat_Individ!$B$11</f>
        <v>1.0760416666666666</v>
      </c>
      <c r="K613" s="3">
        <f t="shared" ref="K613:K636" si="28">-D613</f>
        <v>105.60104166666666</v>
      </c>
      <c r="L613" s="3">
        <f t="shared" ref="L613:L636" si="29">-G613</f>
        <v>0.24166666666666664</v>
      </c>
      <c r="M613" s="3">
        <f t="shared" si="27"/>
        <v>96.169579769431024</v>
      </c>
    </row>
    <row r="614" spans="1:13" x14ac:dyDescent="0.3">
      <c r="A614">
        <v>1.0362</v>
      </c>
      <c r="B614" s="1">
        <f>100*Dat_Individ!B614/Dat_Individ!$B$11</f>
        <v>-2.7197916666666666</v>
      </c>
      <c r="C614" s="1">
        <f>100*Dat_Individ!C614/Dat_Individ!$B$11</f>
        <v>1.1729166666666666</v>
      </c>
      <c r="D614" s="1">
        <f>100*Dat_Individ!D614/Dat_Individ!$B$11</f>
        <v>-106.17395833333333</v>
      </c>
      <c r="E614" s="1">
        <f>100*Dat_Individ!E614/Dat_Individ!$B$11</f>
        <v>106.28749999999999</v>
      </c>
      <c r="F614" s="1">
        <f>100*Dat_Individ!F614/Dat_Individ!$B$11</f>
        <v>0.7427083333333333</v>
      </c>
      <c r="G614" s="1">
        <f>100*Dat_Individ!G614/Dat_Individ!$B$11</f>
        <v>-0.23854166666666668</v>
      </c>
      <c r="H614" s="1">
        <f>100*Dat_Individ!H614/Dat_Individ!$B$11</f>
        <v>-0.72291666666666665</v>
      </c>
      <c r="I614" s="1">
        <f>100*Dat_Individ!I614/Dat_Individ!$B$11</f>
        <v>1.0770833333333334</v>
      </c>
      <c r="K614" s="3">
        <f t="shared" si="28"/>
        <v>106.17395833333333</v>
      </c>
      <c r="L614" s="3">
        <f t="shared" si="29"/>
        <v>0.23854166666666668</v>
      </c>
      <c r="M614" s="3">
        <f t="shared" si="27"/>
        <v>96.33692822610638</v>
      </c>
    </row>
    <row r="615" spans="1:13" x14ac:dyDescent="0.3">
      <c r="A615">
        <v>1.038</v>
      </c>
      <c r="B615" s="1">
        <f>100*Dat_Individ!B615/Dat_Individ!$B$11</f>
        <v>-2.7072916666666669</v>
      </c>
      <c r="C615" s="1">
        <f>100*Dat_Individ!C615/Dat_Individ!$B$11</f>
        <v>1.2083333333333333</v>
      </c>
      <c r="D615" s="1">
        <f>100*Dat_Individ!D615/Dat_Individ!$B$11</f>
        <v>-106.32395833333334</v>
      </c>
      <c r="E615" s="1">
        <f>100*Dat_Individ!E615/Dat_Individ!$B$11</f>
        <v>106.43541666666667</v>
      </c>
      <c r="F615" s="1">
        <f>100*Dat_Individ!F615/Dat_Individ!$B$11</f>
        <v>0.75104166666666672</v>
      </c>
      <c r="G615" s="1">
        <f>100*Dat_Individ!G615/Dat_Individ!$B$11</f>
        <v>-0.23958333333333331</v>
      </c>
      <c r="H615" s="1">
        <f>100*Dat_Individ!H615/Dat_Individ!$B$11</f>
        <v>-0.72395833333333337</v>
      </c>
      <c r="I615" s="1">
        <f>100*Dat_Individ!I615/Dat_Individ!$B$11</f>
        <v>1.0833333333333333</v>
      </c>
      <c r="K615" s="3">
        <f t="shared" si="28"/>
        <v>106.32395833333334</v>
      </c>
      <c r="L615" s="3">
        <f t="shared" si="29"/>
        <v>0.23958333333333331</v>
      </c>
      <c r="M615" s="3">
        <f t="shared" si="27"/>
        <v>96.504276682781708</v>
      </c>
    </row>
    <row r="616" spans="1:13" x14ac:dyDescent="0.3">
      <c r="A616">
        <v>1.0398000000000001</v>
      </c>
      <c r="B616" s="1">
        <f>100*Dat_Individ!B616/Dat_Individ!$B$11</f>
        <v>-2.6364583333333331</v>
      </c>
      <c r="C616" s="1">
        <f>100*Dat_Individ!C616/Dat_Individ!$B$11</f>
        <v>1.3343750000000001</v>
      </c>
      <c r="D616" s="1">
        <f>100*Dat_Individ!D616/Dat_Individ!$B$11</f>
        <v>-106.46458333333334</v>
      </c>
      <c r="E616" s="1">
        <f>100*Dat_Individ!E616/Dat_Individ!$B$11</f>
        <v>106.56770833333333</v>
      </c>
      <c r="F616" s="1">
        <f>100*Dat_Individ!F616/Dat_Individ!$B$11</f>
        <v>0.76458333333333328</v>
      </c>
      <c r="G616" s="1">
        <f>100*Dat_Individ!G616/Dat_Individ!$B$11</f>
        <v>-0.24270833333333333</v>
      </c>
      <c r="H616" s="1">
        <f>100*Dat_Individ!H616/Dat_Individ!$B$11</f>
        <v>-0.72395833333333337</v>
      </c>
      <c r="I616" s="1">
        <f>100*Dat_Individ!I616/Dat_Individ!$B$11</f>
        <v>1.09375</v>
      </c>
      <c r="K616" s="3">
        <f t="shared" si="28"/>
        <v>106.46458333333334</v>
      </c>
      <c r="L616" s="3">
        <f t="shared" si="29"/>
        <v>0.24270833333333333</v>
      </c>
      <c r="M616" s="3">
        <f t="shared" si="27"/>
        <v>96.671625139457063</v>
      </c>
    </row>
    <row r="617" spans="1:13" x14ac:dyDescent="0.3">
      <c r="A617">
        <v>1.0416000000000001</v>
      </c>
      <c r="B617" s="1">
        <f>100*Dat_Individ!B617/Dat_Individ!$B$11</f>
        <v>-2.7447916666666665</v>
      </c>
      <c r="C617" s="1">
        <f>100*Dat_Individ!C617/Dat_Individ!$B$11</f>
        <v>1.2020833333333334</v>
      </c>
      <c r="D617" s="1">
        <f>100*Dat_Individ!D617/Dat_Individ!$B$11</f>
        <v>-106.82083333333334</v>
      </c>
      <c r="E617" s="1">
        <f>100*Dat_Individ!E617/Dat_Individ!$B$11</f>
        <v>106.92812499999999</v>
      </c>
      <c r="F617" s="1">
        <f>100*Dat_Individ!F617/Dat_Individ!$B$11</f>
        <v>0.765625</v>
      </c>
      <c r="G617" s="1">
        <f>100*Dat_Individ!G617/Dat_Individ!$B$11</f>
        <v>-0.23958333333333331</v>
      </c>
      <c r="H617" s="1">
        <f>100*Dat_Individ!H617/Dat_Individ!$B$11</f>
        <v>-0.72499999999999998</v>
      </c>
      <c r="I617" s="1">
        <f>100*Dat_Individ!I617/Dat_Individ!$B$11</f>
        <v>1.0947916666666666</v>
      </c>
      <c r="K617" s="3">
        <f t="shared" si="28"/>
        <v>106.82083333333334</v>
      </c>
      <c r="L617" s="3">
        <f t="shared" si="29"/>
        <v>0.23958333333333331</v>
      </c>
      <c r="M617" s="3">
        <f t="shared" si="27"/>
        <v>96.838973596132405</v>
      </c>
    </row>
    <row r="618" spans="1:13" x14ac:dyDescent="0.3">
      <c r="A618">
        <v>1.0432999999999999</v>
      </c>
      <c r="B618" s="1">
        <f>100*Dat_Individ!B618/Dat_Individ!$B$11</f>
        <v>-2.7531249999999998</v>
      </c>
      <c r="C618" s="1">
        <f>100*Dat_Individ!C618/Dat_Individ!$B$11</f>
        <v>1.2041666666666666</v>
      </c>
      <c r="D618" s="1">
        <f>100*Dat_Individ!D618/Dat_Individ!$B$11</f>
        <v>-106.75624999999998</v>
      </c>
      <c r="E618" s="1">
        <f>100*Dat_Individ!E618/Dat_Individ!$B$11</f>
        <v>106.86354166666668</v>
      </c>
      <c r="F618" s="1">
        <f>100*Dat_Individ!F618/Dat_Individ!$B$11</f>
        <v>0.76979166666666665</v>
      </c>
      <c r="G618" s="1">
        <f>100*Dat_Individ!G618/Dat_Individ!$B$11</f>
        <v>-0.23958333333333331</v>
      </c>
      <c r="H618" s="1">
        <f>100*Dat_Individ!H618/Dat_Individ!$B$11</f>
        <v>-0.7260416666666667</v>
      </c>
      <c r="I618" s="1">
        <f>100*Dat_Individ!I618/Dat_Individ!$B$11</f>
        <v>1.0979166666666667</v>
      </c>
      <c r="K618" s="3">
        <f t="shared" si="28"/>
        <v>106.75624999999998</v>
      </c>
      <c r="L618" s="3">
        <f t="shared" si="29"/>
        <v>0.23958333333333331</v>
      </c>
      <c r="M618" s="3">
        <f t="shared" si="27"/>
        <v>96.997024916325771</v>
      </c>
    </row>
    <row r="619" spans="1:13" x14ac:dyDescent="0.3">
      <c r="A619">
        <v>1.0450999999999999</v>
      </c>
      <c r="B619" s="1">
        <f>100*Dat_Individ!B619/Dat_Individ!$B$11</f>
        <v>-2.7</v>
      </c>
      <c r="C619" s="1">
        <f>100*Dat_Individ!C619/Dat_Individ!$B$11</f>
        <v>1.3177083333333333</v>
      </c>
      <c r="D619" s="1">
        <f>100*Dat_Individ!D619/Dat_Individ!$B$11</f>
        <v>-106.671875</v>
      </c>
      <c r="E619" s="1">
        <f>100*Dat_Individ!E619/Dat_Individ!$B$11</f>
        <v>106.78020833333332</v>
      </c>
      <c r="F619" s="1">
        <f>100*Dat_Individ!F619/Dat_Individ!$B$11</f>
        <v>0.77812499999999996</v>
      </c>
      <c r="G619" s="1">
        <f>100*Dat_Individ!G619/Dat_Individ!$B$11</f>
        <v>-0.24166666666666664</v>
      </c>
      <c r="H619" s="1">
        <f>100*Dat_Individ!H619/Dat_Individ!$B$11</f>
        <v>-0.72395833333333337</v>
      </c>
      <c r="I619" s="1">
        <f>100*Dat_Individ!I619/Dat_Individ!$B$11</f>
        <v>1.1031249999999999</v>
      </c>
      <c r="K619" s="3">
        <f t="shared" si="28"/>
        <v>106.671875</v>
      </c>
      <c r="L619" s="3">
        <f t="shared" si="29"/>
        <v>0.24166666666666664</v>
      </c>
      <c r="M619" s="3">
        <f t="shared" si="27"/>
        <v>97.164373373001112</v>
      </c>
    </row>
    <row r="620" spans="1:13" x14ac:dyDescent="0.3">
      <c r="A620">
        <v>1.0468999999999999</v>
      </c>
      <c r="B620" s="1">
        <f>100*Dat_Individ!B620/Dat_Individ!$B$11</f>
        <v>-2.6104166666666666</v>
      </c>
      <c r="C620" s="1">
        <f>100*Dat_Individ!C620/Dat_Individ!$B$11</f>
        <v>1.4750000000000001</v>
      </c>
      <c r="D620" s="1">
        <f>100*Dat_Individ!D620/Dat_Individ!$B$11</f>
        <v>-106.47291666666666</v>
      </c>
      <c r="E620" s="1">
        <f>100*Dat_Individ!E620/Dat_Individ!$B$11</f>
        <v>106.58333333333333</v>
      </c>
      <c r="F620" s="1">
        <f>100*Dat_Individ!F620/Dat_Individ!$B$11</f>
        <v>0.7885416666666667</v>
      </c>
      <c r="G620" s="1">
        <f>100*Dat_Individ!G620/Dat_Individ!$B$11</f>
        <v>-0.24479166666666666</v>
      </c>
      <c r="H620" s="1">
        <f>100*Dat_Individ!H620/Dat_Individ!$B$11</f>
        <v>-0.72291666666666665</v>
      </c>
      <c r="I620" s="1">
        <f>100*Dat_Individ!I620/Dat_Individ!$B$11</f>
        <v>1.1104166666666666</v>
      </c>
      <c r="K620" s="3">
        <f t="shared" si="28"/>
        <v>106.47291666666666</v>
      </c>
      <c r="L620" s="3">
        <f t="shared" si="29"/>
        <v>0.24479166666666666</v>
      </c>
      <c r="M620" s="3">
        <f t="shared" si="27"/>
        <v>97.331721829676468</v>
      </c>
    </row>
    <row r="621" spans="1:13" x14ac:dyDescent="0.3">
      <c r="A621">
        <v>1.0487</v>
      </c>
      <c r="B621" s="1">
        <f>100*Dat_Individ!B621/Dat_Individ!$B$11</f>
        <v>-2.46875</v>
      </c>
      <c r="C621" s="1">
        <f>100*Dat_Individ!C621/Dat_Individ!$B$11</f>
        <v>1.659375</v>
      </c>
      <c r="D621" s="1">
        <f>100*Dat_Individ!D621/Dat_Individ!$B$11</f>
        <v>-106.39375</v>
      </c>
      <c r="E621" s="1">
        <f>100*Dat_Individ!E621/Dat_Individ!$B$11</f>
        <v>106.503125</v>
      </c>
      <c r="F621" s="1">
        <f>100*Dat_Individ!F621/Dat_Individ!$B$11</f>
        <v>0.79895833333333333</v>
      </c>
      <c r="G621" s="1">
        <f>100*Dat_Individ!G621/Dat_Individ!$B$11</f>
        <v>-0.24895833333333334</v>
      </c>
      <c r="H621" s="1">
        <f>100*Dat_Individ!H621/Dat_Individ!$B$11</f>
        <v>-0.72187500000000004</v>
      </c>
      <c r="I621" s="1">
        <f>100*Dat_Individ!I621/Dat_Individ!$B$11</f>
        <v>1.1187499999999999</v>
      </c>
      <c r="K621" s="3">
        <f t="shared" si="28"/>
        <v>106.39375</v>
      </c>
      <c r="L621" s="3">
        <f t="shared" si="29"/>
        <v>0.24895833333333334</v>
      </c>
      <c r="M621" s="3">
        <f t="shared" si="27"/>
        <v>97.49907028635181</v>
      </c>
    </row>
    <row r="622" spans="1:13" x14ac:dyDescent="0.3">
      <c r="A622">
        <v>1.0505</v>
      </c>
      <c r="B622" s="1">
        <f>100*Dat_Individ!B622/Dat_Individ!$B$11</f>
        <v>-2.4083333333333332</v>
      </c>
      <c r="C622" s="1">
        <f>100*Dat_Individ!C622/Dat_Individ!$B$11</f>
        <v>1.7031250000000002</v>
      </c>
      <c r="D622" s="1">
        <f>100*Dat_Individ!D622/Dat_Individ!$B$11</f>
        <v>-106.53125</v>
      </c>
      <c r="E622" s="1">
        <f>100*Dat_Individ!E622/Dat_Individ!$B$11</f>
        <v>106.63854166666667</v>
      </c>
      <c r="F622" s="1">
        <f>100*Dat_Individ!F622/Dat_Individ!$B$11</f>
        <v>0.80208333333333337</v>
      </c>
      <c r="G622" s="1">
        <f>100*Dat_Individ!G622/Dat_Individ!$B$11</f>
        <v>-0.25104166666666666</v>
      </c>
      <c r="H622" s="1">
        <f>100*Dat_Individ!H622/Dat_Individ!$B$11</f>
        <v>-0.72187500000000004</v>
      </c>
      <c r="I622" s="1">
        <f>100*Dat_Individ!I622/Dat_Individ!$B$11</f>
        <v>1.121875</v>
      </c>
      <c r="K622" s="3">
        <f t="shared" si="28"/>
        <v>106.53125</v>
      </c>
      <c r="L622" s="3">
        <f t="shared" si="29"/>
        <v>0.25104166666666666</v>
      </c>
      <c r="M622" s="3">
        <f t="shared" si="27"/>
        <v>97.666418743027151</v>
      </c>
    </row>
    <row r="623" spans="1:13" x14ac:dyDescent="0.3">
      <c r="A623">
        <v>1.0523</v>
      </c>
      <c r="B623" s="1">
        <f>100*Dat_Individ!B623/Dat_Individ!$B$11</f>
        <v>-2.4135416666666667</v>
      </c>
      <c r="C623" s="1">
        <f>100*Dat_Individ!C623/Dat_Individ!$B$11</f>
        <v>1.66875</v>
      </c>
      <c r="D623" s="1">
        <f>100*Dat_Individ!D623/Dat_Individ!$B$11</f>
        <v>-106.66458333333334</v>
      </c>
      <c r="E623" s="1">
        <f>100*Dat_Individ!E623/Dat_Individ!$B$11</f>
        <v>106.77395833333334</v>
      </c>
      <c r="F623" s="1">
        <f>100*Dat_Individ!F623/Dat_Individ!$B$11</f>
        <v>0.80208333333333337</v>
      </c>
      <c r="G623" s="1">
        <f>100*Dat_Individ!G623/Dat_Individ!$B$11</f>
        <v>-0.25</v>
      </c>
      <c r="H623" s="1">
        <f>100*Dat_Individ!H623/Dat_Individ!$B$11</f>
        <v>-0.72291666666666665</v>
      </c>
      <c r="I623" s="1">
        <f>100*Dat_Individ!I623/Dat_Individ!$B$11</f>
        <v>1.1229166666666666</v>
      </c>
      <c r="K623" s="3">
        <f t="shared" si="28"/>
        <v>106.66458333333334</v>
      </c>
      <c r="L623" s="3">
        <f t="shared" si="29"/>
        <v>0.25</v>
      </c>
      <c r="M623" s="3">
        <f t="shared" si="27"/>
        <v>97.833767199702507</v>
      </c>
    </row>
    <row r="624" spans="1:13" x14ac:dyDescent="0.3">
      <c r="A624">
        <v>1.0541</v>
      </c>
      <c r="B624" s="1">
        <f>100*Dat_Individ!B624/Dat_Individ!$B$11</f>
        <v>-2.2833333333333332</v>
      </c>
      <c r="C624" s="1">
        <f>100*Dat_Individ!C624/Dat_Individ!$B$11</f>
        <v>1.8312499999999998</v>
      </c>
      <c r="D624" s="1">
        <f>100*Dat_Individ!D624/Dat_Individ!$B$11</f>
        <v>-106.43229166666667</v>
      </c>
      <c r="E624" s="1">
        <f>100*Dat_Individ!E624/Dat_Individ!$B$11</f>
        <v>106.54062500000001</v>
      </c>
      <c r="F624" s="1">
        <f>100*Dat_Individ!F624/Dat_Individ!$B$11</f>
        <v>0.81041666666666667</v>
      </c>
      <c r="G624" s="1">
        <f>100*Dat_Individ!G624/Dat_Individ!$B$11</f>
        <v>-0.25416666666666665</v>
      </c>
      <c r="H624" s="1">
        <f>100*Dat_Individ!H624/Dat_Individ!$B$11</f>
        <v>-0.72187500000000004</v>
      </c>
      <c r="I624" s="1">
        <f>100*Dat_Individ!I624/Dat_Individ!$B$11</f>
        <v>1.1291666666666667</v>
      </c>
      <c r="K624" s="3">
        <f t="shared" si="28"/>
        <v>106.43229166666667</v>
      </c>
      <c r="L624" s="3">
        <f t="shared" si="29"/>
        <v>0.25416666666666665</v>
      </c>
      <c r="M624" s="3">
        <f t="shared" si="27"/>
        <v>98.001115656377848</v>
      </c>
    </row>
    <row r="625" spans="1:13" x14ac:dyDescent="0.3">
      <c r="A625">
        <v>1.0559000000000001</v>
      </c>
      <c r="B625" s="1">
        <f>100*Dat_Individ!B625/Dat_Individ!$B$11</f>
        <v>-2.0874999999999999</v>
      </c>
      <c r="C625" s="1">
        <f>100*Dat_Individ!C625/Dat_Individ!$B$11</f>
        <v>2.0874999999999999</v>
      </c>
      <c r="D625" s="1">
        <f>100*Dat_Individ!D625/Dat_Individ!$B$11</f>
        <v>-106.15</v>
      </c>
      <c r="E625" s="1">
        <f>100*Dat_Individ!E625/Dat_Individ!$B$11</f>
        <v>106.26041666666667</v>
      </c>
      <c r="F625" s="1">
        <f>100*Dat_Individ!F625/Dat_Individ!$B$11</f>
        <v>0.8208333333333333</v>
      </c>
      <c r="G625" s="1">
        <f>100*Dat_Individ!G625/Dat_Individ!$B$11</f>
        <v>-0.26041666666666669</v>
      </c>
      <c r="H625" s="1">
        <f>100*Dat_Individ!H625/Dat_Individ!$B$11</f>
        <v>-0.71979166666666672</v>
      </c>
      <c r="I625" s="1">
        <f>100*Dat_Individ!I625/Dat_Individ!$B$11</f>
        <v>1.1364583333333333</v>
      </c>
      <c r="K625" s="3">
        <f t="shared" si="28"/>
        <v>106.15</v>
      </c>
      <c r="L625" s="3">
        <f t="shared" si="29"/>
        <v>0.26041666666666669</v>
      </c>
      <c r="M625" s="3">
        <f t="shared" si="27"/>
        <v>98.16846411305319</v>
      </c>
    </row>
    <row r="626" spans="1:13" x14ac:dyDescent="0.3">
      <c r="A626">
        <v>1.0577000000000001</v>
      </c>
      <c r="B626" s="1">
        <f>100*Dat_Individ!B626/Dat_Individ!$B$11</f>
        <v>-1.934375</v>
      </c>
      <c r="C626" s="1">
        <f>100*Dat_Individ!C626/Dat_Individ!$B$11</f>
        <v>2.2843749999999998</v>
      </c>
      <c r="D626" s="1">
        <f>100*Dat_Individ!D626/Dat_Individ!$B$11</f>
        <v>-105.8625</v>
      </c>
      <c r="E626" s="1">
        <f>100*Dat_Individ!E626/Dat_Individ!$B$11</f>
        <v>105.97395833333333</v>
      </c>
      <c r="F626" s="1">
        <f>100*Dat_Individ!F626/Dat_Individ!$B$11</f>
        <v>0.828125</v>
      </c>
      <c r="G626" s="1">
        <f>100*Dat_Individ!G626/Dat_Individ!$B$11</f>
        <v>-0.26458333333333334</v>
      </c>
      <c r="H626" s="1">
        <f>100*Dat_Individ!H626/Dat_Individ!$B$11</f>
        <v>-0.71875</v>
      </c>
      <c r="I626" s="1">
        <f>100*Dat_Individ!I626/Dat_Individ!$B$11</f>
        <v>1.14375</v>
      </c>
      <c r="K626" s="3">
        <f t="shared" si="28"/>
        <v>105.8625</v>
      </c>
      <c r="L626" s="3">
        <f t="shared" si="29"/>
        <v>0.26458333333333334</v>
      </c>
      <c r="M626" s="3">
        <f t="shared" si="27"/>
        <v>98.335812569728546</v>
      </c>
    </row>
    <row r="627" spans="1:13" x14ac:dyDescent="0.3">
      <c r="A627">
        <v>1.0595000000000001</v>
      </c>
      <c r="B627" s="1">
        <f>100*Dat_Individ!B627/Dat_Individ!$B$11</f>
        <v>-1.89375</v>
      </c>
      <c r="C627" s="1">
        <f>100*Dat_Individ!C627/Dat_Individ!$B$11</f>
        <v>2.3239583333333331</v>
      </c>
      <c r="D627" s="1">
        <f>100*Dat_Individ!D627/Dat_Individ!$B$11</f>
        <v>-105.67395833333333</v>
      </c>
      <c r="E627" s="1">
        <f>100*Dat_Individ!E627/Dat_Individ!$B$11</f>
        <v>105.78333333333333</v>
      </c>
      <c r="F627" s="1">
        <f>100*Dat_Individ!F627/Dat_Individ!$B$11</f>
        <v>0.82916666666666672</v>
      </c>
      <c r="G627" s="1">
        <f>100*Dat_Individ!G627/Dat_Individ!$B$11</f>
        <v>-0.26562499999999994</v>
      </c>
      <c r="H627" s="1">
        <f>100*Dat_Individ!H627/Dat_Individ!$B$11</f>
        <v>-0.71979166666666672</v>
      </c>
      <c r="I627" s="1">
        <f>100*Dat_Individ!I627/Dat_Individ!$B$11</f>
        <v>1.1458333333333333</v>
      </c>
      <c r="K627" s="3">
        <f t="shared" si="28"/>
        <v>105.67395833333333</v>
      </c>
      <c r="L627" s="3">
        <f t="shared" si="29"/>
        <v>0.26562499999999994</v>
      </c>
      <c r="M627" s="3">
        <f t="shared" si="27"/>
        <v>98.503161026403887</v>
      </c>
    </row>
    <row r="628" spans="1:13" x14ac:dyDescent="0.3">
      <c r="A628">
        <v>1.0612999999999999</v>
      </c>
      <c r="B628" s="1">
        <f>100*Dat_Individ!B628/Dat_Individ!$B$11</f>
        <v>-1.953125</v>
      </c>
      <c r="C628" s="1">
        <f>100*Dat_Individ!C628/Dat_Individ!$B$11</f>
        <v>2.2124999999999999</v>
      </c>
      <c r="D628" s="1">
        <f>100*Dat_Individ!D628/Dat_Individ!$B$11</f>
        <v>-105.95520833333333</v>
      </c>
      <c r="E628" s="1">
        <f>100*Dat_Individ!E628/Dat_Individ!$B$11</f>
        <v>106.06145833333333</v>
      </c>
      <c r="F628" s="1">
        <f>100*Dat_Individ!F628/Dat_Individ!$B$11</f>
        <v>0.82395833333333335</v>
      </c>
      <c r="G628" s="1">
        <f>100*Dat_Individ!G628/Dat_Individ!$B$11</f>
        <v>-0.26354166666666662</v>
      </c>
      <c r="H628" s="1">
        <f>100*Dat_Individ!H628/Dat_Individ!$B$11</f>
        <v>-0.71979166666666672</v>
      </c>
      <c r="I628" s="1">
        <f>100*Dat_Individ!I628/Dat_Individ!$B$11</f>
        <v>1.140625</v>
      </c>
      <c r="K628" s="3">
        <f t="shared" si="28"/>
        <v>105.95520833333333</v>
      </c>
      <c r="L628" s="3">
        <f t="shared" si="29"/>
        <v>0.26354166666666662</v>
      </c>
      <c r="M628" s="3">
        <f t="shared" si="27"/>
        <v>98.670509483079215</v>
      </c>
    </row>
    <row r="629" spans="1:13" x14ac:dyDescent="0.3">
      <c r="A629">
        <v>1.0630999999999999</v>
      </c>
      <c r="B629" s="1">
        <f>100*Dat_Individ!B629/Dat_Individ!$B$11</f>
        <v>-2.0177083333333332</v>
      </c>
      <c r="C629" s="1">
        <f>100*Dat_Individ!C629/Dat_Individ!$B$11</f>
        <v>2.0916666666666663</v>
      </c>
      <c r="D629" s="1">
        <f>100*Dat_Individ!D629/Dat_Individ!$B$11</f>
        <v>-106.22083333333333</v>
      </c>
      <c r="E629" s="1">
        <f>100*Dat_Individ!E629/Dat_Individ!$B$11</f>
        <v>106.32395833333334</v>
      </c>
      <c r="F629" s="1">
        <f>100*Dat_Individ!F629/Dat_Individ!$B$11</f>
        <v>0.81770833333333337</v>
      </c>
      <c r="G629" s="1">
        <f>100*Dat_Individ!G629/Dat_Individ!$B$11</f>
        <v>-0.26250000000000001</v>
      </c>
      <c r="H629" s="1">
        <f>100*Dat_Individ!H629/Dat_Individ!$B$11</f>
        <v>-0.71875</v>
      </c>
      <c r="I629" s="1">
        <f>100*Dat_Individ!I629/Dat_Individ!$B$11</f>
        <v>1.1354166666666667</v>
      </c>
      <c r="K629" s="3">
        <f t="shared" si="28"/>
        <v>106.22083333333333</v>
      </c>
      <c r="L629" s="3">
        <f t="shared" si="29"/>
        <v>0.26250000000000001</v>
      </c>
      <c r="M629" s="3">
        <f t="shared" si="27"/>
        <v>98.837857939754556</v>
      </c>
    </row>
    <row r="630" spans="1:13" x14ac:dyDescent="0.3">
      <c r="A630">
        <v>1.0649</v>
      </c>
      <c r="B630" s="1">
        <f>100*Dat_Individ!B630/Dat_Individ!$B$11</f>
        <v>-2.109375</v>
      </c>
      <c r="C630" s="1">
        <f>100*Dat_Individ!C630/Dat_Individ!$B$11</f>
        <v>1.9239583333333334</v>
      </c>
      <c r="D630" s="1">
        <f>100*Dat_Individ!D630/Dat_Individ!$B$11</f>
        <v>-106.46041666666666</v>
      </c>
      <c r="E630" s="1">
        <f>100*Dat_Individ!E630/Dat_Individ!$B$11</f>
        <v>106.56145833333333</v>
      </c>
      <c r="F630" s="1">
        <f>100*Dat_Individ!F630/Dat_Individ!$B$11</f>
        <v>0.80937499999999996</v>
      </c>
      <c r="G630" s="1">
        <f>100*Dat_Individ!G630/Dat_Individ!$B$11</f>
        <v>-0.26041666666666669</v>
      </c>
      <c r="H630" s="1">
        <f>100*Dat_Individ!H630/Dat_Individ!$B$11</f>
        <v>-0.71875</v>
      </c>
      <c r="I630" s="1">
        <f>100*Dat_Individ!I630/Dat_Individ!$B$11</f>
        <v>1.1291666666666667</v>
      </c>
      <c r="K630" s="3">
        <f t="shared" si="28"/>
        <v>106.46041666666666</v>
      </c>
      <c r="L630" s="3">
        <f t="shared" si="29"/>
        <v>0.26041666666666669</v>
      </c>
      <c r="M630" s="3">
        <f t="shared" si="27"/>
        <v>99.005206396429898</v>
      </c>
    </row>
    <row r="631" spans="1:13" x14ac:dyDescent="0.3">
      <c r="A631">
        <v>1.0667</v>
      </c>
      <c r="B631" s="1">
        <f>100*Dat_Individ!B631/Dat_Individ!$B$11</f>
        <v>-2.2229166666666669</v>
      </c>
      <c r="C631" s="1">
        <f>100*Dat_Individ!C631/Dat_Individ!$B$11</f>
        <v>1.7208333333333334</v>
      </c>
      <c r="D631" s="1">
        <f>100*Dat_Individ!D631/Dat_Individ!$B$11</f>
        <v>-106.7375</v>
      </c>
      <c r="E631" s="1">
        <f>100*Dat_Individ!E631/Dat_Individ!$B$11</f>
        <v>106.83750000000002</v>
      </c>
      <c r="F631" s="1">
        <f>100*Dat_Individ!F631/Dat_Individ!$B$11</f>
        <v>0.8</v>
      </c>
      <c r="G631" s="1">
        <f>100*Dat_Individ!G631/Dat_Individ!$B$11</f>
        <v>-0.25624999999999998</v>
      </c>
      <c r="H631" s="1">
        <f>100*Dat_Individ!H631/Dat_Individ!$B$11</f>
        <v>-0.71979166666666672</v>
      </c>
      <c r="I631" s="1">
        <f>100*Dat_Individ!I631/Dat_Individ!$B$11</f>
        <v>1.121875</v>
      </c>
      <c r="K631" s="3">
        <f t="shared" si="28"/>
        <v>106.7375</v>
      </c>
      <c r="L631" s="3">
        <f t="shared" si="29"/>
        <v>0.25624999999999998</v>
      </c>
      <c r="M631" s="3">
        <f t="shared" si="27"/>
        <v>99.172554853105254</v>
      </c>
    </row>
    <row r="632" spans="1:13" x14ac:dyDescent="0.3">
      <c r="A632">
        <v>1.0684</v>
      </c>
      <c r="B632" s="1">
        <f>100*Dat_Individ!B632/Dat_Individ!$B$11</f>
        <v>-2.3114583333333334</v>
      </c>
      <c r="C632" s="1">
        <f>100*Dat_Individ!C632/Dat_Individ!$B$11</f>
        <v>1.5520833333333333</v>
      </c>
      <c r="D632" s="1">
        <f>100*Dat_Individ!D632/Dat_Individ!$B$11</f>
        <v>-106.94895833333334</v>
      </c>
      <c r="E632" s="1">
        <f>100*Dat_Individ!E632/Dat_Individ!$B$11</f>
        <v>107.05104166666666</v>
      </c>
      <c r="F632" s="1">
        <f>100*Dat_Individ!F632/Dat_Individ!$B$11</f>
        <v>0.79062500000000002</v>
      </c>
      <c r="G632" s="1">
        <f>100*Dat_Individ!G632/Dat_Individ!$B$11</f>
        <v>-0.25416666666666665</v>
      </c>
      <c r="H632" s="1">
        <f>100*Dat_Individ!H632/Dat_Individ!$B$11</f>
        <v>-0.72083333333333333</v>
      </c>
      <c r="I632" s="1">
        <f>100*Dat_Individ!I632/Dat_Individ!$B$11</f>
        <v>1.1156250000000001</v>
      </c>
      <c r="K632" s="3">
        <f t="shared" si="28"/>
        <v>106.94895833333334</v>
      </c>
      <c r="L632" s="3">
        <f t="shared" si="29"/>
        <v>0.25416666666666665</v>
      </c>
      <c r="M632" s="3">
        <f t="shared" si="27"/>
        <v>99.330606173298634</v>
      </c>
    </row>
    <row r="633" spans="1:13" x14ac:dyDescent="0.3">
      <c r="A633">
        <v>1.0702</v>
      </c>
      <c r="B633" s="1">
        <f>100*Dat_Individ!B633/Dat_Individ!$B$11</f>
        <v>-2.3406250000000002</v>
      </c>
      <c r="C633" s="1">
        <f>100*Dat_Individ!C633/Dat_Individ!$B$11</f>
        <v>1.46875</v>
      </c>
      <c r="D633" s="1">
        <f>100*Dat_Individ!D633/Dat_Individ!$B$11</f>
        <v>-106.98958333333331</v>
      </c>
      <c r="E633" s="1">
        <f>100*Dat_Individ!E633/Dat_Individ!$B$11</f>
        <v>107.09374999999999</v>
      </c>
      <c r="F633" s="1">
        <f>100*Dat_Individ!F633/Dat_Individ!$B$11</f>
        <v>0.78541666666666665</v>
      </c>
      <c r="G633" s="1">
        <f>100*Dat_Individ!G633/Dat_Individ!$B$11</f>
        <v>-0.25416666666666665</v>
      </c>
      <c r="H633" s="1">
        <f>100*Dat_Individ!H633/Dat_Individ!$B$11</f>
        <v>-0.72187500000000004</v>
      </c>
      <c r="I633" s="1">
        <f>100*Dat_Individ!I633/Dat_Individ!$B$11</f>
        <v>1.1125</v>
      </c>
      <c r="K633" s="3">
        <f t="shared" si="28"/>
        <v>106.98958333333331</v>
      </c>
      <c r="L633" s="3">
        <f t="shared" si="29"/>
        <v>0.25416666666666665</v>
      </c>
      <c r="M633" s="3">
        <f t="shared" si="27"/>
        <v>99.497954629973989</v>
      </c>
    </row>
    <row r="634" spans="1:13" x14ac:dyDescent="0.3">
      <c r="A634">
        <v>1.0720000000000001</v>
      </c>
      <c r="B634" s="1">
        <f>100*Dat_Individ!B634/Dat_Individ!$B$11</f>
        <v>-2.2281249999999999</v>
      </c>
      <c r="C634" s="1">
        <f>100*Dat_Individ!C634/Dat_Individ!$B$11</f>
        <v>1.60625</v>
      </c>
      <c r="D634" s="1">
        <f>100*Dat_Individ!D634/Dat_Individ!$B$11</f>
        <v>-106.71666666666667</v>
      </c>
      <c r="E634" s="1">
        <f>100*Dat_Individ!E634/Dat_Individ!$B$11</f>
        <v>106.81666666666666</v>
      </c>
      <c r="F634" s="1">
        <f>100*Dat_Individ!F634/Dat_Individ!$B$11</f>
        <v>0.7895833333333333</v>
      </c>
      <c r="G634" s="1">
        <f>100*Dat_Individ!G634/Dat_Individ!$B$11</f>
        <v>-0.25833333333333336</v>
      </c>
      <c r="H634" s="1">
        <f>100*Dat_Individ!H634/Dat_Individ!$B$11</f>
        <v>-0.72187500000000004</v>
      </c>
      <c r="I634" s="1">
        <f>100*Dat_Individ!I634/Dat_Individ!$B$11</f>
        <v>1.1156250000000001</v>
      </c>
      <c r="K634" s="3">
        <f t="shared" si="28"/>
        <v>106.71666666666667</v>
      </c>
      <c r="L634" s="3">
        <f t="shared" si="29"/>
        <v>0.25833333333333336</v>
      </c>
      <c r="M634" s="3">
        <f t="shared" si="27"/>
        <v>99.665303086649331</v>
      </c>
    </row>
    <row r="635" spans="1:13" x14ac:dyDescent="0.3">
      <c r="A635">
        <v>1.0738000000000001</v>
      </c>
      <c r="B635" s="1">
        <f>100*Dat_Individ!B635/Dat_Individ!$B$11</f>
        <v>-2.1458333333333335</v>
      </c>
      <c r="C635" s="1">
        <f>100*Dat_Individ!C635/Dat_Individ!$B$11</f>
        <v>1.721875</v>
      </c>
      <c r="D635" s="1">
        <f>100*Dat_Individ!D635/Dat_Individ!$B$11</f>
        <v>-106.44374999999999</v>
      </c>
      <c r="E635" s="1">
        <f>100*Dat_Individ!E635/Dat_Individ!$B$11</f>
        <v>106.53958333333334</v>
      </c>
      <c r="F635" s="1">
        <f>100*Dat_Individ!F635/Dat_Individ!$B$11</f>
        <v>0.79166666666666663</v>
      </c>
      <c r="G635" s="1">
        <f>100*Dat_Individ!G635/Dat_Individ!$B$11</f>
        <v>-0.26145833333333329</v>
      </c>
      <c r="H635" s="1">
        <f>100*Dat_Individ!H635/Dat_Individ!$B$11</f>
        <v>-0.72291666666666665</v>
      </c>
      <c r="I635" s="1">
        <f>100*Dat_Individ!I635/Dat_Individ!$B$11</f>
        <v>1.1177083333333333</v>
      </c>
      <c r="K635" s="3">
        <f t="shared" si="28"/>
        <v>106.44374999999999</v>
      </c>
      <c r="L635" s="3">
        <f t="shared" si="29"/>
        <v>0.26145833333333329</v>
      </c>
      <c r="M635" s="3">
        <f t="shared" si="27"/>
        <v>99.832651543324673</v>
      </c>
    </row>
    <row r="636" spans="1:13" x14ac:dyDescent="0.3">
      <c r="A636">
        <v>1.0755999999999999</v>
      </c>
      <c r="B636" s="1">
        <f>100*Dat_Individ!B636/Dat_Individ!$B$11</f>
        <v>-2.1187499999999999</v>
      </c>
      <c r="C636" s="1">
        <f>100*Dat_Individ!C636/Dat_Individ!$B$11</f>
        <v>1.7749999999999999</v>
      </c>
      <c r="D636" s="1">
        <f>100*Dat_Individ!D636/Dat_Individ!$B$11</f>
        <v>-106.128125</v>
      </c>
      <c r="E636" s="1">
        <f>100*Dat_Individ!E636/Dat_Individ!$B$11</f>
        <v>106.22291666666666</v>
      </c>
      <c r="F636" s="1">
        <f>100*Dat_Individ!F636/Dat_Individ!$B$11</f>
        <v>0.79270833333333335</v>
      </c>
      <c r="G636" s="1">
        <f>100*Dat_Individ!G636/Dat_Individ!$B$11</f>
        <v>-0.26145833333333329</v>
      </c>
      <c r="H636" s="1">
        <f>100*Dat_Individ!H636/Dat_Individ!$B$11</f>
        <v>-0.72395833333333337</v>
      </c>
      <c r="I636" s="1">
        <f>100*Dat_Individ!I636/Dat_Individ!$B$11</f>
        <v>1.1197916666666667</v>
      </c>
      <c r="K636" s="3">
        <f t="shared" si="28"/>
        <v>106.128125</v>
      </c>
      <c r="L636" s="3">
        <f t="shared" si="29"/>
        <v>0.26145833333333329</v>
      </c>
      <c r="M636" s="3">
        <f t="shared" si="27"/>
        <v>100</v>
      </c>
    </row>
    <row r="637" spans="1:13" x14ac:dyDescent="0.3">
      <c r="K637" s="3"/>
      <c r="L637" s="3"/>
      <c r="M637" s="3"/>
    </row>
    <row r="638" spans="1:13" s="15" customFormat="1" x14ac:dyDescent="0.3">
      <c r="B638" s="15" t="s">
        <v>26</v>
      </c>
      <c r="C638" s="15" t="s">
        <v>27</v>
      </c>
      <c r="D638" s="15" t="s">
        <v>28</v>
      </c>
      <c r="E638" s="15" t="s">
        <v>29</v>
      </c>
      <c r="F638" s="15" t="s">
        <v>30</v>
      </c>
      <c r="G638" s="15" t="s">
        <v>31</v>
      </c>
      <c r="H638" s="15" t="s">
        <v>32</v>
      </c>
      <c r="I638" s="15" t="s">
        <v>33</v>
      </c>
      <c r="K638" s="15" t="str">
        <f>"-Fz"</f>
        <v>-Fz</v>
      </c>
      <c r="L638" s="15" t="str">
        <f>"-My"</f>
        <v>-My</v>
      </c>
    </row>
    <row r="639" spans="1:13" s="13" customFormat="1" x14ac:dyDescent="0.3">
      <c r="A639" s="14" t="s">
        <v>40</v>
      </c>
      <c r="B639" s="64">
        <f>MIN(B36:B636)</f>
        <v>-7.8312500000000007</v>
      </c>
      <c r="C639" s="64">
        <f t="shared" ref="C639:I639" si="30">MIN(C36:C636)</f>
        <v>-13.082291666666666</v>
      </c>
      <c r="D639" s="64">
        <f t="shared" si="30"/>
        <v>-264.58125000000001</v>
      </c>
      <c r="E639" s="64">
        <f t="shared" si="30"/>
        <v>13.637499999999998</v>
      </c>
      <c r="F639" s="64">
        <f t="shared" si="30"/>
        <v>-4.1666666666666666E-3</v>
      </c>
      <c r="G639" s="64">
        <f t="shared" si="30"/>
        <v>-0.51979166666666665</v>
      </c>
      <c r="H639" s="64">
        <f t="shared" si="30"/>
        <v>-0.77916666666666667</v>
      </c>
      <c r="I639" s="64">
        <f t="shared" si="30"/>
        <v>0.16145833333333334</v>
      </c>
      <c r="J639" s="64"/>
      <c r="K639" s="64">
        <f>MIN(K36:K636)</f>
        <v>13.433333333333334</v>
      </c>
      <c r="L639" s="64">
        <f>MIN(L36:L636)</f>
        <v>-1.3604166666666666</v>
      </c>
    </row>
    <row r="640" spans="1:13" s="13" customFormat="1" x14ac:dyDescent="0.3">
      <c r="A640" s="14" t="s">
        <v>41</v>
      </c>
      <c r="B640" s="64">
        <f>MAX(B36:B636)</f>
        <v>6.5125000000000002</v>
      </c>
      <c r="C640" s="64">
        <f t="shared" ref="C640:I640" si="31">MAX(C36:C636)</f>
        <v>6.6416666666666666</v>
      </c>
      <c r="D640" s="64">
        <f t="shared" si="31"/>
        <v>-13.433333333333334</v>
      </c>
      <c r="E640" s="64">
        <f t="shared" si="31"/>
        <v>264.70624999999995</v>
      </c>
      <c r="F640" s="64">
        <f t="shared" si="31"/>
        <v>1.6416666666666666</v>
      </c>
      <c r="G640" s="64">
        <f t="shared" si="31"/>
        <v>1.3604166666666666</v>
      </c>
      <c r="H640" s="64">
        <f t="shared" si="31"/>
        <v>-5.1041666666666666E-2</v>
      </c>
      <c r="I640" s="64">
        <f t="shared" si="31"/>
        <v>2.2385416666666669</v>
      </c>
      <c r="J640" s="64"/>
      <c r="K640" s="64">
        <f>MAX(K36:K636)</f>
        <v>264.58125000000001</v>
      </c>
      <c r="L640" s="64">
        <f>MAX(L36:L636)</f>
        <v>0.51979166666666665</v>
      </c>
    </row>
    <row r="641" spans="1:1" x14ac:dyDescent="0.3">
      <c r="A641" s="22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38" sqref="I38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0"/>
  <sheetViews>
    <sheetView zoomScale="85" zoomScaleNormal="85" workbookViewId="0">
      <selection activeCell="A14" sqref="A14"/>
    </sheetView>
  </sheetViews>
  <sheetFormatPr baseColWidth="10" defaultRowHeight="14.4" x14ac:dyDescent="0.3"/>
  <cols>
    <col min="1" max="1" width="22.44140625" customWidth="1"/>
    <col min="10" max="10" width="11.6640625" customWidth="1"/>
    <col min="11" max="12" width="11.5546875" style="2"/>
    <col min="13" max="13" width="13.88671875" style="2" customWidth="1"/>
  </cols>
  <sheetData>
    <row r="1" spans="1:16" ht="18" x14ac:dyDescent="0.35">
      <c r="A1" t="str">
        <f>Dat_Individ!A1</f>
        <v>Data File:</v>
      </c>
      <c r="B1" t="str">
        <f>Dat_Individ!B1</f>
        <v>k3r_2246_863_5_i1.akf</v>
      </c>
      <c r="K1" s="10"/>
      <c r="L1" s="10"/>
      <c r="M1" s="11"/>
      <c r="N1" s="6"/>
      <c r="O1" s="6"/>
      <c r="P1" s="7"/>
    </row>
    <row r="2" spans="1:16" x14ac:dyDescent="0.3">
      <c r="A2" t="str">
        <f>Dat_Individ!A2</f>
        <v>Curve Alignment Program:</v>
      </c>
      <c r="B2" t="str">
        <f>Dat_Individ!B2</f>
        <v>1.5.7</v>
      </c>
      <c r="K2" s="8"/>
      <c r="L2" s="8"/>
      <c r="M2" s="8"/>
      <c r="N2" s="7"/>
      <c r="O2" s="7"/>
      <c r="P2" s="7"/>
    </row>
    <row r="3" spans="1:16" x14ac:dyDescent="0.3">
      <c r="K3" s="8"/>
      <c r="L3" s="8"/>
      <c r="M3" s="8"/>
      <c r="N3" s="7"/>
      <c r="O3" s="7"/>
      <c r="P3" s="7"/>
    </row>
    <row r="4" spans="1:16" ht="15.6" x14ac:dyDescent="0.3">
      <c r="A4" t="str">
        <f>Dat_Individ!A4</f>
        <v>------------------------MEASURING INFOS------------------------</v>
      </c>
      <c r="K4" s="34"/>
      <c r="L4" s="30"/>
      <c r="M4" s="28"/>
      <c r="N4" s="29"/>
      <c r="O4" s="29"/>
      <c r="P4" s="7"/>
    </row>
    <row r="5" spans="1:16" x14ac:dyDescent="0.3">
      <c r="A5" t="str">
        <f>Dat_Individ!A5</f>
        <v>Diagram Title #1</v>
      </c>
      <c r="B5" t="str">
        <f>Dat_Individ!B5</f>
        <v>Forces and Moments at Knee Joint</v>
      </c>
      <c r="K5" s="8"/>
      <c r="L5" s="8"/>
      <c r="M5" s="8"/>
      <c r="N5" s="7"/>
      <c r="O5" s="7"/>
      <c r="P5" s="7"/>
    </row>
    <row r="6" spans="1:16" x14ac:dyDescent="0.3">
      <c r="A6" t="str">
        <f>Dat_Individ!A6</f>
        <v>Diagram Title #2</v>
      </c>
      <c r="B6" t="str">
        <f>Dat_Individ!B6</f>
        <v>Measured Relative to Implant</v>
      </c>
      <c r="K6" s="8"/>
      <c r="L6" s="8"/>
      <c r="M6" s="8"/>
      <c r="N6" s="7"/>
      <c r="O6" s="7"/>
      <c r="P6" s="7"/>
    </row>
    <row r="7" spans="1:16" x14ac:dyDescent="0.3">
      <c r="K7" s="8"/>
      <c r="L7" s="8"/>
      <c r="M7" s="8"/>
      <c r="N7" s="7"/>
      <c r="O7" s="7"/>
      <c r="P7" s="7"/>
    </row>
    <row r="8" spans="1:16" x14ac:dyDescent="0.3">
      <c r="A8" t="str">
        <f>Dat_Individ!A8</f>
        <v>Comment #1</v>
      </c>
      <c r="B8" t="str">
        <f>Dat_Individ!B8</f>
        <v>Knee Joint; Gaitanalysis; Stand up; Seat Height: 45 cm;</v>
      </c>
      <c r="K8" s="8"/>
      <c r="L8" s="8"/>
      <c r="M8" s="8"/>
      <c r="N8" s="7"/>
      <c r="O8" s="7"/>
      <c r="P8" s="7"/>
    </row>
    <row r="9" spans="1:16" x14ac:dyDescent="0.3">
      <c r="A9" t="str">
        <f>Dat_Individ!A9</f>
        <v>Comment #2</v>
      </c>
      <c r="B9" t="str">
        <f>Dat_Individ!B9</f>
        <v xml:space="preserve">K3R, 8 Months PO  *  </v>
      </c>
      <c r="K9" s="8"/>
      <c r="L9" s="8"/>
      <c r="M9" s="8"/>
      <c r="N9" s="7"/>
      <c r="O9" s="7"/>
      <c r="P9" s="7"/>
    </row>
    <row r="10" spans="1:16" x14ac:dyDescent="0.3">
      <c r="P10" s="7"/>
    </row>
    <row r="11" spans="1:16" x14ac:dyDescent="0.3">
      <c r="A11" t="str">
        <f>Dat_Individ!A11</f>
        <v>BodyWeight [N]:</v>
      </c>
      <c r="B11">
        <f>Dat_Individ!B11</f>
        <v>960</v>
      </c>
      <c r="P11" s="7"/>
    </row>
    <row r="12" spans="1:16" ht="17.399999999999999" x14ac:dyDescent="0.3">
      <c r="A12" t="str">
        <f>Dat_Individ!A12</f>
        <v>Patient(en):</v>
      </c>
      <c r="B12" t="str">
        <f>Dat_Individ!B12</f>
        <v>K3R</v>
      </c>
      <c r="K12" s="50" t="s">
        <v>47</v>
      </c>
      <c r="L12" s="30"/>
      <c r="M12" s="48"/>
      <c r="N12" s="49"/>
      <c r="O12" s="49"/>
      <c r="P12" s="7"/>
    </row>
    <row r="13" spans="1:16" x14ac:dyDescent="0.3">
      <c r="A13" t="str">
        <f>Dat_Individ!A13</f>
        <v>Implant Type:</v>
      </c>
      <c r="B13" t="str">
        <f>Dat_Individ!B13</f>
        <v>Knee Joint</v>
      </c>
      <c r="K13" s="10"/>
      <c r="L13" s="10"/>
      <c r="M13" s="10"/>
      <c r="N13" s="6"/>
      <c r="O13" s="6"/>
      <c r="P13" s="7"/>
    </row>
    <row r="14" spans="1:16" ht="17.399999999999999" x14ac:dyDescent="0.3">
      <c r="A14" s="62" t="str">
        <f>Dat_Individ!A14</f>
        <v>Varus Angle Leg [°]</v>
      </c>
      <c r="B14" s="62">
        <f>Dat_Individ!B14</f>
        <v>3.5</v>
      </c>
      <c r="K14" s="50" t="str">
        <f>Dat_Individ!K12</f>
        <v>Subject</v>
      </c>
      <c r="L14" s="59" t="str">
        <f>B12</f>
        <v>K3R</v>
      </c>
      <c r="M14" s="10"/>
      <c r="N14" s="6"/>
      <c r="O14" s="6"/>
      <c r="P14" s="7"/>
    </row>
    <row r="15" spans="1:16" ht="15.6" x14ac:dyDescent="0.3">
      <c r="A15" t="str">
        <f>Dat_Individ!A15</f>
        <v>Axes Directions X, Y, Z:</v>
      </c>
      <c r="B15" t="str">
        <f>Dat_Individ!B15</f>
        <v>Lateral, Anterior, Superior</v>
      </c>
      <c r="K15" s="26"/>
      <c r="L15" s="10"/>
      <c r="M15" s="8"/>
      <c r="N15" s="7"/>
      <c r="O15" s="7"/>
      <c r="P15" s="7"/>
    </row>
    <row r="16" spans="1:16" ht="15.6" x14ac:dyDescent="0.3">
      <c r="A16" t="str">
        <f>Dat_Individ!A16</f>
        <v>Axes Origin:</v>
      </c>
      <c r="B16" t="str">
        <f>Dat_Individ!B16</f>
        <v>Tibial Plateau at Stem Axis</v>
      </c>
      <c r="K16" s="46" t="s">
        <v>52</v>
      </c>
      <c r="L16" s="8"/>
      <c r="M16" s="8"/>
      <c r="N16" s="7"/>
      <c r="O16" s="7"/>
      <c r="P16" s="7"/>
    </row>
    <row r="17" spans="1:17" ht="15.6" x14ac:dyDescent="0.3">
      <c r="A17" s="62" t="str">
        <f>Dat_Individ!A17</f>
        <v>Transformation X Y Z (°):</v>
      </c>
      <c r="B17" s="62">
        <f>Dat_Individ!B17</f>
        <v>10</v>
      </c>
      <c r="C17" s="62">
        <f>Dat_Individ!C17</f>
        <v>0.5</v>
      </c>
      <c r="D17" s="62">
        <f>Dat_Individ!D17</f>
        <v>10.5</v>
      </c>
      <c r="K17" s="47" t="s">
        <v>54</v>
      </c>
      <c r="L17" s="28"/>
      <c r="M17" s="28"/>
      <c r="N17" s="29"/>
      <c r="O17" s="29"/>
      <c r="P17" s="7"/>
    </row>
    <row r="18" spans="1:17" ht="15.6" x14ac:dyDescent="0.3">
      <c r="A18" t="str">
        <f>Dat_Individ!A18</f>
        <v>Displacement X, Y, Z (mm):</v>
      </c>
      <c r="B18">
        <f>Dat_Individ!B18</f>
        <v>0</v>
      </c>
      <c r="C18">
        <f>Dat_Individ!C18</f>
        <v>0</v>
      </c>
      <c r="D18">
        <f>Dat_Individ!D18</f>
        <v>0</v>
      </c>
      <c r="K18" s="46" t="s">
        <v>53</v>
      </c>
      <c r="L18" s="28"/>
      <c r="M18" s="28"/>
      <c r="N18" s="29"/>
      <c r="O18" s="29"/>
      <c r="P18" s="7"/>
    </row>
    <row r="19" spans="1:17" ht="15.6" x14ac:dyDescent="0.3">
      <c r="A19" t="str">
        <f>Dat_Individ!A19</f>
        <v>Activity Code:</v>
      </c>
      <c r="B19" t="str">
        <f>Dat_Individ!B19</f>
        <v>KneeActivities</v>
      </c>
      <c r="C19" t="str">
        <f>Dat_Individ!C19</f>
        <v>1P_1_15_8</v>
      </c>
      <c r="Q19" s="38"/>
    </row>
    <row r="20" spans="1:17" ht="15.6" x14ac:dyDescent="0.3">
      <c r="K20" s="45" t="s">
        <v>51</v>
      </c>
      <c r="L20" s="30"/>
      <c r="M20" s="30" t="s">
        <v>49</v>
      </c>
      <c r="N20" s="29"/>
      <c r="O20" s="29"/>
      <c r="P20" s="40" t="s">
        <v>50</v>
      </c>
      <c r="Q20" s="38"/>
    </row>
    <row r="21" spans="1:17" ht="15.6" x14ac:dyDescent="0.3">
      <c r="K21" s="26"/>
      <c r="L21" s="28"/>
      <c r="M21" s="28"/>
      <c r="N21" s="29"/>
      <c r="O21" s="29"/>
      <c r="P21" s="37"/>
      <c r="Q21" s="38"/>
    </row>
    <row r="22" spans="1:17" ht="15.6" x14ac:dyDescent="0.3">
      <c r="K22" s="27" t="s">
        <v>46</v>
      </c>
      <c r="L22" s="28"/>
      <c r="M22" s="28"/>
      <c r="N22" s="36">
        <v>2060.0100000000002</v>
      </c>
      <c r="O22" s="28" t="s">
        <v>45</v>
      </c>
      <c r="P22" s="37"/>
      <c r="Q22" s="38"/>
    </row>
    <row r="23" spans="1:17" ht="15.6" x14ac:dyDescent="0.3">
      <c r="K23" s="31"/>
      <c r="L23" s="31"/>
      <c r="M23" s="24"/>
      <c r="N23" s="33"/>
      <c r="O23" s="32"/>
      <c r="P23" s="37"/>
      <c r="Q23" s="38"/>
    </row>
    <row r="24" spans="1:17" ht="15.6" x14ac:dyDescent="0.3">
      <c r="K24" s="41" t="s">
        <v>48</v>
      </c>
      <c r="L24" s="42"/>
      <c r="M24" s="43"/>
      <c r="N24" s="44">
        <f>Dat_Individ!$E$640</f>
        <v>2541.1799999999998</v>
      </c>
      <c r="O24" s="42" t="s">
        <v>45</v>
      </c>
      <c r="P24" s="39"/>
    </row>
    <row r="26" spans="1:17" x14ac:dyDescent="0.3">
      <c r="A26" t="s">
        <v>21</v>
      </c>
      <c r="P26" s="5"/>
    </row>
    <row r="27" spans="1:17" x14ac:dyDescent="0.3">
      <c r="M27" s="25"/>
    </row>
    <row r="28" spans="1:17" x14ac:dyDescent="0.3">
      <c r="A28" t="s">
        <v>22</v>
      </c>
      <c r="B28">
        <v>601</v>
      </c>
    </row>
    <row r="29" spans="1:17" x14ac:dyDescent="0.3">
      <c r="A29" t="s">
        <v>23</v>
      </c>
      <c r="B29">
        <v>0</v>
      </c>
    </row>
    <row r="30" spans="1:17" x14ac:dyDescent="0.3">
      <c r="A30" t="s">
        <v>24</v>
      </c>
      <c r="B30">
        <v>0</v>
      </c>
    </row>
    <row r="33" spans="1:13" x14ac:dyDescent="0.3">
      <c r="A33" t="s">
        <v>25</v>
      </c>
      <c r="B33" t="s">
        <v>26</v>
      </c>
      <c r="C33" t="s">
        <v>27</v>
      </c>
      <c r="D33" t="s">
        <v>28</v>
      </c>
      <c r="E33" t="s">
        <v>29</v>
      </c>
      <c r="F33" t="s">
        <v>30</v>
      </c>
      <c r="G33" t="s">
        <v>31</v>
      </c>
      <c r="H33" t="s">
        <v>32</v>
      </c>
      <c r="I33" t="s">
        <v>33</v>
      </c>
      <c r="K33" s="16" t="str">
        <f>"-Fz"</f>
        <v>-Fz</v>
      </c>
      <c r="L33" s="16" t="str">
        <f>"-My"</f>
        <v>-My</v>
      </c>
      <c r="M33" s="16" t="s">
        <v>25</v>
      </c>
    </row>
    <row r="34" spans="1:13" x14ac:dyDescent="0.3">
      <c r="A34" t="s">
        <v>34</v>
      </c>
      <c r="B34" t="s">
        <v>35</v>
      </c>
      <c r="C34" t="s">
        <v>35</v>
      </c>
      <c r="D34" t="s">
        <v>35</v>
      </c>
      <c r="E34" t="s">
        <v>35</v>
      </c>
      <c r="F34" t="s">
        <v>36</v>
      </c>
      <c r="G34" t="s">
        <v>36</v>
      </c>
      <c r="H34" t="s">
        <v>36</v>
      </c>
      <c r="I34" t="s">
        <v>36</v>
      </c>
      <c r="K34" s="16" t="s">
        <v>35</v>
      </c>
      <c r="L34" s="16" t="s">
        <v>38</v>
      </c>
      <c r="M34" s="16" t="s">
        <v>37</v>
      </c>
    </row>
    <row r="36" spans="1:13" x14ac:dyDescent="0.3">
      <c r="A36">
        <v>0</v>
      </c>
      <c r="B36" s="1">
        <f>Dat_Individ!B36 *$N$22/$N$24</f>
        <v>-1.7672190871957125</v>
      </c>
      <c r="C36" s="1">
        <f>Dat_Individ!C36 *$N$22/$N$24</f>
        <v>6.3717165253937162</v>
      </c>
      <c r="D36" s="1">
        <f>Dat_Individ!D36 *$N$22/$N$24</f>
        <v>-118.80900432082736</v>
      </c>
      <c r="E36" s="1">
        <f>Dat_Individ!E36 *$N$22/$N$24</f>
        <v>120.07361981441696</v>
      </c>
      <c r="F36" s="1">
        <f>Dat_Individ!F36 *$N$22/$N$24</f>
        <v>0.82686397657781052</v>
      </c>
      <c r="G36" s="1">
        <f>Dat_Individ!G36 *$N$22/$N$24</f>
        <v>-0.93224860104360974</v>
      </c>
      <c r="H36" s="1">
        <f>Dat_Individ!H36 *$N$22/$N$24</f>
        <v>-0.59177519892333497</v>
      </c>
      <c r="I36" s="1">
        <f>Dat_Individ!I36 *$N$22/$N$24</f>
        <v>1.5159172903926525</v>
      </c>
      <c r="J36" s="1"/>
      <c r="K36" s="3">
        <f>-D36</f>
        <v>118.80900432082736</v>
      </c>
      <c r="L36" s="3">
        <f>-G36</f>
        <v>0.93224860104360974</v>
      </c>
      <c r="M36" s="3">
        <f t="shared" ref="M36:M99" si="0">100*A36/$A$636</f>
        <v>0</v>
      </c>
    </row>
    <row r="37" spans="1:13" x14ac:dyDescent="0.3">
      <c r="A37">
        <v>1.8E-3</v>
      </c>
      <c r="B37" s="1">
        <f>Dat_Individ!B37 *$N$22/$N$24</f>
        <v>-1.5726628574126982</v>
      </c>
      <c r="C37" s="1">
        <f>Dat_Individ!C37 *$N$22/$N$24</f>
        <v>6.4122490732651771</v>
      </c>
      <c r="D37" s="1">
        <f>Dat_Individ!D37 *$N$22/$N$24</f>
        <v>-118.15237704530968</v>
      </c>
      <c r="E37" s="1">
        <f>Dat_Individ!E37 *$N$22/$N$24</f>
        <v>119.23054281869057</v>
      </c>
      <c r="F37" s="1">
        <f>Dat_Individ!F37 *$N$22/$N$24</f>
        <v>0.83497048615210268</v>
      </c>
      <c r="G37" s="1">
        <f>Dat_Individ!G37 *$N$22/$N$24</f>
        <v>-0.940355110617902</v>
      </c>
      <c r="H37" s="1">
        <f>Dat_Individ!H37 *$N$22/$N$24</f>
        <v>-0.59988170849762712</v>
      </c>
      <c r="I37" s="1">
        <f>Dat_Individ!I37 *$N$22/$N$24</f>
        <v>1.5159172903926525</v>
      </c>
      <c r="J37" s="1"/>
      <c r="K37" s="3">
        <f t="shared" ref="K37:K100" si="1">-D37</f>
        <v>118.15237704530968</v>
      </c>
      <c r="L37" s="3">
        <f t="shared" ref="L37:L100" si="2">-G37</f>
        <v>0.940355110617902</v>
      </c>
      <c r="M37" s="3">
        <f t="shared" si="0"/>
        <v>0.16734845667534401</v>
      </c>
    </row>
    <row r="38" spans="1:13" x14ac:dyDescent="0.3">
      <c r="A38">
        <v>3.5999999999999999E-3</v>
      </c>
      <c r="B38" s="1">
        <f>Dat_Individ!B38 *$N$22/$N$24</f>
        <v>-1.9131362595329731</v>
      </c>
      <c r="C38" s="1">
        <f>Dat_Individ!C38 *$N$22/$N$24</f>
        <v>5.9988170849762721</v>
      </c>
      <c r="D38" s="1">
        <f>Dat_Individ!D38 *$N$22/$N$24</f>
        <v>-119.08462564635329</v>
      </c>
      <c r="E38" s="1">
        <f>Dat_Individ!E38 *$N$22/$N$24</f>
        <v>120.03308726654548</v>
      </c>
      <c r="F38" s="1">
        <f>Dat_Individ!F38 *$N$22/$N$24</f>
        <v>0.81875746700351826</v>
      </c>
      <c r="G38" s="1">
        <f>Dat_Individ!G38 *$N$22/$N$24</f>
        <v>-0.93224860104360974</v>
      </c>
      <c r="H38" s="1">
        <f>Dat_Individ!H38 *$N$22/$N$24</f>
        <v>-0.59177519892333497</v>
      </c>
      <c r="I38" s="1">
        <f>Dat_Individ!I38 *$N$22/$N$24</f>
        <v>1.499704271244068</v>
      </c>
      <c r="J38" s="1"/>
      <c r="K38" s="3">
        <f t="shared" si="1"/>
        <v>119.08462564635329</v>
      </c>
      <c r="L38" s="3">
        <f t="shared" si="2"/>
        <v>0.93224860104360974</v>
      </c>
      <c r="M38" s="3">
        <f t="shared" si="0"/>
        <v>0.33469691335068802</v>
      </c>
    </row>
    <row r="39" spans="1:13" x14ac:dyDescent="0.3">
      <c r="A39">
        <v>5.4000000000000003E-3</v>
      </c>
      <c r="B39" s="1">
        <f>Dat_Individ!B39 *$N$22/$N$24</f>
        <v>-2.5130179680306006</v>
      </c>
      <c r="C39" s="1">
        <f>Dat_Individ!C39 *$N$22/$N$24</f>
        <v>6.3960360541165926</v>
      </c>
      <c r="D39" s="1">
        <f>Dat_Individ!D39 *$N$22/$N$24</f>
        <v>-120.90048379099476</v>
      </c>
      <c r="E39" s="1">
        <f>Dat_Individ!E39 *$N$22/$N$24</f>
        <v>121.88137144948412</v>
      </c>
      <c r="F39" s="1">
        <f>Dat_Individ!F39 *$N$22/$N$24</f>
        <v>0.82686397657781052</v>
      </c>
      <c r="G39" s="1">
        <f>Dat_Individ!G39 *$N$22/$N$24</f>
        <v>-0.90792907232073317</v>
      </c>
      <c r="H39" s="1">
        <f>Dat_Individ!H39 *$N$22/$N$24</f>
        <v>-0.59177519892333497</v>
      </c>
      <c r="I39" s="1">
        <f>Dat_Individ!I39 *$N$22/$N$24</f>
        <v>1.4834912520954835</v>
      </c>
      <c r="J39" s="1"/>
      <c r="K39" s="3">
        <f t="shared" si="1"/>
        <v>120.90048379099476</v>
      </c>
      <c r="L39" s="3">
        <f t="shared" si="2"/>
        <v>0.90792907232073317</v>
      </c>
      <c r="M39" s="3">
        <f t="shared" si="0"/>
        <v>0.50204537002603211</v>
      </c>
    </row>
    <row r="40" spans="1:13" x14ac:dyDescent="0.3">
      <c r="A40">
        <v>7.1999999999999998E-3</v>
      </c>
      <c r="B40" s="1">
        <f>Dat_Individ!B40 *$N$22/$N$24</f>
        <v>-2.4886984393077234</v>
      </c>
      <c r="C40" s="1">
        <f>Dat_Individ!C40 *$N$22/$N$24</f>
        <v>7.2634325785658653</v>
      </c>
      <c r="D40" s="1">
        <f>Dat_Individ!D40 *$N$22/$N$24</f>
        <v>-120.7464601090832</v>
      </c>
      <c r="E40" s="1">
        <f>Dat_Individ!E40 *$N$22/$N$24</f>
        <v>121.78409333459261</v>
      </c>
      <c r="F40" s="1">
        <f>Dat_Individ!F40 *$N$22/$N$24</f>
        <v>0.85929001487497958</v>
      </c>
      <c r="G40" s="1">
        <f>Dat_Individ!G40 *$N$22/$N$24</f>
        <v>-0.8998225627464409</v>
      </c>
      <c r="H40" s="1">
        <f>Dat_Individ!H40 *$N$22/$N$24</f>
        <v>-0.59177519892333497</v>
      </c>
      <c r="I40" s="1">
        <f>Dat_Individ!I40 *$N$22/$N$24</f>
        <v>1.499704271244068</v>
      </c>
      <c r="J40" s="1"/>
      <c r="K40" s="3">
        <f t="shared" si="1"/>
        <v>120.7464601090832</v>
      </c>
      <c r="L40" s="3">
        <f t="shared" si="2"/>
        <v>0.8998225627464409</v>
      </c>
      <c r="M40" s="3">
        <f t="shared" si="0"/>
        <v>0.66939382670137604</v>
      </c>
    </row>
    <row r="41" spans="1:13" x14ac:dyDescent="0.3">
      <c r="A41">
        <v>8.9999999999999993E-3</v>
      </c>
      <c r="B41" s="1">
        <f>Dat_Individ!B41 *$N$22/$N$24</f>
        <v>-1.5888758765612829</v>
      </c>
      <c r="C41" s="1">
        <f>Dat_Individ!C41 *$N$22/$N$24</f>
        <v>8.5118350530068732</v>
      </c>
      <c r="D41" s="1">
        <f>Dat_Individ!D41 *$N$22/$N$24</f>
        <v>-118.06320543999244</v>
      </c>
      <c r="E41" s="1">
        <f>Dat_Individ!E41 *$N$22/$N$24</f>
        <v>119.08462564635329</v>
      </c>
      <c r="F41" s="1">
        <f>Dat_Individ!F41 *$N$22/$N$24</f>
        <v>0.9160355818950251</v>
      </c>
      <c r="G41" s="1">
        <f>Dat_Individ!G41 *$N$22/$N$24</f>
        <v>-0.92414209146931747</v>
      </c>
      <c r="H41" s="1">
        <f>Dat_Individ!H41 *$N$22/$N$24</f>
        <v>-0.59988170849762712</v>
      </c>
      <c r="I41" s="1">
        <f>Dat_Individ!I41 *$N$22/$N$24</f>
        <v>1.5483433286898216</v>
      </c>
      <c r="J41" s="1"/>
      <c r="K41" s="3">
        <f t="shared" si="1"/>
        <v>118.06320543999244</v>
      </c>
      <c r="L41" s="3">
        <f t="shared" si="2"/>
        <v>0.92414209146931747</v>
      </c>
      <c r="M41" s="3">
        <f t="shared" si="0"/>
        <v>0.83674228337671996</v>
      </c>
    </row>
    <row r="42" spans="1:13" x14ac:dyDescent="0.3">
      <c r="A42">
        <v>1.0800000000000001E-2</v>
      </c>
      <c r="B42" s="1">
        <f>Dat_Individ!B42 *$N$22/$N$24</f>
        <v>-0.35668642126885941</v>
      </c>
      <c r="C42" s="1">
        <f>Dat_Individ!C42 *$N$22/$N$24</f>
        <v>9.1522493093759607</v>
      </c>
      <c r="D42" s="1">
        <f>Dat_Individ!D42 *$N$22/$N$24</f>
        <v>-114.4639151890067</v>
      </c>
      <c r="E42" s="1">
        <f>Dat_Individ!E42 *$N$22/$N$24</f>
        <v>115.46101586664466</v>
      </c>
      <c r="F42" s="1">
        <f>Dat_Individ!F42 *$N$22/$N$24</f>
        <v>0.94846162019219438</v>
      </c>
      <c r="G42" s="1">
        <f>Dat_Individ!G42 *$N$22/$N$24</f>
        <v>-0.95656812976648653</v>
      </c>
      <c r="H42" s="1">
        <f>Dat_Individ!H42 *$N$22/$N$24</f>
        <v>-0.61609472764621176</v>
      </c>
      <c r="I42" s="1">
        <f>Dat_Individ!I42 *$N$22/$N$24</f>
        <v>1.5888758765612829</v>
      </c>
      <c r="J42" s="1"/>
      <c r="K42" s="3">
        <f t="shared" si="1"/>
        <v>114.4639151890067</v>
      </c>
      <c r="L42" s="3">
        <f t="shared" si="2"/>
        <v>0.95656812976648653</v>
      </c>
      <c r="M42" s="3">
        <f t="shared" si="0"/>
        <v>1.0040907400520642</v>
      </c>
    </row>
    <row r="43" spans="1:13" x14ac:dyDescent="0.3">
      <c r="A43">
        <v>1.2500000000000001E-2</v>
      </c>
      <c r="B43" s="1">
        <f>Dat_Individ!B43 *$N$22/$N$24</f>
        <v>1.1024853021037473</v>
      </c>
      <c r="C43" s="1">
        <f>Dat_Individ!C43 *$N$22/$N$24</f>
        <v>10.035858852973817</v>
      </c>
      <c r="D43" s="1">
        <f>Dat_Individ!D43 *$N$22/$N$24</f>
        <v>-110.55657757419783</v>
      </c>
      <c r="E43" s="1">
        <f>Dat_Individ!E43 *$N$22/$N$24</f>
        <v>111.56989127098436</v>
      </c>
      <c r="F43" s="1">
        <f>Dat_Individ!F43 *$N$22/$N$24</f>
        <v>0.99710067763794785</v>
      </c>
      <c r="G43" s="1">
        <f>Dat_Individ!G43 *$N$22/$N$24</f>
        <v>-1.0052071872122401</v>
      </c>
      <c r="H43" s="1">
        <f>Dat_Individ!H43 *$N$22/$N$24</f>
        <v>-0.62420123722050391</v>
      </c>
      <c r="I43" s="1">
        <f>Dat_Individ!I43 *$N$22/$N$24</f>
        <v>1.653727953155621</v>
      </c>
      <c r="J43" s="1"/>
      <c r="K43" s="3">
        <f t="shared" si="1"/>
        <v>110.55657757419783</v>
      </c>
      <c r="L43" s="3">
        <f t="shared" si="2"/>
        <v>1.0052071872122401</v>
      </c>
      <c r="M43" s="3">
        <f t="shared" si="0"/>
        <v>1.1621420602454444</v>
      </c>
    </row>
    <row r="44" spans="1:13" x14ac:dyDescent="0.3">
      <c r="A44">
        <v>1.43E-2</v>
      </c>
      <c r="B44" s="1">
        <f>Dat_Individ!B44 *$N$22/$N$24</f>
        <v>1.653727953155621</v>
      </c>
      <c r="C44" s="1">
        <f>Dat_Individ!C44 *$N$22/$N$24</f>
        <v>9.7845570561707582</v>
      </c>
      <c r="D44" s="1">
        <f>Dat_Individ!D44 *$N$22/$N$24</f>
        <v>-108.7001868816849</v>
      </c>
      <c r="E44" s="1">
        <f>Dat_Individ!E44 *$N$22/$N$24</f>
        <v>109.64864850187709</v>
      </c>
      <c r="F44" s="1">
        <f>Dat_Individ!F44 *$N$22/$N$24</f>
        <v>0.9889941680636557</v>
      </c>
      <c r="G44" s="1">
        <f>Dat_Individ!G44 *$N$22/$N$24</f>
        <v>-1.0133136967865324</v>
      </c>
      <c r="H44" s="1">
        <f>Dat_Individ!H44 *$N$22/$N$24</f>
        <v>-0.64041425636908844</v>
      </c>
      <c r="I44" s="1">
        <f>Dat_Individ!I44 *$N$22/$N$24</f>
        <v>1.6699409723042054</v>
      </c>
      <c r="J44" s="1"/>
      <c r="K44" s="3">
        <f t="shared" si="1"/>
        <v>108.7001868816849</v>
      </c>
      <c r="L44" s="3">
        <f t="shared" si="2"/>
        <v>1.0133136967865324</v>
      </c>
      <c r="M44" s="3">
        <f t="shared" si="0"/>
        <v>1.3294905169207885</v>
      </c>
    </row>
    <row r="45" spans="1:13" x14ac:dyDescent="0.3">
      <c r="A45">
        <v>1.61E-2</v>
      </c>
      <c r="B45" s="1">
        <f>Dat_Individ!B45 *$N$22/$N$24</f>
        <v>1.6699409723042054</v>
      </c>
      <c r="C45" s="1">
        <f>Dat_Individ!C45 *$N$22/$N$24</f>
        <v>9.0630777040587454</v>
      </c>
      <c r="D45" s="1">
        <f>Dat_Individ!D45 *$N$22/$N$24</f>
        <v>-108.34350046041605</v>
      </c>
      <c r="E45" s="1">
        <f>Dat_Individ!E45 *$N$22/$N$24</f>
        <v>109.21089698486531</v>
      </c>
      <c r="F45" s="1">
        <f>Dat_Individ!F45 *$N$22/$N$24</f>
        <v>0.96467463934077879</v>
      </c>
      <c r="G45" s="1">
        <f>Dat_Individ!G45 *$N$22/$N$24</f>
        <v>-1.0133136967865324</v>
      </c>
      <c r="H45" s="1">
        <f>Dat_Individ!H45 *$N$22/$N$24</f>
        <v>-0.64041425636908844</v>
      </c>
      <c r="I45" s="1">
        <f>Dat_Individ!I45 *$N$22/$N$24</f>
        <v>1.6618344627299129</v>
      </c>
      <c r="J45" s="1"/>
      <c r="K45" s="3">
        <f t="shared" si="1"/>
        <v>108.34350046041605</v>
      </c>
      <c r="L45" s="3">
        <f t="shared" si="2"/>
        <v>1.0133136967865324</v>
      </c>
      <c r="M45" s="3">
        <f t="shared" si="0"/>
        <v>1.4968389735961325</v>
      </c>
    </row>
    <row r="46" spans="1:13" x14ac:dyDescent="0.3">
      <c r="A46">
        <v>1.7899999999999999E-2</v>
      </c>
      <c r="B46" s="1">
        <f>Dat_Individ!B46 *$N$22/$N$24</f>
        <v>1.6456214435813286</v>
      </c>
      <c r="C46" s="1">
        <f>Dat_Individ!C46 *$N$22/$N$24</f>
        <v>8.4226634476896578</v>
      </c>
      <c r="D46" s="1">
        <f>Dat_Individ!D46 *$N$22/$N$24</f>
        <v>-108.23000932637595</v>
      </c>
      <c r="E46" s="1">
        <f>Dat_Individ!E46 *$N$22/$N$24</f>
        <v>109.04066028380517</v>
      </c>
      <c r="F46" s="1">
        <f>Dat_Individ!F46 *$N$22/$N$24</f>
        <v>0.940355110617902</v>
      </c>
      <c r="G46" s="1">
        <f>Dat_Individ!G46 *$N$22/$N$24</f>
        <v>-1.0133136967865324</v>
      </c>
      <c r="H46" s="1">
        <f>Dat_Individ!H46 *$N$22/$N$24</f>
        <v>-0.64852076594338082</v>
      </c>
      <c r="I46" s="1">
        <f>Dat_Individ!I46 *$N$22/$N$24</f>
        <v>1.653727953155621</v>
      </c>
      <c r="J46" s="1"/>
      <c r="K46" s="3">
        <f t="shared" si="1"/>
        <v>108.23000932637595</v>
      </c>
      <c r="L46" s="3">
        <f t="shared" si="2"/>
        <v>1.0133136967865324</v>
      </c>
      <c r="M46" s="3">
        <f t="shared" si="0"/>
        <v>1.6641874302714765</v>
      </c>
    </row>
    <row r="47" spans="1:13" x14ac:dyDescent="0.3">
      <c r="A47">
        <v>1.9699999999999999E-2</v>
      </c>
      <c r="B47" s="1">
        <f>Dat_Individ!B47 *$N$22/$N$24</f>
        <v>0.96467463934077879</v>
      </c>
      <c r="C47" s="1">
        <f>Dat_Individ!C47 *$N$22/$N$24</f>
        <v>7.2958586168630344</v>
      </c>
      <c r="D47" s="1">
        <f>Dat_Individ!D47 *$N$22/$N$24</f>
        <v>-109.61622246357993</v>
      </c>
      <c r="E47" s="1">
        <f>Dat_Individ!E47 *$N$22/$N$24</f>
        <v>110.40255389228628</v>
      </c>
      <c r="F47" s="1">
        <f>Dat_Individ!F47 *$N$22/$N$24</f>
        <v>0.8998225627464409</v>
      </c>
      <c r="G47" s="1">
        <f>Dat_Individ!G47 *$N$22/$N$24</f>
        <v>-0.9889941680636557</v>
      </c>
      <c r="H47" s="1">
        <f>Dat_Individ!H47 *$N$22/$N$24</f>
        <v>-0.64852076594338082</v>
      </c>
      <c r="I47" s="1">
        <f>Dat_Individ!I47 *$N$22/$N$24</f>
        <v>1.629408424432744</v>
      </c>
      <c r="J47" s="1"/>
      <c r="K47" s="3">
        <f t="shared" si="1"/>
        <v>109.61622246357993</v>
      </c>
      <c r="L47" s="3">
        <f t="shared" si="2"/>
        <v>0.9889941680636557</v>
      </c>
      <c r="M47" s="3">
        <f t="shared" si="0"/>
        <v>1.8315358869468206</v>
      </c>
    </row>
    <row r="48" spans="1:13" x14ac:dyDescent="0.3">
      <c r="A48">
        <v>2.1499999999999998E-2</v>
      </c>
      <c r="B48" s="1">
        <f>Dat_Individ!B48 *$N$22/$N$24</f>
        <v>-0.38100594999173615</v>
      </c>
      <c r="C48" s="1">
        <f>Dat_Individ!C48 *$N$22/$N$24</f>
        <v>5.6745567020045815</v>
      </c>
      <c r="D48" s="1">
        <f>Dat_Individ!D48 *$N$22/$N$24</f>
        <v>-113.11012809009989</v>
      </c>
      <c r="E48" s="1">
        <f>Dat_Individ!E48 *$N$22/$N$24</f>
        <v>113.88024649965764</v>
      </c>
      <c r="F48" s="1">
        <f>Dat_Individ!F48 *$N$22/$N$24</f>
        <v>0.82686397657781052</v>
      </c>
      <c r="G48" s="1">
        <f>Dat_Individ!G48 *$N$22/$N$24</f>
        <v>-0.94846162019219438</v>
      </c>
      <c r="H48" s="1">
        <f>Dat_Individ!H48 *$N$22/$N$24</f>
        <v>-0.64041425636908844</v>
      </c>
      <c r="I48" s="1">
        <f>Dat_Individ!I48 *$N$22/$N$24</f>
        <v>1.5726628574126982</v>
      </c>
      <c r="J48" s="1"/>
      <c r="K48" s="3">
        <f t="shared" si="1"/>
        <v>113.11012809009989</v>
      </c>
      <c r="L48" s="3">
        <f t="shared" si="2"/>
        <v>0.94846162019219438</v>
      </c>
      <c r="M48" s="3">
        <f t="shared" si="0"/>
        <v>1.9988843436221646</v>
      </c>
    </row>
    <row r="49" spans="1:13" x14ac:dyDescent="0.3">
      <c r="A49">
        <v>2.3300000000000001E-2</v>
      </c>
      <c r="B49" s="1">
        <f>Dat_Individ!B49 *$N$22/$N$24</f>
        <v>-2.3914203244162167</v>
      </c>
      <c r="C49" s="1">
        <f>Dat_Individ!C49 *$N$22/$N$24</f>
        <v>3.8911245956602842</v>
      </c>
      <c r="D49" s="1">
        <f>Dat_Individ!D49 *$N$22/$N$24</f>
        <v>-118.71983271551012</v>
      </c>
      <c r="E49" s="1">
        <f>Dat_Individ!E49 *$N$22/$N$24</f>
        <v>119.45752508677074</v>
      </c>
      <c r="F49" s="1">
        <f>Dat_Individ!F49 *$N$22/$N$24</f>
        <v>0.74579888083488788</v>
      </c>
      <c r="G49" s="1">
        <f>Dat_Individ!G49 *$N$22/$N$24</f>
        <v>-0.89171605317214864</v>
      </c>
      <c r="H49" s="1">
        <f>Dat_Individ!H49 *$N$22/$N$24</f>
        <v>-0.62420123722050391</v>
      </c>
      <c r="I49" s="1">
        <f>Dat_Individ!I49 *$N$22/$N$24</f>
        <v>1.4915977616697758</v>
      </c>
      <c r="J49" s="1"/>
      <c r="K49" s="3">
        <f t="shared" si="1"/>
        <v>118.71983271551012</v>
      </c>
      <c r="L49" s="3">
        <f t="shared" si="2"/>
        <v>0.89171605317214864</v>
      </c>
      <c r="M49" s="3">
        <f t="shared" si="0"/>
        <v>2.1662328002975086</v>
      </c>
    </row>
    <row r="50" spans="1:13" x14ac:dyDescent="0.3">
      <c r="A50">
        <v>2.5100000000000001E-2</v>
      </c>
      <c r="B50" s="1">
        <f>Dat_Individ!B50 *$N$22/$N$24</f>
        <v>-4.1667459211862212</v>
      </c>
      <c r="C50" s="1">
        <f>Dat_Individ!C50 *$N$22/$N$24</f>
        <v>2.6508286307935687</v>
      </c>
      <c r="D50" s="1">
        <f>Dat_Individ!D50 *$N$22/$N$24</f>
        <v>-123.50267336434256</v>
      </c>
      <c r="E50" s="1">
        <f>Dat_Individ!E50 *$N$22/$N$24</f>
        <v>124.22415271645458</v>
      </c>
      <c r="F50" s="1">
        <f>Dat_Individ!F50 *$N$22/$N$24</f>
        <v>0.68905331381484203</v>
      </c>
      <c r="G50" s="1">
        <f>Dat_Individ!G50 *$N$22/$N$24</f>
        <v>-0.84307699572639494</v>
      </c>
      <c r="H50" s="1">
        <f>Dat_Individ!H50 *$N$22/$N$24</f>
        <v>-0.61609472764621176</v>
      </c>
      <c r="I50" s="1">
        <f>Dat_Individ!I50 *$N$22/$N$24</f>
        <v>1.4267456850754376</v>
      </c>
      <c r="J50" s="1"/>
      <c r="K50" s="3">
        <f t="shared" si="1"/>
        <v>123.50267336434256</v>
      </c>
      <c r="L50" s="3">
        <f t="shared" si="2"/>
        <v>0.84307699572639494</v>
      </c>
      <c r="M50" s="3">
        <f t="shared" si="0"/>
        <v>2.3335812569728529</v>
      </c>
    </row>
    <row r="51" spans="1:13" x14ac:dyDescent="0.3">
      <c r="A51">
        <v>2.69E-2</v>
      </c>
      <c r="B51" s="1">
        <f>Dat_Individ!B51 *$N$22/$N$24</f>
        <v>-5.6826632115788733</v>
      </c>
      <c r="C51" s="1">
        <f>Dat_Individ!C51 *$N$22/$N$24</f>
        <v>2.0428404127216493</v>
      </c>
      <c r="D51" s="1">
        <f>Dat_Individ!D51 *$N$22/$N$24</f>
        <v>-126.93172691426821</v>
      </c>
      <c r="E51" s="1">
        <f>Dat_Individ!E51 *$N$22/$N$24</f>
        <v>127.7666974004203</v>
      </c>
      <c r="F51" s="1">
        <f>Dat_Individ!F51 *$N$22/$N$24</f>
        <v>0.65662727551767308</v>
      </c>
      <c r="G51" s="1">
        <f>Dat_Individ!G51 *$N$22/$N$24</f>
        <v>-0.79443793828064146</v>
      </c>
      <c r="H51" s="1">
        <f>Dat_Individ!H51 *$N$22/$N$24</f>
        <v>-0.6079882180719195</v>
      </c>
      <c r="I51" s="1">
        <f>Dat_Individ!I51 *$N$22/$N$24</f>
        <v>1.3862131372039763</v>
      </c>
      <c r="J51" s="1"/>
      <c r="K51" s="3">
        <f t="shared" si="1"/>
        <v>126.93172691426821</v>
      </c>
      <c r="L51" s="3">
        <f t="shared" si="2"/>
        <v>0.79443793828064146</v>
      </c>
      <c r="M51" s="3">
        <f t="shared" si="0"/>
        <v>2.5009297136481967</v>
      </c>
    </row>
    <row r="52" spans="1:13" x14ac:dyDescent="0.3">
      <c r="A52">
        <v>2.87E-2</v>
      </c>
      <c r="B52" s="1">
        <f>Dat_Individ!B52 *$N$22/$N$24</f>
        <v>-7.1985805019715272</v>
      </c>
      <c r="C52" s="1">
        <f>Dat_Individ!C52 *$N$22/$N$24</f>
        <v>1.3781066276296841</v>
      </c>
      <c r="D52" s="1">
        <f>Dat_Individ!D52 *$N$22/$N$24</f>
        <v>-129.75279224612191</v>
      </c>
      <c r="E52" s="1">
        <f>Dat_Individ!E52 *$N$22/$N$24</f>
        <v>130.7174668854627</v>
      </c>
      <c r="F52" s="1">
        <f>Dat_Individ!F52 *$N$22/$N$24</f>
        <v>0.62420123722050391</v>
      </c>
      <c r="G52" s="1">
        <f>Dat_Individ!G52 *$N$22/$N$24</f>
        <v>-0.74579888083488788</v>
      </c>
      <c r="H52" s="1">
        <f>Dat_Individ!H52 *$N$22/$N$24</f>
        <v>-0.59988170849762712</v>
      </c>
      <c r="I52" s="1">
        <f>Dat_Individ!I52 *$N$22/$N$24</f>
        <v>1.345680589332515</v>
      </c>
      <c r="J52" s="1"/>
      <c r="K52" s="3">
        <f t="shared" si="1"/>
        <v>129.75279224612191</v>
      </c>
      <c r="L52" s="3">
        <f t="shared" si="2"/>
        <v>0.74579888083488788</v>
      </c>
      <c r="M52" s="3">
        <f t="shared" si="0"/>
        <v>2.6682781703235405</v>
      </c>
    </row>
    <row r="53" spans="1:13" x14ac:dyDescent="0.3">
      <c r="A53">
        <v>3.0499999999999999E-2</v>
      </c>
      <c r="B53" s="1">
        <f>Dat_Individ!B53 *$N$22/$N$24</f>
        <v>-8.3334918423724424</v>
      </c>
      <c r="C53" s="1">
        <f>Dat_Individ!C53 *$N$22/$N$24</f>
        <v>1.1268048308266239</v>
      </c>
      <c r="D53" s="1">
        <f>Dat_Individ!D53 *$N$22/$N$24</f>
        <v>-131.58486340991195</v>
      </c>
      <c r="E53" s="1">
        <f>Dat_Individ!E53 *$N$22/$N$24</f>
        <v>132.64681616414421</v>
      </c>
      <c r="F53" s="1">
        <f>Dat_Individ!F53 *$N$22/$N$24</f>
        <v>0.59988170849762712</v>
      </c>
      <c r="G53" s="1">
        <f>Dat_Individ!G53 *$N$22/$N$24</f>
        <v>-0.71337284253771882</v>
      </c>
      <c r="H53" s="1">
        <f>Dat_Individ!H53 *$N$22/$N$24</f>
        <v>-0.59988170849762712</v>
      </c>
      <c r="I53" s="1">
        <f>Dat_Individ!I53 *$N$22/$N$24</f>
        <v>1.3132545510353462</v>
      </c>
      <c r="J53" s="1"/>
      <c r="K53" s="3">
        <f t="shared" si="1"/>
        <v>131.58486340991195</v>
      </c>
      <c r="L53" s="3">
        <f t="shared" si="2"/>
        <v>0.71337284253771882</v>
      </c>
      <c r="M53" s="3">
        <f t="shared" si="0"/>
        <v>2.8356266269988843</v>
      </c>
    </row>
    <row r="54" spans="1:13" x14ac:dyDescent="0.3">
      <c r="A54">
        <v>3.2300000000000002E-2</v>
      </c>
      <c r="B54" s="1">
        <f>Dat_Individ!B54 *$N$22/$N$24</f>
        <v>-8.8847344934243182</v>
      </c>
      <c r="C54" s="1">
        <f>Dat_Individ!C54 *$N$22/$N$24</f>
        <v>1.872603711661512</v>
      </c>
      <c r="D54" s="1">
        <f>Dat_Individ!D54 *$N$22/$N$24</f>
        <v>-131.93344332160652</v>
      </c>
      <c r="E54" s="1">
        <f>Dat_Individ!E54 *$N$22/$N$24</f>
        <v>133.07646117158171</v>
      </c>
      <c r="F54" s="1">
        <f>Dat_Individ!F54 *$N$22/$N$24</f>
        <v>0.62420123722050391</v>
      </c>
      <c r="G54" s="1">
        <f>Dat_Individ!G54 *$N$22/$N$24</f>
        <v>-0.68094680424054976</v>
      </c>
      <c r="H54" s="1">
        <f>Dat_Individ!H54 *$N$22/$N$24</f>
        <v>-0.59988170849762712</v>
      </c>
      <c r="I54" s="1">
        <f>Dat_Individ!I54 *$N$22/$N$24</f>
        <v>1.3132545510353462</v>
      </c>
      <c r="J54" s="1"/>
      <c r="K54" s="3">
        <f t="shared" si="1"/>
        <v>131.93344332160652</v>
      </c>
      <c r="L54" s="3">
        <f t="shared" si="2"/>
        <v>0.68094680424054976</v>
      </c>
      <c r="M54" s="3">
        <f t="shared" si="0"/>
        <v>3.0029750836742291</v>
      </c>
    </row>
    <row r="55" spans="1:13" x14ac:dyDescent="0.3">
      <c r="A55">
        <v>3.4099999999999998E-2</v>
      </c>
      <c r="B55" s="1">
        <f>Dat_Individ!B55 *$N$22/$N$24</f>
        <v>-8.3902374093924887</v>
      </c>
      <c r="C55" s="1">
        <f>Dat_Individ!C55 *$N$22/$N$24</f>
        <v>3.8586985573631152</v>
      </c>
      <c r="D55" s="1">
        <f>Dat_Individ!D55 *$N$22/$N$24</f>
        <v>-129.85007036101342</v>
      </c>
      <c r="E55" s="1">
        <f>Dat_Individ!E55 *$N$22/$N$24</f>
        <v>131.06604679715727</v>
      </c>
      <c r="F55" s="1">
        <f>Dat_Individ!F55 *$N$22/$N$24</f>
        <v>0.70526633296342656</v>
      </c>
      <c r="G55" s="1">
        <f>Dat_Individ!G55 *$N$22/$N$24</f>
        <v>-0.68905331381484203</v>
      </c>
      <c r="H55" s="1">
        <f>Dat_Individ!H55 *$N$22/$N$24</f>
        <v>-0.59988170849762712</v>
      </c>
      <c r="I55" s="1">
        <f>Dat_Individ!I55 *$N$22/$N$24</f>
        <v>1.3537870989068073</v>
      </c>
      <c r="J55" s="1"/>
      <c r="K55" s="3">
        <f t="shared" si="1"/>
        <v>129.85007036101342</v>
      </c>
      <c r="L55" s="3">
        <f t="shared" si="2"/>
        <v>0.68905331381484203</v>
      </c>
      <c r="M55" s="3">
        <f t="shared" si="0"/>
        <v>3.1703235403495724</v>
      </c>
    </row>
    <row r="56" spans="1:13" x14ac:dyDescent="0.3">
      <c r="A56">
        <v>3.5900000000000001E-2</v>
      </c>
      <c r="B56" s="1">
        <f>Dat_Individ!B56 *$N$22/$N$24</f>
        <v>-7.4742018274974633</v>
      </c>
      <c r="C56" s="1">
        <f>Dat_Individ!C56 *$N$22/$N$24</f>
        <v>5.966391046679103</v>
      </c>
      <c r="D56" s="1">
        <f>Dat_Individ!D56 *$N$22/$N$24</f>
        <v>-126.85066181852528</v>
      </c>
      <c r="E56" s="1">
        <f>Dat_Individ!E56 *$N$22/$N$24</f>
        <v>128.18012938870919</v>
      </c>
      <c r="F56" s="1">
        <f>Dat_Individ!F56 *$N$22/$N$24</f>
        <v>0.79443793828064146</v>
      </c>
      <c r="G56" s="1">
        <f>Dat_Individ!G56 *$N$22/$N$24</f>
        <v>-0.71337284253771882</v>
      </c>
      <c r="H56" s="1">
        <f>Dat_Individ!H56 *$N$22/$N$24</f>
        <v>-0.59988170849762712</v>
      </c>
      <c r="I56" s="1">
        <f>Dat_Individ!I56 *$N$22/$N$24</f>
        <v>1.4105326659268531</v>
      </c>
      <c r="J56" s="1"/>
      <c r="K56" s="3">
        <f t="shared" si="1"/>
        <v>126.85066181852528</v>
      </c>
      <c r="L56" s="3">
        <f t="shared" si="2"/>
        <v>0.71337284253771882</v>
      </c>
      <c r="M56" s="3">
        <f t="shared" si="0"/>
        <v>3.3376719970249171</v>
      </c>
    </row>
    <row r="57" spans="1:13" x14ac:dyDescent="0.3">
      <c r="A57">
        <v>3.7600000000000001E-2</v>
      </c>
      <c r="B57" s="1">
        <f>Dat_Individ!B57 *$N$22/$N$24</f>
        <v>-5.2043791466956302</v>
      </c>
      <c r="C57" s="1">
        <f>Dat_Individ!C57 *$N$22/$N$24</f>
        <v>7.6687580572804777</v>
      </c>
      <c r="D57" s="1">
        <f>Dat_Individ!D57 *$N$22/$N$24</f>
        <v>-120.85184473354902</v>
      </c>
      <c r="E57" s="1">
        <f>Dat_Individ!E57 *$N$22/$N$24</f>
        <v>122.11646022713857</v>
      </c>
      <c r="F57" s="1">
        <f>Dat_Individ!F57 *$N$22/$N$24</f>
        <v>0.86739652444927184</v>
      </c>
      <c r="G57" s="1">
        <f>Dat_Individ!G57 *$N$22/$N$24</f>
        <v>-0.77822491913205694</v>
      </c>
      <c r="H57" s="1">
        <f>Dat_Individ!H57 *$N$22/$N$24</f>
        <v>-0.59988170849762712</v>
      </c>
      <c r="I57" s="1">
        <f>Dat_Individ!I57 *$N$22/$N$24</f>
        <v>1.499704271244068</v>
      </c>
      <c r="J57" s="1"/>
      <c r="K57" s="3">
        <f t="shared" si="1"/>
        <v>120.85184473354902</v>
      </c>
      <c r="L57" s="3">
        <f t="shared" si="2"/>
        <v>0.77822491913205694</v>
      </c>
      <c r="M57" s="3">
        <f t="shared" si="0"/>
        <v>3.4957233172182973</v>
      </c>
    </row>
    <row r="58" spans="1:13" x14ac:dyDescent="0.3">
      <c r="A58">
        <v>3.9399999999999998E-2</v>
      </c>
      <c r="B58" s="1">
        <f>Dat_Individ!B58 *$N$22/$N$24</f>
        <v>-3.5425446839657173</v>
      </c>
      <c r="C58" s="1">
        <f>Dat_Individ!C58 *$N$22/$N$24</f>
        <v>8.2037876891837662</v>
      </c>
      <c r="D58" s="1">
        <f>Dat_Individ!D58 *$N$22/$N$24</f>
        <v>-116.24734729535101</v>
      </c>
      <c r="E58" s="1">
        <f>Dat_Individ!E58 *$N$22/$N$24</f>
        <v>117.4795367506434</v>
      </c>
      <c r="F58" s="1">
        <f>Dat_Individ!F58 *$N$22/$N$24</f>
        <v>0.8998225627464409</v>
      </c>
      <c r="G58" s="1">
        <f>Dat_Individ!G58 *$N$22/$N$24</f>
        <v>-0.82686397657781052</v>
      </c>
      <c r="H58" s="1">
        <f>Dat_Individ!H58 *$N$22/$N$24</f>
        <v>-0.61609472764621176</v>
      </c>
      <c r="I58" s="1">
        <f>Dat_Individ!I58 *$N$22/$N$24</f>
        <v>1.5483433286898216</v>
      </c>
      <c r="J58" s="1"/>
      <c r="K58" s="3">
        <f t="shared" si="1"/>
        <v>116.24734729535101</v>
      </c>
      <c r="L58" s="3">
        <f t="shared" si="2"/>
        <v>0.82686397657781052</v>
      </c>
      <c r="M58" s="3">
        <f t="shared" si="0"/>
        <v>3.6630717738936411</v>
      </c>
    </row>
    <row r="59" spans="1:13" x14ac:dyDescent="0.3">
      <c r="A59">
        <v>4.1200000000000001E-2</v>
      </c>
      <c r="B59" s="1">
        <f>Dat_Individ!B59 *$N$22/$N$24</f>
        <v>-2.9264499563195057</v>
      </c>
      <c r="C59" s="1">
        <f>Dat_Individ!C59 *$N$22/$N$24</f>
        <v>7.3120716360116171</v>
      </c>
      <c r="D59" s="1">
        <f>Dat_Individ!D59 *$N$22/$N$24</f>
        <v>-114.82870811984986</v>
      </c>
      <c r="E59" s="1">
        <f>Dat_Individ!E59 *$N$22/$N$24</f>
        <v>116.00415200812223</v>
      </c>
      <c r="F59" s="1">
        <f>Dat_Individ!F59 *$N$22/$N$24</f>
        <v>0.86739652444927184</v>
      </c>
      <c r="G59" s="1">
        <f>Dat_Individ!G59 *$N$22/$N$24</f>
        <v>-0.84307699572639494</v>
      </c>
      <c r="H59" s="1">
        <f>Dat_Individ!H59 *$N$22/$N$24</f>
        <v>-0.62420123722050391</v>
      </c>
      <c r="I59" s="1">
        <f>Dat_Individ!I59 *$N$22/$N$24</f>
        <v>1.5645563478384059</v>
      </c>
      <c r="J59" s="1"/>
      <c r="K59" s="3">
        <f t="shared" si="1"/>
        <v>114.82870811984986</v>
      </c>
      <c r="L59" s="3">
        <f t="shared" si="2"/>
        <v>0.84307699572639494</v>
      </c>
      <c r="M59" s="3">
        <f t="shared" si="0"/>
        <v>3.8304202305689854</v>
      </c>
    </row>
    <row r="60" spans="1:13" x14ac:dyDescent="0.3">
      <c r="A60">
        <v>4.2999999999999997E-2</v>
      </c>
      <c r="B60" s="1">
        <f>Dat_Individ!B60 *$N$22/$N$24</f>
        <v>-2.537337496753477</v>
      </c>
      <c r="C60" s="1">
        <f>Dat_Individ!C60 *$N$22/$N$24</f>
        <v>6.4203555828394689</v>
      </c>
      <c r="D60" s="1">
        <f>Dat_Individ!D60 *$N$22/$N$24</f>
        <v>-113.78296838476616</v>
      </c>
      <c r="E60" s="1">
        <f>Dat_Individ!E60 *$N$22/$N$24</f>
        <v>114.90166670601849</v>
      </c>
      <c r="F60" s="1">
        <f>Dat_Individ!F60 *$N$22/$N$24</f>
        <v>0.83497048615210268</v>
      </c>
      <c r="G60" s="1">
        <f>Dat_Individ!G60 *$N$22/$N$24</f>
        <v>-0.85929001487497958</v>
      </c>
      <c r="H60" s="1">
        <f>Dat_Individ!H60 *$N$22/$N$24</f>
        <v>-0.63230774679479629</v>
      </c>
      <c r="I60" s="1">
        <f>Dat_Individ!I60 *$N$22/$N$24</f>
        <v>1.5726628574126982</v>
      </c>
      <c r="J60" s="1"/>
      <c r="K60" s="3">
        <f t="shared" si="1"/>
        <v>113.78296838476616</v>
      </c>
      <c r="L60" s="3">
        <f t="shared" si="2"/>
        <v>0.85929001487497958</v>
      </c>
      <c r="M60" s="3">
        <f t="shared" si="0"/>
        <v>3.9977686872443292</v>
      </c>
    </row>
    <row r="61" spans="1:13" x14ac:dyDescent="0.3">
      <c r="A61">
        <v>4.48E-2</v>
      </c>
      <c r="B61" s="1">
        <f>Dat_Individ!B61 *$N$22/$N$24</f>
        <v>-3.0156215616367206</v>
      </c>
      <c r="C61" s="1">
        <f>Dat_Individ!C61 *$N$22/$N$24</f>
        <v>4.8882252732982323</v>
      </c>
      <c r="D61" s="1">
        <f>Dat_Individ!D61 *$N$22/$N$24</f>
        <v>-114.91787972516707</v>
      </c>
      <c r="E61" s="1">
        <f>Dat_Individ!E61 *$N$22/$N$24</f>
        <v>115.94740644110219</v>
      </c>
      <c r="F61" s="1">
        <f>Dat_Individ!F61 *$N$22/$N$24</f>
        <v>0.77011840955776456</v>
      </c>
      <c r="G61" s="1">
        <f>Dat_Individ!G61 *$N$22/$N$24</f>
        <v>-0.84307699572639494</v>
      </c>
      <c r="H61" s="1">
        <f>Dat_Individ!H61 *$N$22/$N$24</f>
        <v>-0.62420123722050391</v>
      </c>
      <c r="I61" s="1">
        <f>Dat_Individ!I61 *$N$22/$N$24</f>
        <v>1.5483433286898216</v>
      </c>
      <c r="J61" s="1"/>
      <c r="K61" s="3">
        <f t="shared" si="1"/>
        <v>114.91787972516707</v>
      </c>
      <c r="L61" s="3">
        <f t="shared" si="2"/>
        <v>0.84307699572639494</v>
      </c>
      <c r="M61" s="3">
        <f t="shared" si="0"/>
        <v>4.165117143919673</v>
      </c>
    </row>
    <row r="62" spans="1:13" x14ac:dyDescent="0.3">
      <c r="A62">
        <v>4.6600000000000003E-2</v>
      </c>
      <c r="B62" s="1">
        <f>Dat_Individ!B62 *$N$22/$N$24</f>
        <v>-3.6884618563029776</v>
      </c>
      <c r="C62" s="1">
        <f>Dat_Individ!C62 *$N$22/$N$24</f>
        <v>3.534438174391425</v>
      </c>
      <c r="D62" s="1">
        <f>Dat_Individ!D62 *$N$22/$N$24</f>
        <v>-116.81480296555144</v>
      </c>
      <c r="E62" s="1">
        <f>Dat_Individ!E62 *$N$22/$N$24</f>
        <v>117.74705156659506</v>
      </c>
      <c r="F62" s="1">
        <f>Dat_Individ!F62 *$N$22/$N$24</f>
        <v>0.72147935211201109</v>
      </c>
      <c r="G62" s="1">
        <f>Dat_Individ!G62 *$N$22/$N$24</f>
        <v>-0.83497048615210268</v>
      </c>
      <c r="H62" s="1">
        <f>Dat_Individ!H62 *$N$22/$N$24</f>
        <v>-0.62420123722050391</v>
      </c>
      <c r="I62" s="1">
        <f>Dat_Individ!I62 *$N$22/$N$24</f>
        <v>1.5159172903926525</v>
      </c>
      <c r="J62" s="1"/>
      <c r="K62" s="3">
        <f t="shared" si="1"/>
        <v>116.81480296555144</v>
      </c>
      <c r="L62" s="3">
        <f t="shared" si="2"/>
        <v>0.83497048615210268</v>
      </c>
      <c r="M62" s="3">
        <f t="shared" si="0"/>
        <v>4.3324656005950173</v>
      </c>
    </row>
    <row r="63" spans="1:13" x14ac:dyDescent="0.3">
      <c r="A63">
        <v>4.8399999999999999E-2</v>
      </c>
      <c r="B63" s="1">
        <f>Dat_Individ!B63 *$N$22/$N$24</f>
        <v>-4.6855625339409261</v>
      </c>
      <c r="C63" s="1">
        <f>Dat_Individ!C63 *$N$22/$N$24</f>
        <v>1.8644972020872195</v>
      </c>
      <c r="D63" s="1">
        <f>Dat_Individ!D63 *$N$22/$N$24</f>
        <v>-119.40077951975069</v>
      </c>
      <c r="E63" s="1">
        <f>Dat_Individ!E63 *$N$22/$N$24</f>
        <v>120.26817604419998</v>
      </c>
      <c r="F63" s="1">
        <f>Dat_Individ!F63 *$N$22/$N$24</f>
        <v>0.64852076594338082</v>
      </c>
      <c r="G63" s="1">
        <f>Dat_Individ!G63 *$N$22/$N$24</f>
        <v>-0.80254444785493362</v>
      </c>
      <c r="H63" s="1">
        <f>Dat_Individ!H63 *$N$22/$N$24</f>
        <v>-0.61609472764621176</v>
      </c>
      <c r="I63" s="1">
        <f>Dat_Individ!I63 *$N$22/$N$24</f>
        <v>1.467278232946899</v>
      </c>
      <c r="J63" s="1"/>
      <c r="K63" s="3">
        <f t="shared" si="1"/>
        <v>119.40077951975069</v>
      </c>
      <c r="L63" s="3">
        <f t="shared" si="2"/>
        <v>0.80254444785493362</v>
      </c>
      <c r="M63" s="3">
        <f t="shared" si="0"/>
        <v>4.4998140572703607</v>
      </c>
    </row>
    <row r="64" spans="1:13" x14ac:dyDescent="0.3">
      <c r="A64">
        <v>5.0200000000000002E-2</v>
      </c>
      <c r="B64" s="1">
        <f>Dat_Individ!B64 *$N$22/$N$24</f>
        <v>-6.2501188817793318</v>
      </c>
      <c r="C64" s="1">
        <f>Dat_Individ!C64 *$N$22/$N$24</f>
        <v>-5.6745567020045823E-2</v>
      </c>
      <c r="D64" s="1">
        <f>Dat_Individ!D64 *$N$22/$N$24</f>
        <v>-123.02438929945932</v>
      </c>
      <c r="E64" s="1">
        <f>Dat_Individ!E64 *$N$22/$N$24</f>
        <v>123.89178582390861</v>
      </c>
      <c r="F64" s="1">
        <f>Dat_Individ!F64 *$N$22/$N$24</f>
        <v>0.56745567020045806</v>
      </c>
      <c r="G64" s="1">
        <f>Dat_Individ!G64 *$N$22/$N$24</f>
        <v>-0.7620118999834723</v>
      </c>
      <c r="H64" s="1">
        <f>Dat_Individ!H64 *$N$22/$N$24</f>
        <v>-0.6079882180719195</v>
      </c>
      <c r="I64" s="1">
        <f>Dat_Individ!I64 *$N$22/$N$24</f>
        <v>1.4105326659268531</v>
      </c>
      <c r="J64" s="1"/>
      <c r="K64" s="3">
        <f t="shared" si="1"/>
        <v>123.02438929945932</v>
      </c>
      <c r="L64" s="3">
        <f t="shared" si="2"/>
        <v>0.7620118999834723</v>
      </c>
      <c r="M64" s="3">
        <f t="shared" si="0"/>
        <v>4.6671625139457058</v>
      </c>
    </row>
    <row r="65" spans="1:13" x14ac:dyDescent="0.3">
      <c r="A65">
        <v>5.1999999999999998E-2</v>
      </c>
      <c r="B65" s="1">
        <f>Dat_Individ!B65 *$N$22/$N$24</f>
        <v>-7.798462210469153</v>
      </c>
      <c r="C65" s="1">
        <f>Dat_Individ!C65 *$N$22/$N$24</f>
        <v>-1.1673373786980852</v>
      </c>
      <c r="D65" s="1">
        <f>Dat_Individ!D65 *$N$22/$N$24</f>
        <v>-126.60746653129652</v>
      </c>
      <c r="E65" s="1">
        <f>Dat_Individ!E65 *$N$22/$N$24</f>
        <v>127.51539560361724</v>
      </c>
      <c r="F65" s="1">
        <f>Dat_Individ!F65 *$N$22/$N$24</f>
        <v>0.51881661275470459</v>
      </c>
      <c r="G65" s="1">
        <f>Dat_Individ!G65 *$N$22/$N$24</f>
        <v>-0.71337284253771882</v>
      </c>
      <c r="H65" s="1">
        <f>Dat_Individ!H65 *$N$22/$N$24</f>
        <v>-0.59988170849762712</v>
      </c>
      <c r="I65" s="1">
        <f>Dat_Individ!I65 *$N$22/$N$24</f>
        <v>1.3537870989068073</v>
      </c>
      <c r="J65" s="1"/>
      <c r="K65" s="3">
        <f t="shared" si="1"/>
        <v>126.60746653129652</v>
      </c>
      <c r="L65" s="3">
        <f t="shared" si="2"/>
        <v>0.71337284253771882</v>
      </c>
      <c r="M65" s="3">
        <f t="shared" si="0"/>
        <v>4.8345109706210492</v>
      </c>
    </row>
    <row r="66" spans="1:13" x14ac:dyDescent="0.3">
      <c r="A66">
        <v>5.3800000000000001E-2</v>
      </c>
      <c r="B66" s="1">
        <f>Dat_Individ!B66 *$N$22/$N$24</f>
        <v>-8.7874563785328093</v>
      </c>
      <c r="C66" s="1">
        <f>Dat_Individ!C66 *$N$22/$N$24</f>
        <v>-0.97278114891507106</v>
      </c>
      <c r="D66" s="1">
        <f>Dat_Individ!D66 *$N$22/$N$24</f>
        <v>-129.006993365287</v>
      </c>
      <c r="E66" s="1">
        <f>Dat_Individ!E66 *$N$22/$N$24</f>
        <v>129.96356149505348</v>
      </c>
      <c r="F66" s="1">
        <f>Dat_Individ!F66 *$N$22/$N$24</f>
        <v>0.51881661275470459</v>
      </c>
      <c r="G66" s="1">
        <f>Dat_Individ!G66 *$N$22/$N$24</f>
        <v>-0.68094680424054976</v>
      </c>
      <c r="H66" s="1">
        <f>Dat_Individ!H66 *$N$22/$N$24</f>
        <v>-0.59177519892333497</v>
      </c>
      <c r="I66" s="1">
        <f>Dat_Individ!I66 *$N$22/$N$24</f>
        <v>1.3294675701839305</v>
      </c>
      <c r="J66" s="1"/>
      <c r="K66" s="3">
        <f t="shared" si="1"/>
        <v>129.006993365287</v>
      </c>
      <c r="L66" s="3">
        <f t="shared" si="2"/>
        <v>0.68094680424054976</v>
      </c>
      <c r="M66" s="3">
        <f t="shared" si="0"/>
        <v>5.0018594272963934</v>
      </c>
    </row>
    <row r="67" spans="1:13" x14ac:dyDescent="0.3">
      <c r="A67">
        <v>5.5599999999999997E-2</v>
      </c>
      <c r="B67" s="1">
        <f>Dat_Individ!B67 *$N$22/$N$24</f>
        <v>-9.3630185583075605</v>
      </c>
      <c r="C67" s="1">
        <f>Dat_Individ!C67 *$N$22/$N$24</f>
        <v>0.12159764361438388</v>
      </c>
      <c r="D67" s="1">
        <f>Dat_Individ!D67 *$N$22/$N$24</f>
        <v>-130.30403489717378</v>
      </c>
      <c r="E67" s="1">
        <f>Dat_Individ!E67 *$N$22/$N$24</f>
        <v>131.30113557481172</v>
      </c>
      <c r="F67" s="1">
        <f>Dat_Individ!F67 *$N$22/$N$24</f>
        <v>0.5593491606261658</v>
      </c>
      <c r="G67" s="1">
        <f>Dat_Individ!G67 *$N$22/$N$24</f>
        <v>-0.66473378509196523</v>
      </c>
      <c r="H67" s="1">
        <f>Dat_Individ!H67 *$N$22/$N$24</f>
        <v>-0.58366868934904259</v>
      </c>
      <c r="I67" s="1">
        <f>Dat_Individ!I67 *$N$22/$N$24</f>
        <v>1.3294675701839305</v>
      </c>
      <c r="J67" s="1"/>
      <c r="K67" s="3">
        <f t="shared" si="1"/>
        <v>130.30403489717378</v>
      </c>
      <c r="L67" s="3">
        <f t="shared" si="2"/>
        <v>0.66473378509196523</v>
      </c>
      <c r="M67" s="3">
        <f t="shared" si="0"/>
        <v>5.1692078839717368</v>
      </c>
    </row>
    <row r="68" spans="1:13" x14ac:dyDescent="0.3">
      <c r="A68">
        <v>5.74E-2</v>
      </c>
      <c r="B68" s="1">
        <f>Dat_Individ!B68 *$N$22/$N$24</f>
        <v>-9.7197049795764183</v>
      </c>
      <c r="C68" s="1">
        <f>Dat_Individ!C68 *$N$22/$N$24</f>
        <v>1.0295267159351169</v>
      </c>
      <c r="D68" s="1">
        <f>Dat_Individ!D68 *$N$22/$N$24</f>
        <v>-130.85527754822564</v>
      </c>
      <c r="E68" s="1">
        <f>Dat_Individ!E68 *$N$22/$N$24</f>
        <v>131.86859124501217</v>
      </c>
      <c r="F68" s="1">
        <f>Dat_Individ!F68 *$N$22/$N$24</f>
        <v>0.59177519892333497</v>
      </c>
      <c r="G68" s="1">
        <f>Dat_Individ!G68 *$N$22/$N$24</f>
        <v>-0.64852076594338082</v>
      </c>
      <c r="H68" s="1">
        <f>Dat_Individ!H68 *$N$22/$N$24</f>
        <v>-0.58366868934904259</v>
      </c>
      <c r="I68" s="1">
        <f>Dat_Individ!I68 *$N$22/$N$24</f>
        <v>1.3375740797582227</v>
      </c>
      <c r="J68" s="1"/>
      <c r="K68" s="3">
        <f t="shared" si="1"/>
        <v>130.85527754822564</v>
      </c>
      <c r="L68" s="3">
        <f t="shared" si="2"/>
        <v>0.64852076594338082</v>
      </c>
      <c r="M68" s="3">
        <f t="shared" si="0"/>
        <v>5.3365563406470811</v>
      </c>
    </row>
    <row r="69" spans="1:13" x14ac:dyDescent="0.3">
      <c r="A69">
        <v>5.9200000000000003E-2</v>
      </c>
      <c r="B69" s="1">
        <f>Dat_Individ!B69 *$N$22/$N$24</f>
        <v>-9.9142612093594327</v>
      </c>
      <c r="C69" s="1">
        <f>Dat_Individ!C69 *$N$22/$N$24</f>
        <v>1.7104735201756667</v>
      </c>
      <c r="D69" s="1">
        <f>Dat_Individ!D69 *$N$22/$N$24</f>
        <v>-130.98498170141434</v>
      </c>
      <c r="E69" s="1">
        <f>Dat_Individ!E69 *$N$22/$N$24</f>
        <v>132.0793604939438</v>
      </c>
      <c r="F69" s="1">
        <f>Dat_Individ!F69 *$N$22/$N$24</f>
        <v>0.6079882180719195</v>
      </c>
      <c r="G69" s="1">
        <f>Dat_Individ!G69 *$N$22/$N$24</f>
        <v>-0.64041425636908844</v>
      </c>
      <c r="H69" s="1">
        <f>Dat_Individ!H69 *$N$22/$N$24</f>
        <v>-0.58366868934904259</v>
      </c>
      <c r="I69" s="1">
        <f>Dat_Individ!I69 *$N$22/$N$24</f>
        <v>1.345680589332515</v>
      </c>
      <c r="J69" s="1"/>
      <c r="K69" s="3">
        <f t="shared" si="1"/>
        <v>130.98498170141434</v>
      </c>
      <c r="L69" s="3">
        <f t="shared" si="2"/>
        <v>0.64041425636908844</v>
      </c>
      <c r="M69" s="3">
        <f t="shared" si="0"/>
        <v>5.5039047973224253</v>
      </c>
    </row>
    <row r="70" spans="1:13" x14ac:dyDescent="0.3">
      <c r="A70">
        <v>6.0999999999999999E-2</v>
      </c>
      <c r="B70" s="1">
        <f>Dat_Individ!B70 *$N$22/$N$24</f>
        <v>-9.8575156423393882</v>
      </c>
      <c r="C70" s="1">
        <f>Dat_Individ!C70 *$N$22/$N$24</f>
        <v>2.845384860576583</v>
      </c>
      <c r="D70" s="1">
        <f>Dat_Individ!D70 *$N$22/$N$24</f>
        <v>-130.66882782801693</v>
      </c>
      <c r="E70" s="1">
        <f>Dat_Individ!E70 *$N$22/$N$24</f>
        <v>131.81995218756646</v>
      </c>
      <c r="F70" s="1">
        <f>Dat_Individ!F70 *$N$22/$N$24</f>
        <v>0.64852076594338082</v>
      </c>
      <c r="G70" s="1">
        <f>Dat_Individ!G70 *$N$22/$N$24</f>
        <v>-0.64041425636908844</v>
      </c>
      <c r="H70" s="1">
        <f>Dat_Individ!H70 *$N$22/$N$24</f>
        <v>-0.57556217977475044</v>
      </c>
      <c r="I70" s="1">
        <f>Dat_Individ!I70 *$N$22/$N$24</f>
        <v>1.3618936084810995</v>
      </c>
      <c r="J70" s="1"/>
      <c r="K70" s="3">
        <f t="shared" si="1"/>
        <v>130.66882782801693</v>
      </c>
      <c r="L70" s="3">
        <f t="shared" si="2"/>
        <v>0.64041425636908844</v>
      </c>
      <c r="M70" s="3">
        <f t="shared" si="0"/>
        <v>5.6712532539977687</v>
      </c>
    </row>
    <row r="71" spans="1:13" x14ac:dyDescent="0.3">
      <c r="A71">
        <v>6.2700000000000006E-2</v>
      </c>
      <c r="B71" s="1">
        <f>Dat_Individ!B71 *$N$22/$N$24</f>
        <v>-9.3792315774561441</v>
      </c>
      <c r="C71" s="1">
        <f>Dat_Individ!C71 *$N$22/$N$24</f>
        <v>4.6288169669208798</v>
      </c>
      <c r="D71" s="1">
        <f>Dat_Individ!D71 *$N$22/$N$24</f>
        <v>-129.50149044931885</v>
      </c>
      <c r="E71" s="1">
        <f>Dat_Individ!E71 *$N$22/$N$24</f>
        <v>130.70125386631409</v>
      </c>
      <c r="F71" s="1">
        <f>Dat_Individ!F71 *$N$22/$N$24</f>
        <v>0.72147935211201109</v>
      </c>
      <c r="G71" s="1">
        <f>Dat_Individ!G71 *$N$22/$N$24</f>
        <v>-0.66473378509196523</v>
      </c>
      <c r="H71" s="1">
        <f>Dat_Individ!H71 *$N$22/$N$24</f>
        <v>-0.57556217977475044</v>
      </c>
      <c r="I71" s="1">
        <f>Dat_Individ!I71 *$N$22/$N$24</f>
        <v>1.4024261563525608</v>
      </c>
      <c r="J71" s="1"/>
      <c r="K71" s="3">
        <f t="shared" si="1"/>
        <v>129.50149044931885</v>
      </c>
      <c r="L71" s="3">
        <f t="shared" si="2"/>
        <v>0.66473378509196523</v>
      </c>
      <c r="M71" s="3">
        <f t="shared" si="0"/>
        <v>5.8293045741911502</v>
      </c>
    </row>
    <row r="72" spans="1:13" x14ac:dyDescent="0.3">
      <c r="A72">
        <v>6.4500000000000002E-2</v>
      </c>
      <c r="B72" s="1">
        <f>Dat_Individ!B72 *$N$22/$N$24</f>
        <v>-8.6415392061955476</v>
      </c>
      <c r="C72" s="1">
        <f>Dat_Individ!C72 *$N$22/$N$24</f>
        <v>5.8934324605104722</v>
      </c>
      <c r="D72" s="1">
        <f>Dat_Individ!D72 *$N$22/$N$24</f>
        <v>-127.66131277595449</v>
      </c>
      <c r="E72" s="1">
        <f>Dat_Individ!E72 *$N$22/$N$24</f>
        <v>128.90160874082122</v>
      </c>
      <c r="F72" s="1">
        <f>Dat_Individ!F72 *$N$22/$N$24</f>
        <v>0.77011840955776456</v>
      </c>
      <c r="G72" s="1">
        <f>Dat_Individ!G72 *$N$22/$N$24</f>
        <v>-0.68905331381484203</v>
      </c>
      <c r="H72" s="1">
        <f>Dat_Individ!H72 *$N$22/$N$24</f>
        <v>-0.57556217977475044</v>
      </c>
      <c r="I72" s="1">
        <f>Dat_Individ!I72 *$N$22/$N$24</f>
        <v>1.4348521946497299</v>
      </c>
      <c r="J72" s="1"/>
      <c r="K72" s="3">
        <f t="shared" si="1"/>
        <v>127.66131277595449</v>
      </c>
      <c r="L72" s="3">
        <f t="shared" si="2"/>
        <v>0.68905331381484203</v>
      </c>
      <c r="M72" s="3">
        <f t="shared" si="0"/>
        <v>5.9966530308664936</v>
      </c>
    </row>
    <row r="73" spans="1:13" x14ac:dyDescent="0.3">
      <c r="A73">
        <v>6.6299999999999998E-2</v>
      </c>
      <c r="B73" s="1">
        <f>Dat_Individ!B73 *$N$22/$N$24</f>
        <v>-7.9038468349349538</v>
      </c>
      <c r="C73" s="1">
        <f>Dat_Individ!C73 *$N$22/$N$24</f>
        <v>5.933965008381934</v>
      </c>
      <c r="D73" s="1">
        <f>Dat_Individ!D73 *$N$22/$N$24</f>
        <v>-125.69953745897578</v>
      </c>
      <c r="E73" s="1">
        <f>Dat_Individ!E73 *$N$22/$N$24</f>
        <v>126.92362040469391</v>
      </c>
      <c r="F73" s="1">
        <f>Dat_Individ!F73 *$N$22/$N$24</f>
        <v>0.77822491913205694</v>
      </c>
      <c r="G73" s="1">
        <f>Dat_Individ!G73 *$N$22/$N$24</f>
        <v>-0.72147935211201109</v>
      </c>
      <c r="H73" s="1">
        <f>Dat_Individ!H73 *$N$22/$N$24</f>
        <v>-0.58366868934904259</v>
      </c>
      <c r="I73" s="1">
        <f>Dat_Individ!I73 *$N$22/$N$24</f>
        <v>1.4510652137983144</v>
      </c>
      <c r="J73" s="1"/>
      <c r="K73" s="3">
        <f t="shared" si="1"/>
        <v>125.69953745897578</v>
      </c>
      <c r="L73" s="3">
        <f t="shared" si="2"/>
        <v>0.72147935211201109</v>
      </c>
      <c r="M73" s="3">
        <f t="shared" si="0"/>
        <v>6.1640014875418379</v>
      </c>
    </row>
    <row r="74" spans="1:13" x14ac:dyDescent="0.3">
      <c r="A74">
        <v>6.8099999999999994E-2</v>
      </c>
      <c r="B74" s="1">
        <f>Dat_Individ!B74 *$N$22/$N$24</f>
        <v>-7.5147343753689242</v>
      </c>
      <c r="C74" s="1">
        <f>Dat_Individ!C74 *$N$22/$N$24</f>
        <v>4.896331782872525</v>
      </c>
      <c r="D74" s="1">
        <f>Dat_Individ!D74 *$N$22/$N$24</f>
        <v>-125.26989245153828</v>
      </c>
      <c r="E74" s="1">
        <f>Dat_Individ!E74 *$N$22/$N$24</f>
        <v>126.25078011002766</v>
      </c>
      <c r="F74" s="1">
        <f>Dat_Individ!F74 *$N$22/$N$24</f>
        <v>0.73769237126059561</v>
      </c>
      <c r="G74" s="1">
        <f>Dat_Individ!G74 *$N$22/$N$24</f>
        <v>-0.74579888083488788</v>
      </c>
      <c r="H74" s="1">
        <f>Dat_Individ!H74 *$N$22/$N$24</f>
        <v>-0.58366868934904259</v>
      </c>
      <c r="I74" s="1">
        <f>Dat_Individ!I74 *$N$22/$N$24</f>
        <v>1.4348521946497299</v>
      </c>
      <c r="J74" s="1"/>
      <c r="K74" s="3">
        <f t="shared" si="1"/>
        <v>125.26989245153828</v>
      </c>
      <c r="L74" s="3">
        <f t="shared" si="2"/>
        <v>0.74579888083488788</v>
      </c>
      <c r="M74" s="3">
        <f t="shared" si="0"/>
        <v>6.3313499442171812</v>
      </c>
    </row>
    <row r="75" spans="1:13" x14ac:dyDescent="0.3">
      <c r="A75">
        <v>6.9900000000000004E-2</v>
      </c>
      <c r="B75" s="1">
        <f>Dat_Individ!B75 *$N$22/$N$24</f>
        <v>-8.2362137274809353</v>
      </c>
      <c r="C75" s="1">
        <f>Dat_Individ!C75 *$N$22/$N$24</f>
        <v>4.3937281892664046</v>
      </c>
      <c r="D75" s="1">
        <f>Dat_Individ!D75 *$N$22/$N$24</f>
        <v>-126.87498134724815</v>
      </c>
      <c r="E75" s="1">
        <f>Dat_Individ!E75 *$N$22/$N$24</f>
        <v>127.80722994829175</v>
      </c>
      <c r="F75" s="1">
        <f>Dat_Individ!F75 *$N$22/$N$24</f>
        <v>0.71337284253771882</v>
      </c>
      <c r="G75" s="1">
        <f>Dat_Individ!G75 *$N$22/$N$24</f>
        <v>-0.72958586168630335</v>
      </c>
      <c r="H75" s="1">
        <f>Dat_Individ!H75 *$N$22/$N$24</f>
        <v>-0.58366868934904259</v>
      </c>
      <c r="I75" s="1">
        <f>Dat_Individ!I75 *$N$22/$N$24</f>
        <v>1.4024261563525608</v>
      </c>
      <c r="J75" s="1"/>
      <c r="K75" s="3">
        <f t="shared" si="1"/>
        <v>126.87498134724815</v>
      </c>
      <c r="L75" s="3">
        <f t="shared" si="2"/>
        <v>0.72958586168630335</v>
      </c>
      <c r="M75" s="3">
        <f t="shared" si="0"/>
        <v>6.4986984008925264</v>
      </c>
    </row>
    <row r="76" spans="1:13" x14ac:dyDescent="0.3">
      <c r="A76">
        <v>7.17E-2</v>
      </c>
      <c r="B76" s="1">
        <f>Dat_Individ!B76 *$N$22/$N$24</f>
        <v>-9.0630777040587454</v>
      </c>
      <c r="C76" s="1">
        <f>Dat_Individ!C76 *$N$22/$N$24</f>
        <v>4.2802370552263138</v>
      </c>
      <c r="D76" s="1">
        <f>Dat_Individ!D76 *$N$22/$N$24</f>
        <v>-128.37468561849224</v>
      </c>
      <c r="E76" s="1">
        <f>Dat_Individ!E76 *$N$22/$N$24</f>
        <v>129.31504072911014</v>
      </c>
      <c r="F76" s="1">
        <f>Dat_Individ!F76 *$N$22/$N$24</f>
        <v>0.70526633296342656</v>
      </c>
      <c r="G76" s="1">
        <f>Dat_Individ!G76 *$N$22/$N$24</f>
        <v>-0.71337284253771882</v>
      </c>
      <c r="H76" s="1">
        <f>Dat_Individ!H76 *$N$22/$N$24</f>
        <v>-0.58366868934904259</v>
      </c>
      <c r="I76" s="1">
        <f>Dat_Individ!I76 *$N$22/$N$24</f>
        <v>1.3700001180553918</v>
      </c>
      <c r="J76" s="1"/>
      <c r="K76" s="3">
        <f t="shared" si="1"/>
        <v>128.37468561849224</v>
      </c>
      <c r="L76" s="3">
        <f t="shared" si="2"/>
        <v>0.71337284253771882</v>
      </c>
      <c r="M76" s="3">
        <f t="shared" si="0"/>
        <v>6.6660468575678697</v>
      </c>
    </row>
    <row r="77" spans="1:13" x14ac:dyDescent="0.3">
      <c r="A77">
        <v>7.3499999999999996E-2</v>
      </c>
      <c r="B77" s="1">
        <f>Dat_Individ!B77 *$N$22/$N$24</f>
        <v>-8.5442610913040404</v>
      </c>
      <c r="C77" s="1">
        <f>Dat_Individ!C77 *$N$22/$N$24</f>
        <v>5.2286986754185074</v>
      </c>
      <c r="D77" s="1">
        <f>Dat_Individ!D77 *$N$22/$N$24</f>
        <v>-127.75859089084599</v>
      </c>
      <c r="E77" s="1">
        <f>Dat_Individ!E77 *$N$22/$N$24</f>
        <v>128.7151590206125</v>
      </c>
      <c r="F77" s="1">
        <f>Dat_Individ!F77 *$N$22/$N$24</f>
        <v>0.73769237126059561</v>
      </c>
      <c r="G77" s="1">
        <f>Dat_Individ!G77 *$N$22/$N$24</f>
        <v>-0.73769237126059561</v>
      </c>
      <c r="H77" s="1">
        <f>Dat_Individ!H77 *$N$22/$N$24</f>
        <v>-0.57556217977475044</v>
      </c>
      <c r="I77" s="1">
        <f>Dat_Individ!I77 *$N$22/$N$24</f>
        <v>1.3943196467782686</v>
      </c>
      <c r="J77" s="1"/>
      <c r="K77" s="3">
        <f t="shared" si="1"/>
        <v>127.75859089084599</v>
      </c>
      <c r="L77" s="3">
        <f t="shared" si="2"/>
        <v>0.73769237126059561</v>
      </c>
      <c r="M77" s="3">
        <f t="shared" si="0"/>
        <v>6.8333953142432131</v>
      </c>
    </row>
    <row r="78" spans="1:13" x14ac:dyDescent="0.3">
      <c r="A78">
        <v>7.5300000000000006E-2</v>
      </c>
      <c r="B78" s="1">
        <f>Dat_Individ!B78 *$N$22/$N$24</f>
        <v>-7.555266923240386</v>
      </c>
      <c r="C78" s="1">
        <f>Dat_Individ!C78 *$N$22/$N$24</f>
        <v>6.3555035062451317</v>
      </c>
      <c r="D78" s="1">
        <f>Dat_Individ!D78 *$N$22/$N$24</f>
        <v>-126.31563218662198</v>
      </c>
      <c r="E78" s="1">
        <f>Dat_Individ!E78 *$N$22/$N$24</f>
        <v>127.27220031638846</v>
      </c>
      <c r="F78" s="1">
        <f>Dat_Individ!F78 *$N$22/$N$24</f>
        <v>0.78633142870634909</v>
      </c>
      <c r="G78" s="1">
        <f>Dat_Individ!G78 *$N$22/$N$24</f>
        <v>-0.78633142870634909</v>
      </c>
      <c r="H78" s="1">
        <f>Dat_Individ!H78 *$N$22/$N$24</f>
        <v>-0.56745567020045806</v>
      </c>
      <c r="I78" s="1">
        <f>Dat_Individ!I78 *$N$22/$N$24</f>
        <v>1.4186391755011454</v>
      </c>
      <c r="J78" s="1"/>
      <c r="K78" s="3">
        <f t="shared" si="1"/>
        <v>126.31563218662198</v>
      </c>
      <c r="L78" s="3">
        <f t="shared" si="2"/>
        <v>0.78633142870634909</v>
      </c>
      <c r="M78" s="3">
        <f t="shared" si="0"/>
        <v>7.0007437709185583</v>
      </c>
    </row>
    <row r="79" spans="1:13" x14ac:dyDescent="0.3">
      <c r="A79">
        <v>7.7100000000000002E-2</v>
      </c>
      <c r="B79" s="1">
        <f>Dat_Individ!B79 *$N$22/$N$24</f>
        <v>-5.9582845371048103</v>
      </c>
      <c r="C79" s="1">
        <f>Dat_Individ!C79 *$N$22/$N$24</f>
        <v>6.971598233891342</v>
      </c>
      <c r="D79" s="1">
        <f>Dat_Individ!D79 *$N$22/$N$24</f>
        <v>-124.55651960900057</v>
      </c>
      <c r="E79" s="1">
        <f>Dat_Individ!E79 *$N$22/$N$24</f>
        <v>125.40770311430124</v>
      </c>
      <c r="F79" s="1">
        <f>Dat_Individ!F79 *$N$22/$N$24</f>
        <v>0.81875746700351826</v>
      </c>
      <c r="G79" s="1">
        <f>Dat_Individ!G79 *$N$22/$N$24</f>
        <v>-0.85929001487497958</v>
      </c>
      <c r="H79" s="1">
        <f>Dat_Individ!H79 *$N$22/$N$24</f>
        <v>-0.55124265105187364</v>
      </c>
      <c r="I79" s="1">
        <f>Dat_Individ!I79 *$N$22/$N$24</f>
        <v>1.4429587042240222</v>
      </c>
      <c r="J79" s="1"/>
      <c r="K79" s="3">
        <f t="shared" si="1"/>
        <v>124.55651960900057</v>
      </c>
      <c r="L79" s="3">
        <f t="shared" si="2"/>
        <v>0.85929001487497958</v>
      </c>
      <c r="M79" s="3">
        <f t="shared" si="0"/>
        <v>7.1680922275939016</v>
      </c>
    </row>
    <row r="80" spans="1:13" x14ac:dyDescent="0.3">
      <c r="A80">
        <v>7.8899999999999998E-2</v>
      </c>
      <c r="B80" s="1">
        <f>Dat_Individ!B80 *$N$22/$N$24</f>
        <v>-4.5072193233064954</v>
      </c>
      <c r="C80" s="1">
        <f>Dat_Individ!C80 *$N$22/$N$24</f>
        <v>7.7173971147262304</v>
      </c>
      <c r="D80" s="1">
        <f>Dat_Individ!D80 *$N$22/$N$24</f>
        <v>-121.87326493990984</v>
      </c>
      <c r="E80" s="1">
        <f>Dat_Individ!E80 *$N$22/$N$24</f>
        <v>122.7244484452105</v>
      </c>
      <c r="F80" s="1">
        <f>Dat_Individ!F80 *$N$22/$N$24</f>
        <v>0.85929001487497958</v>
      </c>
      <c r="G80" s="1">
        <f>Dat_Individ!G80 *$N$22/$N$24</f>
        <v>-0.92414209146931747</v>
      </c>
      <c r="H80" s="1">
        <f>Dat_Individ!H80 *$N$22/$N$24</f>
        <v>-0.55124265105187364</v>
      </c>
      <c r="I80" s="1">
        <f>Dat_Individ!I80 *$N$22/$N$24</f>
        <v>1.4834912520954835</v>
      </c>
      <c r="J80" s="1"/>
      <c r="K80" s="3">
        <f t="shared" si="1"/>
        <v>121.87326493990984</v>
      </c>
      <c r="L80" s="3">
        <f t="shared" si="2"/>
        <v>0.92414209146931747</v>
      </c>
      <c r="M80" s="3">
        <f t="shared" si="0"/>
        <v>7.3354406842692459</v>
      </c>
    </row>
    <row r="81" spans="1:13" x14ac:dyDescent="0.3">
      <c r="A81">
        <v>8.0699999999999994E-2</v>
      </c>
      <c r="B81" s="1">
        <f>Dat_Individ!B81 *$N$22/$N$24</f>
        <v>-2.0833729605931106</v>
      </c>
      <c r="C81" s="1">
        <f>Dat_Individ!C81 *$N$22/$N$24</f>
        <v>9.6467463934077884</v>
      </c>
      <c r="D81" s="1">
        <f>Dat_Individ!D81 *$N$22/$N$24</f>
        <v>-115.85012832621068</v>
      </c>
      <c r="E81" s="1">
        <f>Dat_Individ!E81 *$N$22/$N$24</f>
        <v>117.00125268576018</v>
      </c>
      <c r="F81" s="1">
        <f>Dat_Individ!F81 *$N$22/$N$24</f>
        <v>0.940355110617902</v>
      </c>
      <c r="G81" s="1">
        <f>Dat_Individ!G81 *$N$22/$N$24</f>
        <v>-1.0052071872122401</v>
      </c>
      <c r="H81" s="1">
        <f>Dat_Individ!H81 *$N$22/$N$24</f>
        <v>-0.5593491606261658</v>
      </c>
      <c r="I81" s="1">
        <f>Dat_Individ!I81 *$N$22/$N$24</f>
        <v>1.5888758765612829</v>
      </c>
      <c r="J81" s="1"/>
      <c r="K81" s="3">
        <f t="shared" si="1"/>
        <v>115.85012832621068</v>
      </c>
      <c r="L81" s="3">
        <f t="shared" si="2"/>
        <v>1.0052071872122401</v>
      </c>
      <c r="M81" s="3">
        <f t="shared" si="0"/>
        <v>7.5027891409445902</v>
      </c>
    </row>
    <row r="82" spans="1:13" x14ac:dyDescent="0.3">
      <c r="A82">
        <v>8.2500000000000004E-2</v>
      </c>
      <c r="B82" s="1">
        <f>Dat_Individ!B82 *$N$22/$N$24</f>
        <v>0.5593491606261658</v>
      </c>
      <c r="C82" s="1">
        <f>Dat_Individ!C82 *$N$22/$N$24</f>
        <v>11.259941798691948</v>
      </c>
      <c r="D82" s="1">
        <f>Dat_Individ!D82 *$N$22/$N$24</f>
        <v>-109.37302717635116</v>
      </c>
      <c r="E82" s="1">
        <f>Dat_Individ!E82 *$N$22/$N$24</f>
        <v>110.90515748589242</v>
      </c>
      <c r="F82" s="1">
        <f>Dat_Individ!F82 *$N$22/$N$24</f>
        <v>1.0214202063608246</v>
      </c>
      <c r="G82" s="1">
        <f>Dat_Individ!G82 *$N$22/$N$24</f>
        <v>-1.094378792529455</v>
      </c>
      <c r="H82" s="1">
        <f>Dat_Individ!H82 *$N$22/$N$24</f>
        <v>-0.57556217977475044</v>
      </c>
      <c r="I82" s="1">
        <f>Dat_Individ!I82 *$N$22/$N$24</f>
        <v>1.7023670106013746</v>
      </c>
      <c r="J82" s="1"/>
      <c r="K82" s="3">
        <f t="shared" si="1"/>
        <v>109.37302717635116</v>
      </c>
      <c r="L82" s="3">
        <f t="shared" si="2"/>
        <v>1.094378792529455</v>
      </c>
      <c r="M82" s="3">
        <f t="shared" si="0"/>
        <v>7.6701375976199335</v>
      </c>
    </row>
    <row r="83" spans="1:13" x14ac:dyDescent="0.3">
      <c r="A83">
        <v>8.43E-2</v>
      </c>
      <c r="B83" s="1">
        <f>Dat_Individ!B83 *$N$22/$N$24</f>
        <v>1.8320711637900502</v>
      </c>
      <c r="C83" s="1">
        <f>Dat_Individ!C83 *$N$22/$N$24</f>
        <v>11.146450664651857</v>
      </c>
      <c r="D83" s="1">
        <f>Dat_Individ!D83 *$N$22/$N$24</f>
        <v>-106.18716891365432</v>
      </c>
      <c r="E83" s="1">
        <f>Dat_Individ!E83 *$N$22/$N$24</f>
        <v>107.87332290510709</v>
      </c>
      <c r="F83" s="1">
        <f>Dat_Individ!F83 *$N$22/$N$24</f>
        <v>1.0214202063608246</v>
      </c>
      <c r="G83" s="1">
        <f>Dat_Individ!G83 *$N$22/$N$24</f>
        <v>-1.1511243595495009</v>
      </c>
      <c r="H83" s="1">
        <f>Dat_Individ!H83 *$N$22/$N$24</f>
        <v>-0.59177519892333497</v>
      </c>
      <c r="I83" s="1">
        <f>Dat_Individ!I83 *$N$22/$N$24</f>
        <v>1.7347930488985437</v>
      </c>
      <c r="J83" s="1"/>
      <c r="K83" s="3">
        <f t="shared" si="1"/>
        <v>106.18716891365432</v>
      </c>
      <c r="L83" s="3">
        <f t="shared" si="2"/>
        <v>1.1511243595495009</v>
      </c>
      <c r="M83" s="3">
        <f t="shared" si="0"/>
        <v>7.8374860542952778</v>
      </c>
    </row>
    <row r="84" spans="1:13" x14ac:dyDescent="0.3">
      <c r="A84">
        <v>8.5999999999999993E-2</v>
      </c>
      <c r="B84" s="1">
        <f>Dat_Individ!B84 *$N$22/$N$24</f>
        <v>2.6508286307935687</v>
      </c>
      <c r="C84" s="1">
        <f>Dat_Individ!C84 *$N$22/$N$24</f>
        <v>9.7764505465964646</v>
      </c>
      <c r="D84" s="1">
        <f>Dat_Individ!D84 *$N$22/$N$24</f>
        <v>-104.54154747007298</v>
      </c>
      <c r="E84" s="1">
        <f>Dat_Individ!E84 *$N$22/$N$24</f>
        <v>106.13042334663426</v>
      </c>
      <c r="F84" s="1">
        <f>Dat_Individ!F84 *$N$22/$N$24</f>
        <v>0.97278114891507106</v>
      </c>
      <c r="G84" s="1">
        <f>Dat_Individ!G84 *$N$22/$N$24</f>
        <v>-1.1835503978466699</v>
      </c>
      <c r="H84" s="1">
        <f>Dat_Individ!H84 *$N$22/$N$24</f>
        <v>-0.59988170849762712</v>
      </c>
      <c r="I84" s="1">
        <f>Dat_Individ!I84 *$N$22/$N$24</f>
        <v>1.7428995584728355</v>
      </c>
      <c r="J84" s="1"/>
      <c r="K84" s="3">
        <f t="shared" si="1"/>
        <v>104.54154747007298</v>
      </c>
      <c r="L84" s="3">
        <f t="shared" si="2"/>
        <v>1.1835503978466699</v>
      </c>
      <c r="M84" s="3">
        <f t="shared" si="0"/>
        <v>7.9955373744886584</v>
      </c>
    </row>
    <row r="85" spans="1:13" x14ac:dyDescent="0.3">
      <c r="A85">
        <v>8.7800000000000003E-2</v>
      </c>
      <c r="B85" s="1">
        <f>Dat_Individ!B85 *$N$22/$N$24</f>
        <v>2.6021895733478151</v>
      </c>
      <c r="C85" s="1">
        <f>Dat_Individ!C85 *$N$22/$N$24</f>
        <v>7.8227817391920311</v>
      </c>
      <c r="D85" s="1">
        <f>Dat_Individ!D85 *$N$22/$N$24</f>
        <v>-104.76042322857886</v>
      </c>
      <c r="E85" s="1">
        <f>Dat_Individ!E85 *$N$22/$N$24</f>
        <v>106.2114884423772</v>
      </c>
      <c r="F85" s="1">
        <f>Dat_Individ!F85 *$N$22/$N$24</f>
        <v>0.89171605317214864</v>
      </c>
      <c r="G85" s="1">
        <f>Dat_Individ!G85 *$N$22/$N$24</f>
        <v>-1.1997634169952542</v>
      </c>
      <c r="H85" s="1">
        <f>Dat_Individ!H85 *$N$22/$N$24</f>
        <v>-0.6079882180719195</v>
      </c>
      <c r="I85" s="1">
        <f>Dat_Individ!I85 *$N$22/$N$24</f>
        <v>1.7104735201756667</v>
      </c>
      <c r="J85" s="1"/>
      <c r="K85" s="3">
        <f t="shared" si="1"/>
        <v>104.76042322857886</v>
      </c>
      <c r="L85" s="3">
        <f t="shared" si="2"/>
        <v>1.1997634169952542</v>
      </c>
      <c r="M85" s="3">
        <f t="shared" si="0"/>
        <v>8.1628858311640027</v>
      </c>
    </row>
    <row r="86" spans="1:13" x14ac:dyDescent="0.3">
      <c r="A86">
        <v>8.9599999999999999E-2</v>
      </c>
      <c r="B86" s="1">
        <f>Dat_Individ!B86 *$N$22/$N$24</f>
        <v>1.872603711661512</v>
      </c>
      <c r="C86" s="1">
        <f>Dat_Individ!C86 *$N$22/$N$24</f>
        <v>5.1152075413784148</v>
      </c>
      <c r="D86" s="1">
        <f>Dat_Individ!D86 *$N$22/$N$24</f>
        <v>-106.6006009019432</v>
      </c>
      <c r="E86" s="1">
        <f>Dat_Individ!E86 *$N$22/$N$24</f>
        <v>107.91385545297855</v>
      </c>
      <c r="F86" s="1">
        <f>Dat_Individ!F86 *$N$22/$N$24</f>
        <v>0.78633142870634909</v>
      </c>
      <c r="G86" s="1">
        <f>Dat_Individ!G86 *$N$22/$N$24</f>
        <v>-1.1916569074209622</v>
      </c>
      <c r="H86" s="1">
        <f>Dat_Individ!H86 *$N$22/$N$24</f>
        <v>-0.61609472764621176</v>
      </c>
      <c r="I86" s="1">
        <f>Dat_Individ!I86 *$N$22/$N$24</f>
        <v>1.653727953155621</v>
      </c>
      <c r="J86" s="1"/>
      <c r="K86" s="3">
        <f t="shared" si="1"/>
        <v>106.6006009019432</v>
      </c>
      <c r="L86" s="3">
        <f t="shared" si="2"/>
        <v>1.1916569074209622</v>
      </c>
      <c r="M86" s="3">
        <f t="shared" si="0"/>
        <v>8.3302342878393461</v>
      </c>
    </row>
    <row r="87" spans="1:13" x14ac:dyDescent="0.3">
      <c r="A87">
        <v>9.1399999999999995E-2</v>
      </c>
      <c r="B87" s="1">
        <f>Dat_Individ!B87 *$N$22/$N$24</f>
        <v>0.68905331381484203</v>
      </c>
      <c r="C87" s="1">
        <f>Dat_Individ!C87 *$N$22/$N$24</f>
        <v>2.3914203244162167</v>
      </c>
      <c r="D87" s="1">
        <f>Dat_Individ!D87 *$N$22/$N$24</f>
        <v>-109.88373727953159</v>
      </c>
      <c r="E87" s="1">
        <f>Dat_Individ!E87 *$N$22/$N$24</f>
        <v>111.0105421103582</v>
      </c>
      <c r="F87" s="1">
        <f>Dat_Individ!F87 *$N$22/$N$24</f>
        <v>0.66473378509196523</v>
      </c>
      <c r="G87" s="1">
        <f>Dat_Individ!G87 *$N$22/$N$24</f>
        <v>-1.1673373786980852</v>
      </c>
      <c r="H87" s="1">
        <f>Dat_Individ!H87 *$N$22/$N$24</f>
        <v>-0.6079882180719195</v>
      </c>
      <c r="I87" s="1">
        <f>Dat_Individ!I87 *$N$22/$N$24</f>
        <v>1.5807693669869904</v>
      </c>
      <c r="J87" s="1"/>
      <c r="K87" s="3">
        <f t="shared" si="1"/>
        <v>109.88373727953159</v>
      </c>
      <c r="L87" s="3">
        <f t="shared" si="2"/>
        <v>1.1673373786980852</v>
      </c>
      <c r="M87" s="3">
        <f t="shared" si="0"/>
        <v>8.4975827445146894</v>
      </c>
    </row>
    <row r="88" spans="1:13" x14ac:dyDescent="0.3">
      <c r="A88">
        <v>9.3200000000000005E-2</v>
      </c>
      <c r="B88" s="1">
        <f>Dat_Individ!B88 *$N$22/$N$24</f>
        <v>-0.93224860104360974</v>
      </c>
      <c r="C88" s="1">
        <f>Dat_Individ!C88 *$N$22/$N$24</f>
        <v>-0.32426038297169041</v>
      </c>
      <c r="D88" s="1">
        <f>Dat_Individ!D88 *$N$22/$N$24</f>
        <v>-113.70190328902322</v>
      </c>
      <c r="E88" s="1">
        <f>Dat_Individ!E88 *$N$22/$N$24</f>
        <v>114.83681462942414</v>
      </c>
      <c r="F88" s="1">
        <f>Dat_Individ!F88 *$N$22/$N$24</f>
        <v>0.55124265105187364</v>
      </c>
      <c r="G88" s="1">
        <f>Dat_Individ!G88 *$N$22/$N$24</f>
        <v>-1.1349113404009161</v>
      </c>
      <c r="H88" s="1">
        <f>Dat_Individ!H88 *$N$22/$N$24</f>
        <v>-0.6079882180719195</v>
      </c>
      <c r="I88" s="1">
        <f>Dat_Individ!I88 *$N$22/$N$24</f>
        <v>1.5078107808183603</v>
      </c>
      <c r="J88" s="1"/>
      <c r="K88" s="3">
        <f t="shared" si="1"/>
        <v>113.70190328902322</v>
      </c>
      <c r="L88" s="3">
        <f t="shared" si="2"/>
        <v>1.1349113404009161</v>
      </c>
      <c r="M88" s="3">
        <f t="shared" si="0"/>
        <v>8.6649312011900346</v>
      </c>
    </row>
    <row r="89" spans="1:13" x14ac:dyDescent="0.3">
      <c r="A89">
        <v>9.5000000000000001E-2</v>
      </c>
      <c r="B89" s="1">
        <f>Dat_Individ!B89 *$N$22/$N$24</f>
        <v>-3.4128405307770411</v>
      </c>
      <c r="C89" s="1">
        <f>Dat_Individ!C89 *$N$22/$N$24</f>
        <v>-3.5830772318371786</v>
      </c>
      <c r="D89" s="1">
        <f>Dat_Individ!D89 *$N$22/$N$24</f>
        <v>-119.54669669208795</v>
      </c>
      <c r="E89" s="1">
        <f>Dat_Individ!E89 *$N$22/$N$24</f>
        <v>120.61675595589452</v>
      </c>
      <c r="F89" s="1">
        <f>Dat_Individ!F89 *$N$22/$N$24</f>
        <v>0.40532547871461294</v>
      </c>
      <c r="G89" s="1">
        <f>Dat_Individ!G89 *$N$22/$N$24</f>
        <v>-1.0700592638065785</v>
      </c>
      <c r="H89" s="1">
        <f>Dat_Individ!H89 *$N$22/$N$24</f>
        <v>-0.59988170849762712</v>
      </c>
      <c r="I89" s="1">
        <f>Dat_Individ!I89 *$N$22/$N$24</f>
        <v>1.4267456850754376</v>
      </c>
      <c r="J89" s="1"/>
      <c r="K89" s="3">
        <f t="shared" si="1"/>
        <v>119.54669669208795</v>
      </c>
      <c r="L89" s="3">
        <f t="shared" si="2"/>
        <v>1.0700592638065785</v>
      </c>
      <c r="M89" s="3">
        <f t="shared" si="0"/>
        <v>8.8322796578653779</v>
      </c>
    </row>
    <row r="90" spans="1:13" x14ac:dyDescent="0.3">
      <c r="A90">
        <v>9.6799999999999997E-2</v>
      </c>
      <c r="B90" s="1">
        <f>Dat_Individ!B90 *$N$22/$N$24</f>
        <v>-6.2906514296507927</v>
      </c>
      <c r="C90" s="1">
        <f>Dat_Individ!C90 *$N$22/$N$24</f>
        <v>-7.0364503104856801</v>
      </c>
      <c r="D90" s="1">
        <f>Dat_Individ!D90 *$N$22/$N$24</f>
        <v>-127.03711153873401</v>
      </c>
      <c r="E90" s="1">
        <f>Dat_Individ!E90 *$N$22/$N$24</f>
        <v>128.15580985998633</v>
      </c>
      <c r="F90" s="1">
        <f>Dat_Individ!F90 *$N$22/$N$24</f>
        <v>0.25130179680306003</v>
      </c>
      <c r="G90" s="1">
        <f>Dat_Individ!G90 *$N$22/$N$24</f>
        <v>-1.0052071872122401</v>
      </c>
      <c r="H90" s="1">
        <f>Dat_Individ!H90 *$N$22/$N$24</f>
        <v>-0.59177519892333497</v>
      </c>
      <c r="I90" s="1">
        <f>Dat_Individ!I90 *$N$22/$N$24</f>
        <v>1.3618936084810995</v>
      </c>
      <c r="J90" s="1"/>
      <c r="K90" s="3">
        <f t="shared" si="1"/>
        <v>127.03711153873401</v>
      </c>
      <c r="L90" s="3">
        <f t="shared" si="2"/>
        <v>1.0052071872122401</v>
      </c>
      <c r="M90" s="3">
        <f t="shared" si="0"/>
        <v>8.9996281145407213</v>
      </c>
    </row>
    <row r="91" spans="1:13" x14ac:dyDescent="0.3">
      <c r="A91">
        <v>9.8599999999999993E-2</v>
      </c>
      <c r="B91" s="1">
        <f>Dat_Individ!B91 *$N$22/$N$24</f>
        <v>-8.6658587349184248</v>
      </c>
      <c r="C91" s="1">
        <f>Dat_Individ!C91 *$N$22/$N$24</f>
        <v>-9.79266356574505</v>
      </c>
      <c r="D91" s="1">
        <f>Dat_Individ!D91 *$N$22/$N$24</f>
        <v>-133.26291089179043</v>
      </c>
      <c r="E91" s="1">
        <f>Dat_Individ!E91 *$N$22/$N$24</f>
        <v>134.85178676835173</v>
      </c>
      <c r="F91" s="1">
        <f>Dat_Individ!F91 *$N$22/$N$24</f>
        <v>0.13781066276296841</v>
      </c>
      <c r="G91" s="1">
        <f>Dat_Individ!G91 *$N$22/$N$24</f>
        <v>-0.94846162019219438</v>
      </c>
      <c r="H91" s="1">
        <f>Dat_Individ!H91 *$N$22/$N$24</f>
        <v>-0.58366868934904259</v>
      </c>
      <c r="I91" s="1">
        <f>Dat_Individ!I91 *$N$22/$N$24</f>
        <v>1.3700001180553918</v>
      </c>
      <c r="J91" s="1"/>
      <c r="K91" s="3">
        <f t="shared" si="1"/>
        <v>133.26291089179043</v>
      </c>
      <c r="L91" s="3">
        <f t="shared" si="2"/>
        <v>0.94846162019219438</v>
      </c>
      <c r="M91" s="3">
        <f t="shared" si="0"/>
        <v>9.1669765712160665</v>
      </c>
    </row>
    <row r="92" spans="1:13" x14ac:dyDescent="0.3">
      <c r="A92">
        <v>0.1004</v>
      </c>
      <c r="B92" s="1">
        <f>Dat_Individ!B92 *$N$22/$N$24</f>
        <v>-10.676273109342905</v>
      </c>
      <c r="C92" s="1">
        <f>Dat_Individ!C92 *$N$22/$N$24</f>
        <v>-12.20029690930985</v>
      </c>
      <c r="D92" s="1">
        <f>Dat_Individ!D92 *$N$22/$N$24</f>
        <v>-138.48350305763466</v>
      </c>
      <c r="E92" s="1">
        <f>Dat_Individ!E92 *$N$22/$N$24</f>
        <v>140.51823696078202</v>
      </c>
      <c r="F92" s="1">
        <f>Dat_Individ!F92 *$N$22/$N$24</f>
        <v>3.2426038297169037E-2</v>
      </c>
      <c r="G92" s="1">
        <f>Dat_Individ!G92 *$N$22/$N$24</f>
        <v>-0.90792907232073317</v>
      </c>
      <c r="H92" s="1">
        <f>Dat_Individ!H92 *$N$22/$N$24</f>
        <v>-0.57556217977475044</v>
      </c>
      <c r="I92" s="1">
        <f>Dat_Individ!I92 *$N$22/$N$24</f>
        <v>1.3862131372039763</v>
      </c>
      <c r="J92" s="1"/>
      <c r="K92" s="3">
        <f t="shared" si="1"/>
        <v>138.48350305763466</v>
      </c>
      <c r="L92" s="3">
        <f t="shared" si="2"/>
        <v>0.90792907232073317</v>
      </c>
      <c r="M92" s="3">
        <f t="shared" si="0"/>
        <v>9.3343250278914116</v>
      </c>
    </row>
    <row r="93" spans="1:13" x14ac:dyDescent="0.3">
      <c r="A93">
        <v>0.1022</v>
      </c>
      <c r="B93" s="1">
        <f>Dat_Individ!B93 *$N$22/$N$24</f>
        <v>-12.159764361438388</v>
      </c>
      <c r="C93" s="1">
        <f>Dat_Individ!C93 *$N$22/$N$24</f>
        <v>-13.31899523056218</v>
      </c>
      <c r="D93" s="1">
        <f>Dat_Individ!D93 *$N$22/$N$24</f>
        <v>-142.28545604797776</v>
      </c>
      <c r="E93" s="1">
        <f>Dat_Individ!E93 *$N$22/$N$24</f>
        <v>144.57149174792815</v>
      </c>
      <c r="F93" s="1">
        <f>Dat_Individ!F93 *$N$22/$N$24</f>
        <v>-1.6213019148584518E-2</v>
      </c>
      <c r="G93" s="1">
        <f>Dat_Individ!G93 *$N$22/$N$24</f>
        <v>-0.86739652444927184</v>
      </c>
      <c r="H93" s="1">
        <f>Dat_Individ!H93 *$N$22/$N$24</f>
        <v>-0.56745567020045806</v>
      </c>
      <c r="I93" s="1">
        <f>Dat_Individ!I93 *$N$22/$N$24</f>
        <v>1.3862131372039763</v>
      </c>
      <c r="J93" s="1"/>
      <c r="K93" s="3">
        <f t="shared" si="1"/>
        <v>142.28545604797776</v>
      </c>
      <c r="L93" s="3">
        <f t="shared" si="2"/>
        <v>0.86739652444927184</v>
      </c>
      <c r="M93" s="3">
        <f t="shared" si="0"/>
        <v>9.501673484566755</v>
      </c>
    </row>
    <row r="94" spans="1:13" x14ac:dyDescent="0.3">
      <c r="A94">
        <v>0.104</v>
      </c>
      <c r="B94" s="1">
        <f>Dat_Individ!B94 *$N$22/$N$24</f>
        <v>-13.408166835879396</v>
      </c>
      <c r="C94" s="1">
        <f>Dat_Individ!C94 *$N$22/$N$24</f>
        <v>-13.448699383750858</v>
      </c>
      <c r="D94" s="1">
        <f>Dat_Individ!D94 *$N$22/$N$24</f>
        <v>-145.64155101173472</v>
      </c>
      <c r="E94" s="1">
        <f>Dat_Individ!E94 *$N$22/$N$24</f>
        <v>148.08161039359669</v>
      </c>
      <c r="F94" s="1">
        <f>Dat_Individ!F94 *$N$22/$N$24</f>
        <v>-3.2426038297169037E-2</v>
      </c>
      <c r="G94" s="1">
        <f>Dat_Individ!G94 *$N$22/$N$24</f>
        <v>-0.84307699572639494</v>
      </c>
      <c r="H94" s="1">
        <f>Dat_Individ!H94 *$N$22/$N$24</f>
        <v>-0.5593491606261658</v>
      </c>
      <c r="I94" s="1">
        <f>Dat_Individ!I94 *$N$22/$N$24</f>
        <v>1.3700001180553918</v>
      </c>
      <c r="J94" s="1"/>
      <c r="K94" s="3">
        <f t="shared" si="1"/>
        <v>145.64155101173472</v>
      </c>
      <c r="L94" s="3">
        <f t="shared" si="2"/>
        <v>0.84307699572639494</v>
      </c>
      <c r="M94" s="3">
        <f t="shared" si="0"/>
        <v>9.6690219412420984</v>
      </c>
    </row>
    <row r="95" spans="1:13" x14ac:dyDescent="0.3">
      <c r="A95">
        <v>0.10580000000000001</v>
      </c>
      <c r="B95" s="1">
        <f>Dat_Individ!B95 *$N$22/$N$24</f>
        <v>-14.389054494368761</v>
      </c>
      <c r="C95" s="1">
        <f>Dat_Individ!C95 *$N$22/$N$24</f>
        <v>-13.010947866739077</v>
      </c>
      <c r="D95" s="1">
        <f>Dat_Individ!D95 *$N$22/$N$24</f>
        <v>-148.51125540103416</v>
      </c>
      <c r="E95" s="1">
        <f>Dat_Individ!E95 *$N$22/$N$24</f>
        <v>151.04859289778767</v>
      </c>
      <c r="F95" s="1">
        <f>Dat_Individ!F95 *$N$22/$N$24</f>
        <v>-1.6213019148584518E-2</v>
      </c>
      <c r="G95" s="1">
        <f>Dat_Individ!G95 *$N$22/$N$24</f>
        <v>-0.81875746700351826</v>
      </c>
      <c r="H95" s="1">
        <f>Dat_Individ!H95 *$N$22/$N$24</f>
        <v>-0.55124265105187364</v>
      </c>
      <c r="I95" s="1">
        <f>Dat_Individ!I95 *$N$22/$N$24</f>
        <v>1.3700001180553918</v>
      </c>
      <c r="J95" s="1"/>
      <c r="K95" s="3">
        <f t="shared" si="1"/>
        <v>148.51125540103416</v>
      </c>
      <c r="L95" s="3">
        <f t="shared" si="2"/>
        <v>0.81875746700351826</v>
      </c>
      <c r="M95" s="3">
        <f t="shared" si="0"/>
        <v>9.8363703979174417</v>
      </c>
    </row>
    <row r="96" spans="1:13" x14ac:dyDescent="0.3">
      <c r="A96">
        <v>0.1076</v>
      </c>
      <c r="B96" s="1">
        <f>Dat_Individ!B96 *$N$22/$N$24</f>
        <v>-15.353729133709539</v>
      </c>
      <c r="C96" s="1">
        <f>Dat_Individ!C96 *$N$22/$N$24</f>
        <v>-12.9866283380162</v>
      </c>
      <c r="D96" s="1">
        <f>Dat_Individ!D96 *$N$22/$N$24</f>
        <v>-151.18640356055064</v>
      </c>
      <c r="E96" s="1">
        <f>Dat_Individ!E96 *$N$22/$N$24</f>
        <v>153.85344521049277</v>
      </c>
      <c r="F96" s="1">
        <f>Dat_Individ!F96 *$N$22/$N$24</f>
        <v>-2.4319528722876779E-2</v>
      </c>
      <c r="G96" s="1">
        <f>Dat_Individ!G96 *$N$22/$N$24</f>
        <v>-0.80254444785493362</v>
      </c>
      <c r="H96" s="1">
        <f>Dat_Individ!H96 *$N$22/$N$24</f>
        <v>-0.54313614147758138</v>
      </c>
      <c r="I96" s="1">
        <f>Dat_Individ!I96 *$N$22/$N$24</f>
        <v>1.3781066276296841</v>
      </c>
      <c r="J96" s="1"/>
      <c r="K96" s="3">
        <f t="shared" si="1"/>
        <v>151.18640356055064</v>
      </c>
      <c r="L96" s="3">
        <f t="shared" si="2"/>
        <v>0.80254444785493362</v>
      </c>
      <c r="M96" s="3">
        <f t="shared" si="0"/>
        <v>10.003718854592787</v>
      </c>
    </row>
    <row r="97" spans="1:13" x14ac:dyDescent="0.3">
      <c r="A97">
        <v>0.1094</v>
      </c>
      <c r="B97" s="1">
        <f>Dat_Individ!B97 *$N$22/$N$24</f>
        <v>-16.058995466672965</v>
      </c>
      <c r="C97" s="1">
        <f>Dat_Individ!C97 *$N$22/$N$24</f>
        <v>-12.330001062498527</v>
      </c>
      <c r="D97" s="1">
        <f>Dat_Individ!D97 *$N$22/$N$24</f>
        <v>-153.39948067433241</v>
      </c>
      <c r="E97" s="1">
        <f>Dat_Individ!E97 *$N$22/$N$24</f>
        <v>156.09084185299747</v>
      </c>
      <c r="F97" s="1">
        <f>Dat_Individ!F97 *$N$22/$N$24</f>
        <v>0</v>
      </c>
      <c r="G97" s="1">
        <f>Dat_Individ!G97 *$N$22/$N$24</f>
        <v>-0.78633142870634909</v>
      </c>
      <c r="H97" s="1">
        <f>Dat_Individ!H97 *$N$22/$N$24</f>
        <v>-0.52692312232899685</v>
      </c>
      <c r="I97" s="1">
        <f>Dat_Individ!I97 *$N$22/$N$24</f>
        <v>1.3781066276296841</v>
      </c>
      <c r="J97" s="1"/>
      <c r="K97" s="3">
        <f t="shared" si="1"/>
        <v>153.39948067433241</v>
      </c>
      <c r="L97" s="3">
        <f t="shared" si="2"/>
        <v>0.78633142870634909</v>
      </c>
      <c r="M97" s="3">
        <f t="shared" si="0"/>
        <v>10.17106731126813</v>
      </c>
    </row>
    <row r="98" spans="1:13" x14ac:dyDescent="0.3">
      <c r="A98">
        <v>0.1111</v>
      </c>
      <c r="B98" s="1">
        <f>Dat_Individ!B98 *$N$22/$N$24</f>
        <v>-16.448107926238993</v>
      </c>
      <c r="C98" s="1">
        <f>Dat_Individ!C98 *$N$22/$N$24</f>
        <v>-11.397752461454917</v>
      </c>
      <c r="D98" s="1">
        <f>Dat_Individ!D98 *$N$22/$N$24</f>
        <v>-154.81001334025927</v>
      </c>
      <c r="E98" s="1">
        <f>Dat_Individ!E98 *$N$22/$N$24</f>
        <v>157.42841593275568</v>
      </c>
      <c r="F98" s="1">
        <f>Dat_Individ!F98 *$N$22/$N$24</f>
        <v>3.2426038297169037E-2</v>
      </c>
      <c r="G98" s="1">
        <f>Dat_Individ!G98 *$N$22/$N$24</f>
        <v>-0.79443793828064146</v>
      </c>
      <c r="H98" s="1">
        <f>Dat_Individ!H98 *$N$22/$N$24</f>
        <v>-0.51881661275470459</v>
      </c>
      <c r="I98" s="1">
        <f>Dat_Individ!I98 *$N$22/$N$24</f>
        <v>1.3700001180553918</v>
      </c>
      <c r="J98" s="1"/>
      <c r="K98" s="3">
        <f t="shared" si="1"/>
        <v>154.81001334025927</v>
      </c>
      <c r="L98" s="3">
        <f t="shared" si="2"/>
        <v>0.79443793828064146</v>
      </c>
      <c r="M98" s="3">
        <f t="shared" si="0"/>
        <v>10.329118631461512</v>
      </c>
    </row>
    <row r="99" spans="1:13" x14ac:dyDescent="0.3">
      <c r="A99">
        <v>0.1129</v>
      </c>
      <c r="B99" s="1">
        <f>Dat_Individ!B99 *$N$22/$N$24</f>
        <v>-16.545386041130499</v>
      </c>
      <c r="C99" s="1">
        <f>Dat_Individ!C99 *$N$22/$N$24</f>
        <v>-9.971006776379479</v>
      </c>
      <c r="D99" s="1">
        <f>Dat_Individ!D99 *$N$22/$N$24</f>
        <v>-155.58823825939135</v>
      </c>
      <c r="E99" s="1">
        <f>Dat_Individ!E99 *$N$22/$N$24</f>
        <v>158.07693669869906</v>
      </c>
      <c r="F99" s="1">
        <f>Dat_Individ!F99 *$N$22/$N$24</f>
        <v>8.9171605317214853E-2</v>
      </c>
      <c r="G99" s="1">
        <f>Dat_Individ!G99 *$N$22/$N$24</f>
        <v>-0.80254444785493362</v>
      </c>
      <c r="H99" s="1">
        <f>Dat_Individ!H99 *$N$22/$N$24</f>
        <v>-0.51071010318041232</v>
      </c>
      <c r="I99" s="1">
        <f>Dat_Individ!I99 *$N$22/$N$24</f>
        <v>1.3618936084810995</v>
      </c>
      <c r="J99" s="1"/>
      <c r="K99" s="3">
        <f t="shared" si="1"/>
        <v>155.58823825939135</v>
      </c>
      <c r="L99" s="3">
        <f t="shared" si="2"/>
        <v>0.80254444785493362</v>
      </c>
      <c r="M99" s="3">
        <f t="shared" si="0"/>
        <v>10.496467088136853</v>
      </c>
    </row>
    <row r="100" spans="1:13" x14ac:dyDescent="0.3">
      <c r="A100">
        <v>0.1147</v>
      </c>
      <c r="B100" s="1">
        <f>Dat_Individ!B100 *$N$22/$N$24</f>
        <v>-16.723729251764929</v>
      </c>
      <c r="C100" s="1">
        <f>Dat_Individ!C100 *$N$22/$N$24</f>
        <v>-8.5361545817297486</v>
      </c>
      <c r="D100" s="1">
        <f>Dat_Individ!D100 *$N$22/$N$24</f>
        <v>-156.13137440086891</v>
      </c>
      <c r="E100" s="1">
        <f>Dat_Individ!E100 *$N$22/$N$24</f>
        <v>158.35255802422498</v>
      </c>
      <c r="F100" s="1">
        <f>Dat_Individ!F100 *$N$22/$N$24</f>
        <v>0.14591717233726065</v>
      </c>
      <c r="G100" s="1">
        <f>Dat_Individ!G100 *$N$22/$N$24</f>
        <v>-0.81065095742922588</v>
      </c>
      <c r="H100" s="1">
        <f>Dat_Individ!H100 *$N$22/$N$24</f>
        <v>-0.49449708403182785</v>
      </c>
      <c r="I100" s="1">
        <f>Dat_Individ!I100 *$N$22/$N$24</f>
        <v>1.3051480414610539</v>
      </c>
      <c r="J100" s="1"/>
      <c r="K100" s="3">
        <f t="shared" si="1"/>
        <v>156.13137440086891</v>
      </c>
      <c r="L100" s="3">
        <f t="shared" si="2"/>
        <v>0.81065095742922588</v>
      </c>
      <c r="M100" s="3">
        <f t="shared" ref="M100:M163" si="3">100*A100/$A$636</f>
        <v>10.663815544812199</v>
      </c>
    </row>
    <row r="101" spans="1:13" x14ac:dyDescent="0.3">
      <c r="A101">
        <v>0.11650000000000001</v>
      </c>
      <c r="B101" s="1">
        <f>Dat_Individ!B101 *$N$22/$N$24</f>
        <v>-16.869646424102189</v>
      </c>
      <c r="C101" s="1">
        <f>Dat_Individ!C101 *$N$22/$N$24</f>
        <v>-7.2634325785658653</v>
      </c>
      <c r="D101" s="1">
        <f>Dat_Individ!D101 *$N$22/$N$24</f>
        <v>-156.52859337000925</v>
      </c>
      <c r="E101" s="1">
        <f>Dat_Individ!E101 *$N$22/$N$24</f>
        <v>158.57954029230518</v>
      </c>
      <c r="F101" s="1">
        <f>Dat_Individ!F101 *$N$22/$N$24</f>
        <v>0.19455622978301423</v>
      </c>
      <c r="G101" s="1">
        <f>Dat_Individ!G101 *$N$22/$N$24</f>
        <v>-0.81875746700351826</v>
      </c>
      <c r="H101" s="1">
        <f>Dat_Individ!H101 *$N$22/$N$24</f>
        <v>-0.48639057445753553</v>
      </c>
      <c r="I101" s="1">
        <f>Dat_Individ!I101 *$N$22/$N$24</f>
        <v>1.2808285127381769</v>
      </c>
      <c r="J101" s="1"/>
      <c r="K101" s="3">
        <f t="shared" ref="K101:K164" si="4">-D101</f>
        <v>156.52859337000925</v>
      </c>
      <c r="L101" s="3">
        <f t="shared" ref="L101:L164" si="5">-G101</f>
        <v>0.81875746700351826</v>
      </c>
      <c r="M101" s="3">
        <f t="shared" si="3"/>
        <v>10.831164001487544</v>
      </c>
    </row>
    <row r="102" spans="1:13" x14ac:dyDescent="0.3">
      <c r="A102">
        <v>0.1183</v>
      </c>
      <c r="B102" s="1">
        <f>Dat_Individ!B102 *$N$22/$N$24</f>
        <v>-16.715622742190639</v>
      </c>
      <c r="C102" s="1">
        <f>Dat_Individ!C102 *$N$22/$N$24</f>
        <v>-6.1366277477392401</v>
      </c>
      <c r="D102" s="1">
        <f>Dat_Individ!D102 *$N$22/$N$24</f>
        <v>-156.26918506363188</v>
      </c>
      <c r="E102" s="1">
        <f>Dat_Individ!E102 *$N$22/$N$24</f>
        <v>158.22285387103634</v>
      </c>
      <c r="F102" s="1">
        <f>Dat_Individ!F102 *$N$22/$N$24</f>
        <v>0.24319528722876776</v>
      </c>
      <c r="G102" s="1">
        <f>Dat_Individ!G102 *$N$22/$N$24</f>
        <v>-0.83497048615210268</v>
      </c>
      <c r="H102" s="1">
        <f>Dat_Individ!H102 *$N$22/$N$24</f>
        <v>-0.48639057445753553</v>
      </c>
      <c r="I102" s="1">
        <f>Dat_Individ!I102 *$N$22/$N$24</f>
        <v>1.2727220031638848</v>
      </c>
      <c r="J102" s="1"/>
      <c r="K102" s="3">
        <f t="shared" si="4"/>
        <v>156.26918506363188</v>
      </c>
      <c r="L102" s="3">
        <f t="shared" si="5"/>
        <v>0.83497048615210268</v>
      </c>
      <c r="M102" s="3">
        <f t="shared" si="3"/>
        <v>10.998512458162887</v>
      </c>
    </row>
    <row r="103" spans="1:13" x14ac:dyDescent="0.3">
      <c r="A103">
        <v>0.1201</v>
      </c>
      <c r="B103" s="1">
        <f>Dat_Individ!B103 *$N$22/$N$24</f>
        <v>-16.294084244327443</v>
      </c>
      <c r="C103" s="1">
        <f>Dat_Individ!C103 *$N$22/$N$24</f>
        <v>-4.9936098977640313</v>
      </c>
      <c r="D103" s="1">
        <f>Dat_Individ!D103 *$N$22/$N$24</f>
        <v>-155.55581222109416</v>
      </c>
      <c r="E103" s="1">
        <f>Dat_Individ!E103 *$N$22/$N$24</f>
        <v>157.37167036573564</v>
      </c>
      <c r="F103" s="1">
        <f>Dat_Individ!F103 *$N$22/$N$24</f>
        <v>0.2918343446745213</v>
      </c>
      <c r="G103" s="1">
        <f>Dat_Individ!G103 *$N$22/$N$24</f>
        <v>-0.85929001487497958</v>
      </c>
      <c r="H103" s="1">
        <f>Dat_Individ!H103 *$N$22/$N$24</f>
        <v>-0.49449708403182785</v>
      </c>
      <c r="I103" s="1">
        <f>Dat_Individ!I103 *$N$22/$N$24</f>
        <v>1.2565089840153003</v>
      </c>
      <c r="J103" s="1"/>
      <c r="K103" s="3">
        <f t="shared" si="4"/>
        <v>155.55581222109416</v>
      </c>
      <c r="L103" s="3">
        <f t="shared" si="5"/>
        <v>0.85929001487497958</v>
      </c>
      <c r="M103" s="3">
        <f t="shared" si="3"/>
        <v>11.16586091483823</v>
      </c>
    </row>
    <row r="104" spans="1:13" x14ac:dyDescent="0.3">
      <c r="A104">
        <v>0.12189999999999999</v>
      </c>
      <c r="B104" s="1">
        <f>Dat_Individ!B104 *$N$22/$N$24</f>
        <v>-15.702309045404109</v>
      </c>
      <c r="C104" s="1">
        <f>Dat_Individ!C104 *$N$22/$N$24</f>
        <v>-4.0046157297003759</v>
      </c>
      <c r="D104" s="1">
        <f>Dat_Individ!D104 *$N$22/$N$24</f>
        <v>-154.26687719878169</v>
      </c>
      <c r="E104" s="1">
        <f>Dat_Individ!E104 *$N$22/$N$24</f>
        <v>156.00167024768024</v>
      </c>
      <c r="F104" s="1">
        <f>Dat_Individ!F104 *$N$22/$N$24</f>
        <v>0.34047340212027488</v>
      </c>
      <c r="G104" s="1">
        <f>Dat_Individ!G104 *$N$22/$N$24</f>
        <v>-0.88360954359785626</v>
      </c>
      <c r="H104" s="1">
        <f>Dat_Individ!H104 *$N$22/$N$24</f>
        <v>-0.50260359360612006</v>
      </c>
      <c r="I104" s="1">
        <f>Dat_Individ!I104 *$N$22/$N$24</f>
        <v>1.2646154935895926</v>
      </c>
      <c r="J104" s="1"/>
      <c r="K104" s="3">
        <f t="shared" si="4"/>
        <v>154.26687719878169</v>
      </c>
      <c r="L104" s="3">
        <f t="shared" si="5"/>
        <v>0.88360954359785626</v>
      </c>
      <c r="M104" s="3">
        <f t="shared" si="3"/>
        <v>11.333209371513574</v>
      </c>
    </row>
    <row r="105" spans="1:13" x14ac:dyDescent="0.3">
      <c r="A105">
        <v>0.1237</v>
      </c>
      <c r="B105" s="1">
        <f>Dat_Individ!B105 *$N$22/$N$24</f>
        <v>-15.078107808183605</v>
      </c>
      <c r="C105" s="1">
        <f>Dat_Individ!C105 *$N$22/$N$24</f>
        <v>-3.0318345807853051</v>
      </c>
      <c r="D105" s="1">
        <f>Dat_Individ!D105 *$N$22/$N$24</f>
        <v>-152.89687708072631</v>
      </c>
      <c r="E105" s="1">
        <f>Dat_Individ!E105 *$N$22/$N$24</f>
        <v>154.57492456260479</v>
      </c>
      <c r="F105" s="1">
        <f>Dat_Individ!F105 *$N$22/$N$24</f>
        <v>0.38911245956602847</v>
      </c>
      <c r="G105" s="1">
        <f>Dat_Individ!G105 *$N$22/$N$24</f>
        <v>-0.9160355818950251</v>
      </c>
      <c r="H105" s="1">
        <f>Dat_Individ!H105 *$N$22/$N$24</f>
        <v>-0.51071010318041232</v>
      </c>
      <c r="I105" s="1">
        <f>Dat_Individ!I105 *$N$22/$N$24</f>
        <v>1.2646154935895926</v>
      </c>
      <c r="J105" s="1"/>
      <c r="K105" s="3">
        <f t="shared" si="4"/>
        <v>152.89687708072631</v>
      </c>
      <c r="L105" s="3">
        <f t="shared" si="5"/>
        <v>0.9160355818950251</v>
      </c>
      <c r="M105" s="3">
        <f t="shared" si="3"/>
        <v>11.500557828188921</v>
      </c>
    </row>
    <row r="106" spans="1:13" x14ac:dyDescent="0.3">
      <c r="A106">
        <v>0.1255</v>
      </c>
      <c r="B106" s="1">
        <f>Dat_Individ!B106 *$N$22/$N$24</f>
        <v>-13.554084008216657</v>
      </c>
      <c r="C106" s="1">
        <f>Dat_Individ!C106 *$N$22/$N$24</f>
        <v>-1.3700001180553918</v>
      </c>
      <c r="D106" s="1">
        <f>Dat_Individ!D106 *$N$22/$N$24</f>
        <v>-148.96521993719455</v>
      </c>
      <c r="E106" s="1">
        <f>Dat_Individ!E106 *$N$22/$N$24</f>
        <v>150.66758694779594</v>
      </c>
      <c r="F106" s="1">
        <f>Dat_Individ!F106 *$N$22/$N$24</f>
        <v>0.470177555308951</v>
      </c>
      <c r="G106" s="1">
        <f>Dat_Individ!G106 *$N$22/$N$24</f>
        <v>-0.96467463934077879</v>
      </c>
      <c r="H106" s="1">
        <f>Dat_Individ!H106 *$N$22/$N$24</f>
        <v>-0.51881661275470459</v>
      </c>
      <c r="I106" s="1">
        <f>Dat_Individ!I106 *$N$22/$N$24</f>
        <v>1.3294675701839305</v>
      </c>
      <c r="J106" s="1"/>
      <c r="K106" s="3">
        <f t="shared" si="4"/>
        <v>148.96521993719455</v>
      </c>
      <c r="L106" s="3">
        <f t="shared" si="5"/>
        <v>0.96467463934077879</v>
      </c>
      <c r="M106" s="3">
        <f t="shared" si="3"/>
        <v>11.667906284864264</v>
      </c>
    </row>
    <row r="107" spans="1:13" x14ac:dyDescent="0.3">
      <c r="A107">
        <v>0.1273</v>
      </c>
      <c r="B107" s="1">
        <f>Dat_Individ!B107 *$N$22/$N$24</f>
        <v>-11.916569074209621</v>
      </c>
      <c r="C107" s="1">
        <f>Dat_Individ!C107 *$N$22/$N$24</f>
        <v>-0.18644972020872197</v>
      </c>
      <c r="D107" s="1">
        <f>Dat_Individ!D107 *$N$22/$N$24</f>
        <v>-144.53095920005669</v>
      </c>
      <c r="E107" s="1">
        <f>Dat_Individ!E107 *$N$22/$N$24</f>
        <v>146.18468715321234</v>
      </c>
      <c r="F107" s="1">
        <f>Dat_Individ!F107 *$N$22/$N$24</f>
        <v>0.52692312232899685</v>
      </c>
      <c r="G107" s="1">
        <f>Dat_Individ!G107 *$N$22/$N$24</f>
        <v>-1.0214202063608246</v>
      </c>
      <c r="H107" s="1">
        <f>Dat_Individ!H107 *$N$22/$N$24</f>
        <v>-0.53502963190328923</v>
      </c>
      <c r="I107" s="1">
        <f>Dat_Individ!I107 *$N$22/$N$24</f>
        <v>1.3862131372039763</v>
      </c>
      <c r="J107" s="1"/>
      <c r="K107" s="3">
        <f t="shared" si="4"/>
        <v>144.53095920005669</v>
      </c>
      <c r="L107" s="3">
        <f t="shared" si="5"/>
        <v>1.0214202063608246</v>
      </c>
      <c r="M107" s="3">
        <f t="shared" si="3"/>
        <v>11.835254741539607</v>
      </c>
    </row>
    <row r="108" spans="1:13" x14ac:dyDescent="0.3">
      <c r="A108">
        <v>0.12909999999999999</v>
      </c>
      <c r="B108" s="1">
        <f>Dat_Individ!B108 *$N$22/$N$24</f>
        <v>-10.700592638065782</v>
      </c>
      <c r="C108" s="1">
        <f>Dat_Individ!C108 *$N$22/$N$24</f>
        <v>-4.0532547871461301E-2</v>
      </c>
      <c r="D108" s="1">
        <f>Dat_Individ!D108 *$N$22/$N$24</f>
        <v>-140.7533257384365</v>
      </c>
      <c r="E108" s="1">
        <f>Dat_Individ!E108 *$N$22/$N$24</f>
        <v>142.35030812457208</v>
      </c>
      <c r="F108" s="1">
        <f>Dat_Individ!F108 *$N$22/$N$24</f>
        <v>0.55124265105187364</v>
      </c>
      <c r="G108" s="1">
        <f>Dat_Individ!G108 *$N$22/$N$24</f>
        <v>-1.061952754232286</v>
      </c>
      <c r="H108" s="1">
        <f>Dat_Individ!H108 *$N$22/$N$24</f>
        <v>-0.55124265105187364</v>
      </c>
      <c r="I108" s="1">
        <f>Dat_Individ!I108 *$N$22/$N$24</f>
        <v>1.4267456850754376</v>
      </c>
      <c r="J108" s="1"/>
      <c r="K108" s="3">
        <f t="shared" si="4"/>
        <v>140.7533257384365</v>
      </c>
      <c r="L108" s="3">
        <f t="shared" si="5"/>
        <v>1.061952754232286</v>
      </c>
      <c r="M108" s="3">
        <f t="shared" si="3"/>
        <v>12.002603198214951</v>
      </c>
    </row>
    <row r="109" spans="1:13" x14ac:dyDescent="0.3">
      <c r="A109">
        <v>0.13089999999999999</v>
      </c>
      <c r="B109" s="1">
        <f>Dat_Individ!B109 *$N$22/$N$24</f>
        <v>-10.01153932425094</v>
      </c>
      <c r="C109" s="1">
        <f>Dat_Individ!C109 *$N$22/$N$24</f>
        <v>-0.18644972020872197</v>
      </c>
      <c r="D109" s="1">
        <f>Dat_Individ!D109 *$N$22/$N$24</f>
        <v>-138.71859183528915</v>
      </c>
      <c r="E109" s="1">
        <f>Dat_Individ!E109 *$N$22/$N$24</f>
        <v>140.21018959695891</v>
      </c>
      <c r="F109" s="1">
        <f>Dat_Individ!F109 *$N$22/$N$24</f>
        <v>0.5593491606261658</v>
      </c>
      <c r="G109" s="1">
        <f>Dat_Individ!G109 *$N$22/$N$24</f>
        <v>-1.0862722829551628</v>
      </c>
      <c r="H109" s="1">
        <f>Dat_Individ!H109 *$N$22/$N$24</f>
        <v>-0.5593491606261658</v>
      </c>
      <c r="I109" s="1">
        <f>Dat_Individ!I109 *$N$22/$N$24</f>
        <v>1.4348521946497299</v>
      </c>
      <c r="J109" s="1"/>
      <c r="K109" s="3">
        <f t="shared" si="4"/>
        <v>138.71859183528915</v>
      </c>
      <c r="L109" s="3">
        <f t="shared" si="5"/>
        <v>1.0862722829551628</v>
      </c>
      <c r="M109" s="3">
        <f t="shared" si="3"/>
        <v>12.169951654890292</v>
      </c>
    </row>
    <row r="110" spans="1:13" x14ac:dyDescent="0.3">
      <c r="A110">
        <v>0.13270000000000001</v>
      </c>
      <c r="B110" s="1">
        <f>Dat_Individ!B110 *$N$22/$N$24</f>
        <v>-9.6143203551106193</v>
      </c>
      <c r="C110" s="1">
        <f>Dat_Individ!C110 *$N$22/$N$24</f>
        <v>-0.29994085424881356</v>
      </c>
      <c r="D110" s="1">
        <f>Dat_Individ!D110 *$N$22/$N$24</f>
        <v>-137.75391719594836</v>
      </c>
      <c r="E110" s="1">
        <f>Dat_Individ!E110 *$N$22/$N$24</f>
        <v>139.09959778528088</v>
      </c>
      <c r="F110" s="1">
        <f>Dat_Individ!F110 *$N$22/$N$24</f>
        <v>0.56745567020045806</v>
      </c>
      <c r="G110" s="1">
        <f>Dat_Individ!G110 *$N$22/$N$24</f>
        <v>-1.1024853021037473</v>
      </c>
      <c r="H110" s="1">
        <f>Dat_Individ!H110 *$N$22/$N$24</f>
        <v>-0.56745567020045806</v>
      </c>
      <c r="I110" s="1">
        <f>Dat_Individ!I110 *$N$22/$N$24</f>
        <v>1.4510652137983144</v>
      </c>
      <c r="J110" s="1"/>
      <c r="K110" s="3">
        <f t="shared" si="4"/>
        <v>137.75391719594836</v>
      </c>
      <c r="L110" s="3">
        <f t="shared" si="5"/>
        <v>1.1024853021037473</v>
      </c>
      <c r="M110" s="3">
        <f t="shared" si="3"/>
        <v>12.337300111565641</v>
      </c>
    </row>
    <row r="111" spans="1:13" x14ac:dyDescent="0.3">
      <c r="A111">
        <v>0.13450000000000001</v>
      </c>
      <c r="B111" s="1">
        <f>Dat_Individ!B111 *$N$22/$N$24</f>
        <v>-9.5170422402191139</v>
      </c>
      <c r="C111" s="1">
        <f>Dat_Individ!C111 *$N$22/$N$24</f>
        <v>-0.9160355818950251</v>
      </c>
      <c r="D111" s="1">
        <f>Dat_Individ!D111 *$N$22/$N$24</f>
        <v>-137.60800002361108</v>
      </c>
      <c r="E111" s="1">
        <f>Dat_Individ!E111 *$N$22/$N$24</f>
        <v>138.85640249805209</v>
      </c>
      <c r="F111" s="1">
        <f>Dat_Individ!F111 *$N$22/$N$24</f>
        <v>0.54313614147758138</v>
      </c>
      <c r="G111" s="1">
        <f>Dat_Individ!G111 *$N$22/$N$24</f>
        <v>-1.1105918116780398</v>
      </c>
      <c r="H111" s="1">
        <f>Dat_Individ!H111 *$N$22/$N$24</f>
        <v>-0.57556217977475044</v>
      </c>
      <c r="I111" s="1">
        <f>Dat_Individ!I111 *$N$22/$N$24</f>
        <v>1.4510652137983144</v>
      </c>
      <c r="J111" s="1"/>
      <c r="K111" s="3">
        <f t="shared" si="4"/>
        <v>137.60800002361108</v>
      </c>
      <c r="L111" s="3">
        <f t="shared" si="5"/>
        <v>1.1105918116780398</v>
      </c>
      <c r="M111" s="3">
        <f t="shared" si="3"/>
        <v>12.504648568240984</v>
      </c>
    </row>
    <row r="112" spans="1:13" x14ac:dyDescent="0.3">
      <c r="A112">
        <v>0.13619999999999999</v>
      </c>
      <c r="B112" s="1">
        <f>Dat_Individ!B112 *$N$22/$N$24</f>
        <v>-9.6224268646849112</v>
      </c>
      <c r="C112" s="1">
        <f>Dat_Individ!C112 *$N$22/$N$24</f>
        <v>-1.7104735201756667</v>
      </c>
      <c r="D112" s="1">
        <f>Dat_Individ!D112 *$N$22/$N$24</f>
        <v>-138.13492314594009</v>
      </c>
      <c r="E112" s="1">
        <f>Dat_Individ!E112 *$N$22/$N$24</f>
        <v>139.30226052463817</v>
      </c>
      <c r="F112" s="1">
        <f>Dat_Individ!F112 *$N$22/$N$24</f>
        <v>0.51881661275470459</v>
      </c>
      <c r="G112" s="1">
        <f>Dat_Individ!G112 *$N$22/$N$24</f>
        <v>-1.1268048308266239</v>
      </c>
      <c r="H112" s="1">
        <f>Dat_Individ!H112 *$N$22/$N$24</f>
        <v>-0.57556217977475044</v>
      </c>
      <c r="I112" s="1">
        <f>Dat_Individ!I112 *$N$22/$N$24</f>
        <v>1.4429587042240222</v>
      </c>
      <c r="J112" s="1"/>
      <c r="K112" s="3">
        <f t="shared" si="4"/>
        <v>138.13492314594009</v>
      </c>
      <c r="L112" s="3">
        <f t="shared" si="5"/>
        <v>1.1268048308266239</v>
      </c>
      <c r="M112" s="3">
        <f t="shared" si="3"/>
        <v>12.662699888434362</v>
      </c>
    </row>
    <row r="113" spans="1:13" x14ac:dyDescent="0.3">
      <c r="A113">
        <v>0.13800000000000001</v>
      </c>
      <c r="B113" s="1">
        <f>Dat_Individ!B113 *$N$22/$N$24</f>
        <v>-10.627634051897152</v>
      </c>
      <c r="C113" s="1">
        <f>Dat_Individ!C113 *$N$22/$N$24</f>
        <v>-2.9588759946166743</v>
      </c>
      <c r="D113" s="1">
        <f>Dat_Individ!D113 *$N$22/$N$24</f>
        <v>-140.86681687247659</v>
      </c>
      <c r="E113" s="1">
        <f>Dat_Individ!E113 *$N$22/$N$24</f>
        <v>142.05036727032325</v>
      </c>
      <c r="F113" s="1">
        <f>Dat_Individ!F113 *$N$22/$N$24</f>
        <v>0.470177555308951</v>
      </c>
      <c r="G113" s="1">
        <f>Dat_Individ!G113 *$N$22/$N$24</f>
        <v>-1.1024853021037473</v>
      </c>
      <c r="H113" s="1">
        <f>Dat_Individ!H113 *$N$22/$N$24</f>
        <v>-0.57556217977475044</v>
      </c>
      <c r="I113" s="1">
        <f>Dat_Individ!I113 *$N$22/$N$24</f>
        <v>1.4024261563525608</v>
      </c>
      <c r="J113" s="1"/>
      <c r="K113" s="3">
        <f t="shared" si="4"/>
        <v>140.86681687247659</v>
      </c>
      <c r="L113" s="3">
        <f t="shared" si="5"/>
        <v>1.1024853021037473</v>
      </c>
      <c r="M113" s="3">
        <f t="shared" si="3"/>
        <v>12.830048345109708</v>
      </c>
    </row>
    <row r="114" spans="1:13" x14ac:dyDescent="0.3">
      <c r="A114">
        <v>0.13980000000000001</v>
      </c>
      <c r="B114" s="1">
        <f>Dat_Individ!B114 *$N$22/$N$24</f>
        <v>-11.80307794016953</v>
      </c>
      <c r="C114" s="1">
        <f>Dat_Individ!C114 *$N$22/$N$24</f>
        <v>-4.2964500743748966</v>
      </c>
      <c r="D114" s="1">
        <f>Dat_Individ!D114 *$N$22/$N$24</f>
        <v>-144.4174680660166</v>
      </c>
      <c r="E114" s="1">
        <f>Dat_Individ!E114 *$N$22/$N$24</f>
        <v>145.67397705003188</v>
      </c>
      <c r="F114" s="1">
        <f>Dat_Individ!F114 *$N$22/$N$24</f>
        <v>0.42153849786319747</v>
      </c>
      <c r="G114" s="1">
        <f>Dat_Individ!G114 *$N$22/$N$24</f>
        <v>-1.0700592638065785</v>
      </c>
      <c r="H114" s="1">
        <f>Dat_Individ!H114 *$N$22/$N$24</f>
        <v>-0.57556217977475044</v>
      </c>
      <c r="I114" s="1">
        <f>Dat_Individ!I114 *$N$22/$N$24</f>
        <v>1.3618936084810995</v>
      </c>
      <c r="J114" s="1"/>
      <c r="K114" s="3">
        <f t="shared" si="4"/>
        <v>144.4174680660166</v>
      </c>
      <c r="L114" s="3">
        <f t="shared" si="5"/>
        <v>1.0700592638065785</v>
      </c>
      <c r="M114" s="3">
        <f t="shared" si="3"/>
        <v>12.997396801785053</v>
      </c>
    </row>
    <row r="115" spans="1:13" x14ac:dyDescent="0.3">
      <c r="A115">
        <v>0.1416</v>
      </c>
      <c r="B115" s="1">
        <f>Dat_Individ!B115 *$N$22/$N$24</f>
        <v>-13.205504096522091</v>
      </c>
      <c r="C115" s="1">
        <f>Dat_Individ!C115 *$N$22/$N$24</f>
        <v>-5.4556809434986908</v>
      </c>
      <c r="D115" s="1">
        <f>Dat_Individ!D115 *$N$22/$N$24</f>
        <v>-148.31669917125117</v>
      </c>
      <c r="E115" s="1">
        <f>Dat_Individ!E115 *$N$22/$N$24</f>
        <v>149.68669928930657</v>
      </c>
      <c r="F115" s="1">
        <f>Dat_Individ!F115 *$N$22/$N$24</f>
        <v>0.38911245956602847</v>
      </c>
      <c r="G115" s="1">
        <f>Dat_Individ!G115 *$N$22/$N$24</f>
        <v>-1.0133136967865324</v>
      </c>
      <c r="H115" s="1">
        <f>Dat_Individ!H115 *$N$22/$N$24</f>
        <v>-0.58366868934904259</v>
      </c>
      <c r="I115" s="1">
        <f>Dat_Individ!I115 *$N$22/$N$24</f>
        <v>1.3051480414610539</v>
      </c>
      <c r="J115" s="1"/>
      <c r="K115" s="3">
        <f t="shared" si="4"/>
        <v>148.31669917125117</v>
      </c>
      <c r="L115" s="3">
        <f t="shared" si="5"/>
        <v>1.0133136967865324</v>
      </c>
      <c r="M115" s="3">
        <f t="shared" si="3"/>
        <v>13.164745258460396</v>
      </c>
    </row>
    <row r="116" spans="1:13" x14ac:dyDescent="0.3">
      <c r="A116">
        <v>0.1434</v>
      </c>
      <c r="B116" s="1">
        <f>Dat_Individ!B116 *$N$22/$N$24</f>
        <v>-14.283669869902962</v>
      </c>
      <c r="C116" s="1">
        <f>Dat_Individ!C116 *$N$22/$N$24</f>
        <v>-5.8204738743418423</v>
      </c>
      <c r="D116" s="1">
        <f>Dat_Individ!D116 *$N$22/$N$24</f>
        <v>-151.18640356055064</v>
      </c>
      <c r="E116" s="1">
        <f>Dat_Individ!E116 *$N$22/$N$24</f>
        <v>152.66178830307183</v>
      </c>
      <c r="F116" s="1">
        <f>Dat_Individ!F116 *$N$22/$N$24</f>
        <v>0.38100594999173615</v>
      </c>
      <c r="G116" s="1">
        <f>Dat_Individ!G116 *$N$22/$N$24</f>
        <v>-0.97278114891507106</v>
      </c>
      <c r="H116" s="1">
        <f>Dat_Individ!H116 *$N$22/$N$24</f>
        <v>-0.58366868934904259</v>
      </c>
      <c r="I116" s="1">
        <f>Dat_Individ!I116 *$N$22/$N$24</f>
        <v>1.2727220031638848</v>
      </c>
      <c r="J116" s="1"/>
      <c r="K116" s="3">
        <f t="shared" si="4"/>
        <v>151.18640356055064</v>
      </c>
      <c r="L116" s="3">
        <f t="shared" si="5"/>
        <v>0.97278114891507106</v>
      </c>
      <c r="M116" s="3">
        <f t="shared" si="3"/>
        <v>13.332093715135739</v>
      </c>
    </row>
    <row r="117" spans="1:13" x14ac:dyDescent="0.3">
      <c r="A117">
        <v>0.1452</v>
      </c>
      <c r="B117" s="1">
        <f>Dat_Individ!B117 *$N$22/$N$24</f>
        <v>-14.526865157131731</v>
      </c>
      <c r="C117" s="1">
        <f>Dat_Individ!C117 *$N$22/$N$24</f>
        <v>-4.5153258328807881</v>
      </c>
      <c r="D117" s="1">
        <f>Dat_Individ!D117 *$N$22/$N$24</f>
        <v>-151.47823790522517</v>
      </c>
      <c r="E117" s="1">
        <f>Dat_Individ!E117 *$N$22/$N$24</f>
        <v>153.08332680093503</v>
      </c>
      <c r="F117" s="1">
        <f>Dat_Individ!F117 *$N$22/$N$24</f>
        <v>0.42964500743748979</v>
      </c>
      <c r="G117" s="1">
        <f>Dat_Individ!G117 *$N$22/$N$24</f>
        <v>-0.97278114891507106</v>
      </c>
      <c r="H117" s="1">
        <f>Dat_Individ!H117 *$N$22/$N$24</f>
        <v>-0.58366868934904259</v>
      </c>
      <c r="I117" s="1">
        <f>Dat_Individ!I117 *$N$22/$N$24</f>
        <v>1.2808285127381769</v>
      </c>
      <c r="J117" s="1"/>
      <c r="K117" s="3">
        <f t="shared" si="4"/>
        <v>151.47823790522517</v>
      </c>
      <c r="L117" s="3">
        <f t="shared" si="5"/>
        <v>0.97278114891507106</v>
      </c>
      <c r="M117" s="3">
        <f t="shared" si="3"/>
        <v>13.499442171811083</v>
      </c>
    </row>
    <row r="118" spans="1:13" x14ac:dyDescent="0.3">
      <c r="A118">
        <v>0.14699999999999999</v>
      </c>
      <c r="B118" s="1">
        <f>Dat_Individ!B118 *$N$22/$N$24</f>
        <v>-14.907871107123466</v>
      </c>
      <c r="C118" s="1">
        <f>Dat_Individ!C118 *$N$22/$N$24</f>
        <v>-3.8100594999173625</v>
      </c>
      <c r="D118" s="1">
        <f>Dat_Individ!D118 *$N$22/$N$24</f>
        <v>-152.07811961372278</v>
      </c>
      <c r="E118" s="1">
        <f>Dat_Individ!E118 *$N$22/$N$24</f>
        <v>153.78859313389844</v>
      </c>
      <c r="F118" s="1">
        <f>Dat_Individ!F118 *$N$22/$N$24</f>
        <v>0.46207104573465874</v>
      </c>
      <c r="G118" s="1">
        <f>Dat_Individ!G118 *$N$22/$N$24</f>
        <v>-0.96467463934077879</v>
      </c>
      <c r="H118" s="1">
        <f>Dat_Individ!H118 *$N$22/$N$24</f>
        <v>-0.58366868934904259</v>
      </c>
      <c r="I118" s="1">
        <f>Dat_Individ!I118 *$N$22/$N$24</f>
        <v>1.2808285127381769</v>
      </c>
      <c r="J118" s="1"/>
      <c r="K118" s="3">
        <f t="shared" si="4"/>
        <v>152.07811961372278</v>
      </c>
      <c r="L118" s="3">
        <f t="shared" si="5"/>
        <v>0.96467463934077879</v>
      </c>
      <c r="M118" s="3">
        <f t="shared" si="3"/>
        <v>13.666790628486426</v>
      </c>
    </row>
    <row r="119" spans="1:13" x14ac:dyDescent="0.3">
      <c r="A119">
        <v>0.14879999999999999</v>
      </c>
      <c r="B119" s="1">
        <f>Dat_Individ!B119 *$N$22/$N$24</f>
        <v>-14.543078176280316</v>
      </c>
      <c r="C119" s="1">
        <f>Dat_Individ!C119 *$N$22/$N$24</f>
        <v>-3.0480475999338892</v>
      </c>
      <c r="D119" s="1">
        <f>Dat_Individ!D119 *$N$22/$N$24</f>
        <v>-151.48634441479945</v>
      </c>
      <c r="E119" s="1">
        <f>Dat_Individ!E119 *$N$22/$N$24</f>
        <v>153.0914333105093</v>
      </c>
      <c r="F119" s="1">
        <f>Dat_Individ!F119 *$N$22/$N$24</f>
        <v>0.49449708403182785</v>
      </c>
      <c r="G119" s="1">
        <f>Dat_Individ!G119 *$N$22/$N$24</f>
        <v>-0.98088765848936343</v>
      </c>
      <c r="H119" s="1">
        <f>Dat_Individ!H119 *$N$22/$N$24</f>
        <v>-0.59177519892333497</v>
      </c>
      <c r="I119" s="1">
        <f>Dat_Individ!I119 *$N$22/$N$24</f>
        <v>1.2970415318867616</v>
      </c>
      <c r="J119" s="1"/>
      <c r="K119" s="3">
        <f t="shared" si="4"/>
        <v>151.48634441479945</v>
      </c>
      <c r="L119" s="3">
        <f t="shared" si="5"/>
        <v>0.98088765848936343</v>
      </c>
      <c r="M119" s="3">
        <f t="shared" si="3"/>
        <v>13.834139085161771</v>
      </c>
    </row>
    <row r="120" spans="1:13" x14ac:dyDescent="0.3">
      <c r="A120">
        <v>0.15060000000000001</v>
      </c>
      <c r="B120" s="1">
        <f>Dat_Individ!B120 *$N$22/$N$24</f>
        <v>-13.862131372039766</v>
      </c>
      <c r="C120" s="1">
        <f>Dat_Individ!C120 *$N$22/$N$24</f>
        <v>-1.9698818265530194</v>
      </c>
      <c r="D120" s="1">
        <f>Dat_Individ!D120 *$N$22/$N$24</f>
        <v>-150.42439166056715</v>
      </c>
      <c r="E120" s="1">
        <f>Dat_Individ!E120 *$N$22/$N$24</f>
        <v>151.90788291266264</v>
      </c>
      <c r="F120" s="1">
        <f>Dat_Individ!F120 *$N$22/$N$24</f>
        <v>0.54313614147758138</v>
      </c>
      <c r="G120" s="1">
        <f>Dat_Individ!G120 *$N$22/$N$24</f>
        <v>-1.0052071872122401</v>
      </c>
      <c r="H120" s="1">
        <f>Dat_Individ!H120 *$N$22/$N$24</f>
        <v>-0.59177519892333497</v>
      </c>
      <c r="I120" s="1">
        <f>Dat_Individ!I120 *$N$22/$N$24</f>
        <v>1.3294675701839305</v>
      </c>
      <c r="J120" s="1"/>
      <c r="K120" s="3">
        <f t="shared" si="4"/>
        <v>150.42439166056715</v>
      </c>
      <c r="L120" s="3">
        <f t="shared" si="5"/>
        <v>1.0052071872122401</v>
      </c>
      <c r="M120" s="3">
        <f t="shared" si="3"/>
        <v>14.001487541837117</v>
      </c>
    </row>
    <row r="121" spans="1:13" x14ac:dyDescent="0.3">
      <c r="A121">
        <v>0.15240000000000001</v>
      </c>
      <c r="B121" s="1">
        <f>Dat_Individ!B121 *$N$22/$N$24</f>
        <v>-13.181184567799216</v>
      </c>
      <c r="C121" s="1">
        <f>Dat_Individ!C121 *$N$22/$N$24</f>
        <v>-0.8998225627464409</v>
      </c>
      <c r="D121" s="1">
        <f>Dat_Individ!D121 *$N$22/$N$24</f>
        <v>-149.37054541590916</v>
      </c>
      <c r="E121" s="1">
        <f>Dat_Individ!E121 *$N$22/$N$24</f>
        <v>150.72433251481598</v>
      </c>
      <c r="F121" s="1">
        <f>Dat_Individ!F121 *$N$22/$N$24</f>
        <v>0.59988170849762712</v>
      </c>
      <c r="G121" s="1">
        <f>Dat_Individ!G121 *$N$22/$N$24</f>
        <v>-1.0295267159351169</v>
      </c>
      <c r="H121" s="1">
        <f>Dat_Individ!H121 *$N$22/$N$24</f>
        <v>-0.59988170849762712</v>
      </c>
      <c r="I121" s="1">
        <f>Dat_Individ!I121 *$N$22/$N$24</f>
        <v>1.3618936084810995</v>
      </c>
      <c r="J121" s="1"/>
      <c r="K121" s="3">
        <f t="shared" si="4"/>
        <v>149.37054541590916</v>
      </c>
      <c r="L121" s="3">
        <f t="shared" si="5"/>
        <v>1.0295267159351169</v>
      </c>
      <c r="M121" s="3">
        <f t="shared" si="3"/>
        <v>14.16883599851246</v>
      </c>
    </row>
    <row r="122" spans="1:13" x14ac:dyDescent="0.3">
      <c r="A122">
        <v>0.1542</v>
      </c>
      <c r="B122" s="1">
        <f>Dat_Individ!B122 *$N$22/$N$24</f>
        <v>-12.735326541213141</v>
      </c>
      <c r="C122" s="1">
        <f>Dat_Individ!C122 *$N$22/$N$24</f>
        <v>-0.26751481595164461</v>
      </c>
      <c r="D122" s="1">
        <f>Dat_Individ!D122 *$N$22/$N$24</f>
        <v>-148.86794182230304</v>
      </c>
      <c r="E122" s="1">
        <f>Dat_Individ!E122 *$N$22/$N$24</f>
        <v>150.11634429674407</v>
      </c>
      <c r="F122" s="1">
        <f>Dat_Individ!F122 *$N$22/$N$24</f>
        <v>0.63230774679479629</v>
      </c>
      <c r="G122" s="1">
        <f>Dat_Individ!G122 *$N$22/$N$24</f>
        <v>-1.0457397350837014</v>
      </c>
      <c r="H122" s="1">
        <f>Dat_Individ!H122 *$N$22/$N$24</f>
        <v>-0.59988170849762712</v>
      </c>
      <c r="I122" s="1">
        <f>Dat_Individ!I122 *$N$22/$N$24</f>
        <v>1.3862131372039763</v>
      </c>
      <c r="J122" s="1"/>
      <c r="K122" s="3">
        <f t="shared" si="4"/>
        <v>148.86794182230304</v>
      </c>
      <c r="L122" s="3">
        <f t="shared" si="5"/>
        <v>1.0457397350837014</v>
      </c>
      <c r="M122" s="3">
        <f t="shared" si="3"/>
        <v>14.336184455187803</v>
      </c>
    </row>
    <row r="123" spans="1:13" x14ac:dyDescent="0.3">
      <c r="A123">
        <v>0.156</v>
      </c>
      <c r="B123" s="1">
        <f>Dat_Individ!B123 *$N$22/$N$24</f>
        <v>-12.775859089084602</v>
      </c>
      <c r="C123" s="1">
        <f>Dat_Individ!C123 *$N$22/$N$24</f>
        <v>-0.51881661275470459</v>
      </c>
      <c r="D123" s="1">
        <f>Dat_Individ!D123 *$N$22/$N$24</f>
        <v>-149.46782353080067</v>
      </c>
      <c r="E123" s="1">
        <f>Dat_Individ!E123 *$N$22/$N$24</f>
        <v>150.63516090949875</v>
      </c>
      <c r="F123" s="1">
        <f>Dat_Individ!F123 *$N$22/$N$24</f>
        <v>0.62420123722050391</v>
      </c>
      <c r="G123" s="1">
        <f>Dat_Individ!G123 *$N$22/$N$24</f>
        <v>-1.0457397350837014</v>
      </c>
      <c r="H123" s="1">
        <f>Dat_Individ!H123 *$N$22/$N$24</f>
        <v>-0.6079882180719195</v>
      </c>
      <c r="I123" s="1">
        <f>Dat_Individ!I123 *$N$22/$N$24</f>
        <v>1.3862131372039763</v>
      </c>
      <c r="J123" s="1"/>
      <c r="K123" s="3">
        <f t="shared" si="4"/>
        <v>149.46782353080067</v>
      </c>
      <c r="L123" s="3">
        <f t="shared" si="5"/>
        <v>1.0457397350837014</v>
      </c>
      <c r="M123" s="3">
        <f t="shared" si="3"/>
        <v>14.503532911863147</v>
      </c>
    </row>
    <row r="124" spans="1:13" x14ac:dyDescent="0.3">
      <c r="A124">
        <v>0.1578</v>
      </c>
      <c r="B124" s="1">
        <f>Dat_Individ!B124 *$N$22/$N$24</f>
        <v>-12.905563242273278</v>
      </c>
      <c r="C124" s="1">
        <f>Dat_Individ!C124 *$N$22/$N$24</f>
        <v>-0.89171605317214864</v>
      </c>
      <c r="D124" s="1">
        <f>Dat_Individ!D124 *$N$22/$N$24</f>
        <v>-150.44060467971576</v>
      </c>
      <c r="E124" s="1">
        <f>Dat_Individ!E124 *$N$22/$N$24</f>
        <v>151.51877045309661</v>
      </c>
      <c r="F124" s="1">
        <f>Dat_Individ!F124 *$N$22/$N$24</f>
        <v>0.6079882180719195</v>
      </c>
      <c r="G124" s="1">
        <f>Dat_Individ!G124 *$N$22/$N$24</f>
        <v>-1.0538462446579937</v>
      </c>
      <c r="H124" s="1">
        <f>Dat_Individ!H124 *$N$22/$N$24</f>
        <v>-0.59988170849762712</v>
      </c>
      <c r="I124" s="1">
        <f>Dat_Individ!I124 *$N$22/$N$24</f>
        <v>1.3781066276296841</v>
      </c>
      <c r="J124" s="1"/>
      <c r="K124" s="3">
        <f t="shared" si="4"/>
        <v>150.44060467971576</v>
      </c>
      <c r="L124" s="3">
        <f t="shared" si="5"/>
        <v>1.0538462446579937</v>
      </c>
      <c r="M124" s="3">
        <f t="shared" si="3"/>
        <v>14.670881368538492</v>
      </c>
    </row>
    <row r="125" spans="1:13" x14ac:dyDescent="0.3">
      <c r="A125">
        <v>0.1595</v>
      </c>
      <c r="B125" s="1">
        <f>Dat_Individ!B125 *$N$22/$N$24</f>
        <v>-13.164971548650628</v>
      </c>
      <c r="C125" s="1">
        <f>Dat_Individ!C125 *$N$22/$N$24</f>
        <v>-1.4429587042240222</v>
      </c>
      <c r="D125" s="1">
        <f>Dat_Individ!D125 *$N$22/$N$24</f>
        <v>-151.90788291266264</v>
      </c>
      <c r="E125" s="1">
        <f>Dat_Individ!E125 *$N$22/$N$24</f>
        <v>152.87255755200346</v>
      </c>
      <c r="F125" s="1">
        <f>Dat_Individ!F125 *$N$22/$N$24</f>
        <v>0.59177519892333497</v>
      </c>
      <c r="G125" s="1">
        <f>Dat_Individ!G125 *$N$22/$N$24</f>
        <v>-1.0538462446579937</v>
      </c>
      <c r="H125" s="1">
        <f>Dat_Individ!H125 *$N$22/$N$24</f>
        <v>-0.58366868934904259</v>
      </c>
      <c r="I125" s="1">
        <f>Dat_Individ!I125 *$N$22/$N$24</f>
        <v>1.3700001180553918</v>
      </c>
      <c r="J125" s="1"/>
      <c r="K125" s="3">
        <f t="shared" si="4"/>
        <v>151.90788291266264</v>
      </c>
      <c r="L125" s="3">
        <f t="shared" si="5"/>
        <v>1.0538462446579937</v>
      </c>
      <c r="M125" s="3">
        <f t="shared" si="3"/>
        <v>14.828932688731873</v>
      </c>
    </row>
    <row r="126" spans="1:13" x14ac:dyDescent="0.3">
      <c r="A126">
        <v>0.1613</v>
      </c>
      <c r="B126" s="1">
        <f>Dat_Individ!B126 *$N$22/$N$24</f>
        <v>-13.043373905036246</v>
      </c>
      <c r="C126" s="1">
        <f>Dat_Individ!C126 *$N$22/$N$24</f>
        <v>-0.29994085424881356</v>
      </c>
      <c r="D126" s="1">
        <f>Dat_Individ!D126 *$N$22/$N$24</f>
        <v>-152.37806046797161</v>
      </c>
      <c r="E126" s="1">
        <f>Dat_Individ!E126 *$N$22/$N$24</f>
        <v>153.33462859773809</v>
      </c>
      <c r="F126" s="1">
        <f>Dat_Individ!F126 *$N$22/$N$24</f>
        <v>0.64041425636908844</v>
      </c>
      <c r="G126" s="1">
        <f>Dat_Individ!G126 *$N$22/$N$24</f>
        <v>-1.061952754232286</v>
      </c>
      <c r="H126" s="1">
        <f>Dat_Individ!H126 *$N$22/$N$24</f>
        <v>-0.57556217977475044</v>
      </c>
      <c r="I126" s="1">
        <f>Dat_Individ!I126 *$N$22/$N$24</f>
        <v>1.3862131372039763</v>
      </c>
      <c r="J126" s="1"/>
      <c r="K126" s="3">
        <f t="shared" si="4"/>
        <v>152.37806046797161</v>
      </c>
      <c r="L126" s="3">
        <f t="shared" si="5"/>
        <v>1.061952754232286</v>
      </c>
      <c r="M126" s="3">
        <f t="shared" si="3"/>
        <v>14.996281145407215</v>
      </c>
    </row>
    <row r="127" spans="1:13" x14ac:dyDescent="0.3">
      <c r="A127">
        <v>0.16309999999999999</v>
      </c>
      <c r="B127" s="1">
        <f>Dat_Individ!B127 *$N$22/$N$24</f>
        <v>-12.459705215687203</v>
      </c>
      <c r="C127" s="1">
        <f>Dat_Individ!C127 *$N$22/$N$24</f>
        <v>0.75390539040918014</v>
      </c>
      <c r="D127" s="1">
        <f>Dat_Individ!D127 *$N$22/$N$24</f>
        <v>-151.76196574032539</v>
      </c>
      <c r="E127" s="1">
        <f>Dat_Individ!E127 *$N$22/$N$24</f>
        <v>152.69421434136902</v>
      </c>
      <c r="F127" s="1">
        <f>Dat_Individ!F127 *$N$22/$N$24</f>
        <v>0.68905331381484203</v>
      </c>
      <c r="G127" s="1">
        <f>Dat_Individ!G127 *$N$22/$N$24</f>
        <v>-1.0781657733808705</v>
      </c>
      <c r="H127" s="1">
        <f>Dat_Individ!H127 *$N$22/$N$24</f>
        <v>-0.57556217977475044</v>
      </c>
      <c r="I127" s="1">
        <f>Dat_Individ!I127 *$N$22/$N$24</f>
        <v>1.4186391755011454</v>
      </c>
      <c r="J127" s="1"/>
      <c r="K127" s="3">
        <f t="shared" si="4"/>
        <v>151.76196574032539</v>
      </c>
      <c r="L127" s="3">
        <f t="shared" si="5"/>
        <v>1.0781657733808705</v>
      </c>
      <c r="M127" s="3">
        <f t="shared" si="3"/>
        <v>15.163629602082558</v>
      </c>
    </row>
    <row r="128" spans="1:13" x14ac:dyDescent="0.3">
      <c r="A128">
        <v>0.16489999999999999</v>
      </c>
      <c r="B128" s="1">
        <f>Dat_Individ!B128 *$N$22/$N$24</f>
        <v>-12.297575024201358</v>
      </c>
      <c r="C128" s="1">
        <f>Dat_Individ!C128 *$N$22/$N$24</f>
        <v>1.3375740797582227</v>
      </c>
      <c r="D128" s="1">
        <f>Dat_Individ!D128 *$N$22/$N$24</f>
        <v>-151.66468762543388</v>
      </c>
      <c r="E128" s="1">
        <f>Dat_Individ!E128 *$N$22/$N$24</f>
        <v>152.60504273605179</v>
      </c>
      <c r="F128" s="1">
        <f>Dat_Individ!F128 *$N$22/$N$24</f>
        <v>0.71337284253771882</v>
      </c>
      <c r="G128" s="1">
        <f>Dat_Individ!G128 *$N$22/$N$24</f>
        <v>-1.0862722829551628</v>
      </c>
      <c r="H128" s="1">
        <f>Dat_Individ!H128 *$N$22/$N$24</f>
        <v>-0.58366868934904259</v>
      </c>
      <c r="I128" s="1">
        <f>Dat_Individ!I128 *$N$22/$N$24</f>
        <v>1.4429587042240222</v>
      </c>
      <c r="J128" s="1"/>
      <c r="K128" s="3">
        <f t="shared" si="4"/>
        <v>151.66468762543388</v>
      </c>
      <c r="L128" s="3">
        <f t="shared" si="5"/>
        <v>1.0862722829551628</v>
      </c>
      <c r="M128" s="3">
        <f t="shared" si="3"/>
        <v>15.330978058757903</v>
      </c>
    </row>
    <row r="129" spans="1:13" x14ac:dyDescent="0.3">
      <c r="A129">
        <v>0.16669999999999999</v>
      </c>
      <c r="B129" s="1">
        <f>Dat_Individ!B129 *$N$22/$N$24</f>
        <v>-12.005740679526836</v>
      </c>
      <c r="C129" s="1">
        <f>Dat_Individ!C129 *$N$22/$N$24</f>
        <v>2.002307864850188</v>
      </c>
      <c r="D129" s="1">
        <f>Dat_Individ!D129 *$N$22/$N$24</f>
        <v>-150.80539761055891</v>
      </c>
      <c r="E129" s="1">
        <f>Dat_Individ!E129 *$N$22/$N$24</f>
        <v>151.68900715415677</v>
      </c>
      <c r="F129" s="1">
        <f>Dat_Individ!F129 *$N$22/$N$24</f>
        <v>0.73769237126059561</v>
      </c>
      <c r="G129" s="1">
        <f>Dat_Individ!G129 *$N$22/$N$24</f>
        <v>-1.1024853021037473</v>
      </c>
      <c r="H129" s="1">
        <f>Dat_Individ!H129 *$N$22/$N$24</f>
        <v>-0.59177519892333497</v>
      </c>
      <c r="I129" s="1">
        <f>Dat_Individ!I129 *$N$22/$N$24</f>
        <v>1.467278232946899</v>
      </c>
      <c r="J129" s="1"/>
      <c r="K129" s="3">
        <f t="shared" si="4"/>
        <v>150.80539761055891</v>
      </c>
      <c r="L129" s="3">
        <f t="shared" si="5"/>
        <v>1.1024853021037473</v>
      </c>
      <c r="M129" s="3">
        <f t="shared" si="3"/>
        <v>15.498326515433247</v>
      </c>
    </row>
    <row r="130" spans="1:13" x14ac:dyDescent="0.3">
      <c r="A130">
        <v>0.16850000000000001</v>
      </c>
      <c r="B130" s="1">
        <f>Dat_Individ!B130 *$N$22/$N$24</f>
        <v>-11.592308691237932</v>
      </c>
      <c r="C130" s="1">
        <f>Dat_Individ!C130 *$N$22/$N$24</f>
        <v>2.8778108988737516</v>
      </c>
      <c r="D130" s="1">
        <f>Dat_Individ!D130 *$N$22/$N$24</f>
        <v>-149.72723183717801</v>
      </c>
      <c r="E130" s="1">
        <f>Dat_Individ!E130 *$N$22/$N$24</f>
        <v>150.55409581375585</v>
      </c>
      <c r="F130" s="1">
        <f>Dat_Individ!F130 *$N$22/$N$24</f>
        <v>0.77822491913205694</v>
      </c>
      <c r="G130" s="1">
        <f>Dat_Individ!G130 *$N$22/$N$24</f>
        <v>-1.1186983212523316</v>
      </c>
      <c r="H130" s="1">
        <f>Dat_Individ!H130 *$N$22/$N$24</f>
        <v>-0.59177519892333497</v>
      </c>
      <c r="I130" s="1">
        <f>Dat_Individ!I130 *$N$22/$N$24</f>
        <v>1.499704271244068</v>
      </c>
      <c r="J130" s="1"/>
      <c r="K130" s="3">
        <f t="shared" si="4"/>
        <v>149.72723183717801</v>
      </c>
      <c r="L130" s="3">
        <f t="shared" si="5"/>
        <v>1.1186983212523316</v>
      </c>
      <c r="M130" s="3">
        <f t="shared" si="3"/>
        <v>15.665674972108594</v>
      </c>
    </row>
    <row r="131" spans="1:13" x14ac:dyDescent="0.3">
      <c r="A131">
        <v>0.17030000000000001</v>
      </c>
      <c r="B131" s="1">
        <f>Dat_Individ!B131 *$N$22/$N$24</f>
        <v>-11.23562226996907</v>
      </c>
      <c r="C131" s="1">
        <f>Dat_Individ!C131 *$N$22/$N$24</f>
        <v>3.6965683658772699</v>
      </c>
      <c r="D131" s="1">
        <f>Dat_Individ!D131 *$N$22/$N$24</f>
        <v>-149.03817852336317</v>
      </c>
      <c r="E131" s="1">
        <f>Dat_Individ!E131 *$N$22/$N$24</f>
        <v>149.83261646164382</v>
      </c>
      <c r="F131" s="1">
        <f>Dat_Individ!F131 *$N$22/$N$24</f>
        <v>0.81065095742922588</v>
      </c>
      <c r="G131" s="1">
        <f>Dat_Individ!G131 *$N$22/$N$24</f>
        <v>-1.1349113404009161</v>
      </c>
      <c r="H131" s="1">
        <f>Dat_Individ!H131 *$N$22/$N$24</f>
        <v>-0.59177519892333497</v>
      </c>
      <c r="I131" s="1">
        <f>Dat_Individ!I131 *$N$22/$N$24</f>
        <v>1.5321303095412369</v>
      </c>
      <c r="J131" s="1"/>
      <c r="K131" s="3">
        <f t="shared" si="4"/>
        <v>149.03817852336317</v>
      </c>
      <c r="L131" s="3">
        <f t="shared" si="5"/>
        <v>1.1349113404009161</v>
      </c>
      <c r="M131" s="3">
        <f t="shared" si="3"/>
        <v>15.833023428783937</v>
      </c>
    </row>
    <row r="132" spans="1:13" x14ac:dyDescent="0.3">
      <c r="A132">
        <v>0.1721</v>
      </c>
      <c r="B132" s="1">
        <f>Dat_Individ!B132 *$N$22/$N$24</f>
        <v>-10.822190281680166</v>
      </c>
      <c r="C132" s="1">
        <f>Dat_Individ!C132 *$N$22/$N$24</f>
        <v>4.3613021509692356</v>
      </c>
      <c r="D132" s="1">
        <f>Dat_Individ!D132 *$N$22/$N$24</f>
        <v>-148.55178794890566</v>
      </c>
      <c r="E132" s="1">
        <f>Dat_Individ!E132 *$N$22/$N$24</f>
        <v>149.338119377612</v>
      </c>
      <c r="F132" s="1">
        <f>Dat_Individ!F132 *$N$22/$N$24</f>
        <v>0.84307699572639494</v>
      </c>
      <c r="G132" s="1">
        <f>Dat_Individ!G132 *$N$22/$N$24</f>
        <v>-1.1592308691237929</v>
      </c>
      <c r="H132" s="1">
        <f>Dat_Individ!H132 *$N$22/$N$24</f>
        <v>-0.59177519892333497</v>
      </c>
      <c r="I132" s="1">
        <f>Dat_Individ!I132 *$N$22/$N$24</f>
        <v>1.5726628574126982</v>
      </c>
      <c r="J132" s="1"/>
      <c r="K132" s="3">
        <f t="shared" si="4"/>
        <v>148.55178794890566</v>
      </c>
      <c r="L132" s="3">
        <f t="shared" si="5"/>
        <v>1.1592308691237929</v>
      </c>
      <c r="M132" s="3">
        <f t="shared" si="3"/>
        <v>16.00037188545928</v>
      </c>
    </row>
    <row r="133" spans="1:13" x14ac:dyDescent="0.3">
      <c r="A133">
        <v>0.1739</v>
      </c>
      <c r="B133" s="1">
        <f>Dat_Individ!B133 *$N$22/$N$24</f>
        <v>-10.23041508275683</v>
      </c>
      <c r="C133" s="1">
        <f>Dat_Individ!C133 *$N$22/$N$24</f>
        <v>4.9530773498925704</v>
      </c>
      <c r="D133" s="1">
        <f>Dat_Individ!D133 *$N$22/$N$24</f>
        <v>-148.01675831700234</v>
      </c>
      <c r="E133" s="1">
        <f>Dat_Individ!E133 *$N$22/$N$24</f>
        <v>148.81119625528299</v>
      </c>
      <c r="F133" s="1">
        <f>Dat_Individ!F133 *$N$22/$N$24</f>
        <v>0.88360954359785626</v>
      </c>
      <c r="G133" s="1">
        <f>Dat_Individ!G133 *$N$22/$N$24</f>
        <v>-1.1835503978466699</v>
      </c>
      <c r="H133" s="1">
        <f>Dat_Individ!H133 *$N$22/$N$24</f>
        <v>-0.59988170849762712</v>
      </c>
      <c r="I133" s="1">
        <f>Dat_Individ!I133 *$N$22/$N$24</f>
        <v>1.6131954052841597</v>
      </c>
      <c r="J133" s="1"/>
      <c r="K133" s="3">
        <f t="shared" si="4"/>
        <v>148.01675831700234</v>
      </c>
      <c r="L133" s="3">
        <f t="shared" si="5"/>
        <v>1.1835503978466699</v>
      </c>
      <c r="M133" s="3">
        <f t="shared" si="3"/>
        <v>16.167720342134626</v>
      </c>
    </row>
    <row r="134" spans="1:13" x14ac:dyDescent="0.3">
      <c r="A134">
        <v>0.1757</v>
      </c>
      <c r="B134" s="1">
        <f>Dat_Individ!B134 *$N$22/$N$24</f>
        <v>-8.9576930795929464</v>
      </c>
      <c r="C134" s="1">
        <f>Dat_Individ!C134 *$N$22/$N$24</f>
        <v>6.0312431232734411</v>
      </c>
      <c r="D134" s="1">
        <f>Dat_Individ!D134 *$N$22/$N$24</f>
        <v>-145.37403619578311</v>
      </c>
      <c r="E134" s="1">
        <f>Dat_Individ!E134 *$N$22/$N$24</f>
        <v>146.13604809576657</v>
      </c>
      <c r="F134" s="1">
        <f>Dat_Individ!F134 *$N$22/$N$24</f>
        <v>0.94846162019219438</v>
      </c>
      <c r="G134" s="1">
        <f>Dat_Individ!G134 *$N$22/$N$24</f>
        <v>-1.215976436143839</v>
      </c>
      <c r="H134" s="1">
        <f>Dat_Individ!H134 *$N$22/$N$24</f>
        <v>-0.61609472764621176</v>
      </c>
      <c r="I134" s="1">
        <f>Dat_Individ!I134 *$N$22/$N$24</f>
        <v>1.6780474818784974</v>
      </c>
      <c r="J134" s="1"/>
      <c r="K134" s="3">
        <f t="shared" si="4"/>
        <v>145.37403619578311</v>
      </c>
      <c r="L134" s="3">
        <f t="shared" si="5"/>
        <v>1.215976436143839</v>
      </c>
      <c r="M134" s="3">
        <f t="shared" si="3"/>
        <v>16.335068798809967</v>
      </c>
    </row>
    <row r="135" spans="1:13" x14ac:dyDescent="0.3">
      <c r="A135">
        <v>0.17749999999999999</v>
      </c>
      <c r="B135" s="1">
        <f>Dat_Individ!B135 *$N$22/$N$24</f>
        <v>-6.7527224753854522</v>
      </c>
      <c r="C135" s="1">
        <f>Dat_Individ!C135 *$N$22/$N$24</f>
        <v>7.4904148466460478</v>
      </c>
      <c r="D135" s="1">
        <f>Dat_Individ!D135 *$N$22/$N$24</f>
        <v>-140.1129114820674</v>
      </c>
      <c r="E135" s="1">
        <f>Dat_Individ!E135 *$N$22/$N$24</f>
        <v>140.84249734375373</v>
      </c>
      <c r="F135" s="1">
        <f>Dat_Individ!F135 *$N$22/$N$24</f>
        <v>1.0295267159351169</v>
      </c>
      <c r="G135" s="1">
        <f>Dat_Individ!G135 *$N$22/$N$24</f>
        <v>-1.2808285127381769</v>
      </c>
      <c r="H135" s="1">
        <f>Dat_Individ!H135 *$N$22/$N$24</f>
        <v>-0.63230774679479629</v>
      </c>
      <c r="I135" s="1">
        <f>Dat_Individ!I135 *$N$22/$N$24</f>
        <v>1.7753255967700048</v>
      </c>
      <c r="J135" s="1"/>
      <c r="K135" s="3">
        <f t="shared" si="4"/>
        <v>140.1129114820674</v>
      </c>
      <c r="L135" s="3">
        <f t="shared" si="5"/>
        <v>1.2808285127381769</v>
      </c>
      <c r="M135" s="3">
        <f t="shared" si="3"/>
        <v>16.502417255485312</v>
      </c>
    </row>
    <row r="136" spans="1:13" x14ac:dyDescent="0.3">
      <c r="A136">
        <v>0.17929999999999999</v>
      </c>
      <c r="B136" s="1">
        <f>Dat_Individ!B136 *$N$22/$N$24</f>
        <v>-5.0503554647840776</v>
      </c>
      <c r="C136" s="1">
        <f>Dat_Individ!C136 *$N$22/$N$24</f>
        <v>7.7336101338748149</v>
      </c>
      <c r="D136" s="1">
        <f>Dat_Individ!D136 *$N$22/$N$24</f>
        <v>-136.03533716619842</v>
      </c>
      <c r="E136" s="1">
        <f>Dat_Individ!E136 *$N$22/$N$24</f>
        <v>136.74060349916184</v>
      </c>
      <c r="F136" s="1">
        <f>Dat_Individ!F136 *$N$22/$N$24</f>
        <v>1.061952754232286</v>
      </c>
      <c r="G136" s="1">
        <f>Dat_Individ!G136 *$N$22/$N$24</f>
        <v>-1.3213610606096382</v>
      </c>
      <c r="H136" s="1">
        <f>Dat_Individ!H136 *$N$22/$N$24</f>
        <v>-0.64852076594338082</v>
      </c>
      <c r="I136" s="1">
        <f>Dat_Individ!I136 *$N$22/$N$24</f>
        <v>1.8320711637900502</v>
      </c>
      <c r="J136" s="1"/>
      <c r="K136" s="3">
        <f t="shared" si="4"/>
        <v>136.03533716619842</v>
      </c>
      <c r="L136" s="3">
        <f t="shared" si="5"/>
        <v>1.3213610606096382</v>
      </c>
      <c r="M136" s="3">
        <f t="shared" si="3"/>
        <v>16.669765712160658</v>
      </c>
    </row>
    <row r="137" spans="1:13" x14ac:dyDescent="0.3">
      <c r="A137">
        <v>0.18110000000000001</v>
      </c>
      <c r="B137" s="1">
        <f>Dat_Individ!B137 *$N$22/$N$24</f>
        <v>-4.1343198828890513</v>
      </c>
      <c r="C137" s="1">
        <f>Dat_Individ!C137 *$N$22/$N$24</f>
        <v>6.6392313413453605</v>
      </c>
      <c r="D137" s="1">
        <f>Dat_Individ!D137 *$N$22/$N$24</f>
        <v>-133.99249675347676</v>
      </c>
      <c r="E137" s="1">
        <f>Dat_Individ!E137 *$N$22/$N$24</f>
        <v>134.61669799069725</v>
      </c>
      <c r="F137" s="1">
        <f>Dat_Individ!F137 *$N$22/$N$24</f>
        <v>1.0457397350837014</v>
      </c>
      <c r="G137" s="1">
        <f>Dat_Individ!G137 *$N$22/$N$24</f>
        <v>-1.3375740797582227</v>
      </c>
      <c r="H137" s="1">
        <f>Dat_Individ!H137 *$N$22/$N$24</f>
        <v>-0.6728402946662575</v>
      </c>
      <c r="I137" s="1">
        <f>Dat_Individ!I137 *$N$22/$N$24</f>
        <v>1.8482841829386349</v>
      </c>
      <c r="J137" s="1"/>
      <c r="K137" s="3">
        <f t="shared" si="4"/>
        <v>133.99249675347676</v>
      </c>
      <c r="L137" s="3">
        <f t="shared" si="5"/>
        <v>1.3375740797582227</v>
      </c>
      <c r="M137" s="3">
        <f t="shared" si="3"/>
        <v>16.837114168835999</v>
      </c>
    </row>
    <row r="138" spans="1:13" x14ac:dyDescent="0.3">
      <c r="A138">
        <v>0.18290000000000001</v>
      </c>
      <c r="B138" s="1">
        <f>Dat_Individ!B138 *$N$22/$N$24</f>
        <v>-3.62360977970864</v>
      </c>
      <c r="C138" s="1">
        <f>Dat_Individ!C138 *$N$22/$N$24</f>
        <v>4.9044382924468168</v>
      </c>
      <c r="D138" s="1">
        <f>Dat_Individ!D138 *$N$22/$N$24</f>
        <v>-132.98728956626451</v>
      </c>
      <c r="E138" s="1">
        <f>Dat_Individ!E138 *$N$22/$N$24</f>
        <v>133.4898931598706</v>
      </c>
      <c r="F138" s="1">
        <f>Dat_Individ!F138 *$N$22/$N$24</f>
        <v>0.99710067763794785</v>
      </c>
      <c r="G138" s="1">
        <f>Dat_Individ!G138 *$N$22/$N$24</f>
        <v>-1.345680589332515</v>
      </c>
      <c r="H138" s="1">
        <f>Dat_Individ!H138 *$N$22/$N$24</f>
        <v>-0.69715982338913429</v>
      </c>
      <c r="I138" s="1">
        <f>Dat_Individ!I138 *$N$22/$N$24</f>
        <v>1.8401776733643427</v>
      </c>
      <c r="J138" s="1"/>
      <c r="K138" s="3">
        <f t="shared" si="4"/>
        <v>132.98728956626451</v>
      </c>
      <c r="L138" s="3">
        <f t="shared" si="5"/>
        <v>1.345680589332515</v>
      </c>
      <c r="M138" s="3">
        <f t="shared" si="3"/>
        <v>17.004462625511344</v>
      </c>
    </row>
    <row r="139" spans="1:13" x14ac:dyDescent="0.3">
      <c r="A139">
        <v>0.18459999999999999</v>
      </c>
      <c r="B139" s="1">
        <f>Dat_Individ!B139 *$N$22/$N$24</f>
        <v>-3.6155032701343477</v>
      </c>
      <c r="C139" s="1">
        <f>Dat_Individ!C139 *$N$22/$N$24</f>
        <v>2.9021304275966289</v>
      </c>
      <c r="D139" s="1">
        <f>Dat_Individ!D139 *$N$22/$N$24</f>
        <v>-133.20616532477038</v>
      </c>
      <c r="E139" s="1">
        <f>Dat_Individ!E139 *$N$22/$N$24</f>
        <v>133.60338429391072</v>
      </c>
      <c r="F139" s="1">
        <f>Dat_Individ!F139 *$N$22/$N$24</f>
        <v>0.940355110617902</v>
      </c>
      <c r="G139" s="1">
        <f>Dat_Individ!G139 *$N$22/$N$24</f>
        <v>-1.345680589332515</v>
      </c>
      <c r="H139" s="1">
        <f>Dat_Individ!H139 *$N$22/$N$24</f>
        <v>-0.71337284253771882</v>
      </c>
      <c r="I139" s="1">
        <f>Dat_Individ!I139 *$N$22/$N$24</f>
        <v>1.8239646542157586</v>
      </c>
      <c r="J139" s="1"/>
      <c r="K139" s="3">
        <f t="shared" si="4"/>
        <v>133.20616532477038</v>
      </c>
      <c r="L139" s="3">
        <f t="shared" si="5"/>
        <v>1.345680589332515</v>
      </c>
      <c r="M139" s="3">
        <f t="shared" si="3"/>
        <v>17.16251394570472</v>
      </c>
    </row>
    <row r="140" spans="1:13" x14ac:dyDescent="0.3">
      <c r="A140">
        <v>0.18640000000000001</v>
      </c>
      <c r="B140" s="1">
        <f>Dat_Individ!B140 *$N$22/$N$24</f>
        <v>-4.0532547871461295</v>
      </c>
      <c r="C140" s="1">
        <f>Dat_Individ!C140 *$N$22/$N$24</f>
        <v>0.9160355818950251</v>
      </c>
      <c r="D140" s="1">
        <f>Dat_Individ!D140 *$N$22/$N$24</f>
        <v>-134.76261516303452</v>
      </c>
      <c r="E140" s="1">
        <f>Dat_Individ!E140 *$N$22/$N$24</f>
        <v>135.13551460345195</v>
      </c>
      <c r="F140" s="1">
        <f>Dat_Individ!F140 *$N$22/$N$24</f>
        <v>0.875503034023564</v>
      </c>
      <c r="G140" s="1">
        <f>Dat_Individ!G140 *$N$22/$N$24</f>
        <v>-1.3294675701839305</v>
      </c>
      <c r="H140" s="1">
        <f>Dat_Individ!H140 *$N$22/$N$24</f>
        <v>-0.71337284253771882</v>
      </c>
      <c r="I140" s="1">
        <f>Dat_Individ!I140 *$N$22/$N$24</f>
        <v>1.7915386159185893</v>
      </c>
      <c r="J140" s="1"/>
      <c r="K140" s="3">
        <f t="shared" si="4"/>
        <v>134.76261516303452</v>
      </c>
      <c r="L140" s="3">
        <f t="shared" si="5"/>
        <v>1.3294675701839305</v>
      </c>
      <c r="M140" s="3">
        <f t="shared" si="3"/>
        <v>17.329862402380069</v>
      </c>
    </row>
    <row r="141" spans="1:13" x14ac:dyDescent="0.3">
      <c r="A141">
        <v>0.18820000000000001</v>
      </c>
      <c r="B141" s="1">
        <f>Dat_Individ!B141 *$N$22/$N$24</f>
        <v>-4.6531364956437571</v>
      </c>
      <c r="C141" s="1">
        <f>Dat_Individ!C141 *$N$22/$N$24</f>
        <v>-0.78633142870634909</v>
      </c>
      <c r="D141" s="1">
        <f>Dat_Individ!D141 *$N$22/$N$24</f>
        <v>-136.81356208533049</v>
      </c>
      <c r="E141" s="1">
        <f>Dat_Individ!E141 *$N$22/$N$24</f>
        <v>137.21078105447077</v>
      </c>
      <c r="F141" s="1">
        <f>Dat_Individ!F141 *$N$22/$N$24</f>
        <v>0.82686397657781052</v>
      </c>
      <c r="G141" s="1">
        <f>Dat_Individ!G141 *$N$22/$N$24</f>
        <v>-1.3132545510353462</v>
      </c>
      <c r="H141" s="1">
        <f>Dat_Individ!H141 *$N$22/$N$24</f>
        <v>-0.71337284253771882</v>
      </c>
      <c r="I141" s="1">
        <f>Dat_Individ!I141 *$N$22/$N$24</f>
        <v>1.751006068047128</v>
      </c>
      <c r="J141" s="1"/>
      <c r="K141" s="3">
        <f t="shared" si="4"/>
        <v>136.81356208533049</v>
      </c>
      <c r="L141" s="3">
        <f t="shared" si="5"/>
        <v>1.3132545510353462</v>
      </c>
      <c r="M141" s="3">
        <f t="shared" si="3"/>
        <v>17.497210859055414</v>
      </c>
    </row>
    <row r="142" spans="1:13" x14ac:dyDescent="0.3">
      <c r="A142">
        <v>0.19</v>
      </c>
      <c r="B142" s="1">
        <f>Dat_Individ!B142 *$N$22/$N$24</f>
        <v>-5.38272235733006</v>
      </c>
      <c r="C142" s="1">
        <f>Dat_Individ!C142 *$N$22/$N$24</f>
        <v>-2.6102960829221078</v>
      </c>
      <c r="D142" s="1">
        <f>Dat_Individ!D142 *$N$22/$N$24</f>
        <v>-139.31847354378678</v>
      </c>
      <c r="E142" s="1">
        <f>Dat_Individ!E142 *$N$22/$N$24</f>
        <v>139.78054458952144</v>
      </c>
      <c r="F142" s="1">
        <f>Dat_Individ!F142 *$N$22/$N$24</f>
        <v>0.77822491913205694</v>
      </c>
      <c r="G142" s="1">
        <f>Dat_Individ!G142 *$N$22/$N$24</f>
        <v>-1.2808285127381769</v>
      </c>
      <c r="H142" s="1">
        <f>Dat_Individ!H142 *$N$22/$N$24</f>
        <v>-0.72147935211201109</v>
      </c>
      <c r="I142" s="1">
        <f>Dat_Individ!I142 *$N$22/$N$24</f>
        <v>1.7104735201756667</v>
      </c>
      <c r="J142" s="1"/>
      <c r="K142" s="3">
        <f t="shared" si="4"/>
        <v>139.31847354378678</v>
      </c>
      <c r="L142" s="3">
        <f t="shared" si="5"/>
        <v>1.2808285127381769</v>
      </c>
      <c r="M142" s="3">
        <f t="shared" si="3"/>
        <v>17.664559315730756</v>
      </c>
    </row>
    <row r="143" spans="1:13" x14ac:dyDescent="0.3">
      <c r="A143">
        <v>0.1918</v>
      </c>
      <c r="B143" s="1">
        <f>Dat_Individ!B143 *$N$22/$N$24</f>
        <v>-6.4122490732651771</v>
      </c>
      <c r="C143" s="1">
        <f>Dat_Individ!C143 *$N$22/$N$24</f>
        <v>-4.620710457346588</v>
      </c>
      <c r="D143" s="1">
        <f>Dat_Individ!D143 *$N$22/$N$24</f>
        <v>-142.64214246924661</v>
      </c>
      <c r="E143" s="1">
        <f>Dat_Individ!E143 *$N$22/$N$24</f>
        <v>143.28255672561568</v>
      </c>
      <c r="F143" s="1">
        <f>Dat_Individ!F143 *$N$22/$N$24</f>
        <v>0.72147935211201109</v>
      </c>
      <c r="G143" s="1">
        <f>Dat_Individ!G143 *$N$22/$N$24</f>
        <v>-1.2402959648667156</v>
      </c>
      <c r="H143" s="1">
        <f>Dat_Individ!H143 *$N$22/$N$24</f>
        <v>-0.72147935211201109</v>
      </c>
      <c r="I143" s="1">
        <f>Dat_Individ!I143 *$N$22/$N$24</f>
        <v>1.6618344627299129</v>
      </c>
      <c r="J143" s="1"/>
      <c r="K143" s="3">
        <f t="shared" si="4"/>
        <v>142.64214246924661</v>
      </c>
      <c r="L143" s="3">
        <f t="shared" si="5"/>
        <v>1.2402959648667156</v>
      </c>
      <c r="M143" s="3">
        <f t="shared" si="3"/>
        <v>17.831907772406101</v>
      </c>
    </row>
    <row r="144" spans="1:13" x14ac:dyDescent="0.3">
      <c r="A144">
        <v>0.19359999999999999</v>
      </c>
      <c r="B144" s="1">
        <f>Dat_Individ!B144 *$N$22/$N$24</f>
        <v>-7.8146752296177384</v>
      </c>
      <c r="C144" s="1">
        <f>Dat_Individ!C144 *$N$22/$N$24</f>
        <v>-7.4904148466460478</v>
      </c>
      <c r="D144" s="1">
        <f>Dat_Individ!D144 *$N$22/$N$24</f>
        <v>-147.06019018723589</v>
      </c>
      <c r="E144" s="1">
        <f>Dat_Individ!E144 *$N$22/$N$24</f>
        <v>148.08161039359669</v>
      </c>
      <c r="F144" s="1">
        <f>Dat_Individ!F144 *$N$22/$N$24</f>
        <v>0.63230774679479629</v>
      </c>
      <c r="G144" s="1">
        <f>Dat_Individ!G144 *$N$22/$N$24</f>
        <v>-1.1835503978466699</v>
      </c>
      <c r="H144" s="1">
        <f>Dat_Individ!H144 *$N$22/$N$24</f>
        <v>-0.72958586168630335</v>
      </c>
      <c r="I144" s="1">
        <f>Dat_Individ!I144 *$N$22/$N$24</f>
        <v>1.6050888957098672</v>
      </c>
      <c r="J144" s="1"/>
      <c r="K144" s="3">
        <f t="shared" si="4"/>
        <v>147.06019018723589</v>
      </c>
      <c r="L144" s="3">
        <f t="shared" si="5"/>
        <v>1.1835503978466699</v>
      </c>
      <c r="M144" s="3">
        <f t="shared" si="3"/>
        <v>17.999256229081443</v>
      </c>
    </row>
    <row r="145" spans="1:13" x14ac:dyDescent="0.3">
      <c r="A145">
        <v>0.19539999999999999</v>
      </c>
      <c r="B145" s="1">
        <f>Dat_Individ!B145 *$N$22/$N$24</f>
        <v>-9.4846162019219431</v>
      </c>
      <c r="C145" s="1">
        <f>Dat_Individ!C145 *$N$22/$N$24</f>
        <v>-10.651953580620029</v>
      </c>
      <c r="D145" s="1">
        <f>Dat_Individ!D145 *$N$22/$N$24</f>
        <v>-152.38616697754588</v>
      </c>
      <c r="E145" s="1">
        <f>Dat_Individ!E145 *$N$22/$N$24</f>
        <v>153.89397775836426</v>
      </c>
      <c r="F145" s="1">
        <f>Dat_Individ!F145 *$N$22/$N$24</f>
        <v>0.53502963190328923</v>
      </c>
      <c r="G145" s="1">
        <f>Dat_Individ!G145 *$N$22/$N$24</f>
        <v>-1.1105918116780398</v>
      </c>
      <c r="H145" s="1">
        <f>Dat_Individ!H145 *$N$22/$N$24</f>
        <v>-0.73769237126059561</v>
      </c>
      <c r="I145" s="1">
        <f>Dat_Individ!I145 *$N$22/$N$24</f>
        <v>1.5564498382641139</v>
      </c>
      <c r="J145" s="1"/>
      <c r="K145" s="3">
        <f t="shared" si="4"/>
        <v>152.38616697754588</v>
      </c>
      <c r="L145" s="3">
        <f t="shared" si="5"/>
        <v>1.1105918116780398</v>
      </c>
      <c r="M145" s="3">
        <f t="shared" si="3"/>
        <v>18.166604685756788</v>
      </c>
    </row>
    <row r="146" spans="1:13" x14ac:dyDescent="0.3">
      <c r="A146">
        <v>0.19719999999999999</v>
      </c>
      <c r="B146" s="1">
        <f>Dat_Individ!B146 *$N$22/$N$24</f>
        <v>-12.346214081647112</v>
      </c>
      <c r="C146" s="1">
        <f>Dat_Individ!C146 *$N$22/$N$24</f>
        <v>-14.648462800746112</v>
      </c>
      <c r="D146" s="1">
        <f>Dat_Individ!D146 *$N$22/$N$24</f>
        <v>-161.17362335607871</v>
      </c>
      <c r="E146" s="1">
        <f>Dat_Individ!E146 *$N$22/$N$24</f>
        <v>163.54883066134633</v>
      </c>
      <c r="F146" s="1">
        <f>Dat_Individ!F146 *$N$22/$N$24</f>
        <v>0.39721896914032073</v>
      </c>
      <c r="G146" s="1">
        <f>Dat_Individ!G146 *$N$22/$N$24</f>
        <v>-1.0133136967865324</v>
      </c>
      <c r="H146" s="1">
        <f>Dat_Individ!H146 *$N$22/$N$24</f>
        <v>-0.73769237126059561</v>
      </c>
      <c r="I146" s="1">
        <f>Dat_Individ!I146 *$N$22/$N$24</f>
        <v>1.5564498382641139</v>
      </c>
      <c r="J146" s="1"/>
      <c r="K146" s="3">
        <f t="shared" si="4"/>
        <v>161.17362335607871</v>
      </c>
      <c r="L146" s="3">
        <f t="shared" si="5"/>
        <v>1.0133136967865324</v>
      </c>
      <c r="M146" s="3">
        <f t="shared" si="3"/>
        <v>18.333953142432133</v>
      </c>
    </row>
    <row r="147" spans="1:13" x14ac:dyDescent="0.3">
      <c r="A147">
        <v>0.19900000000000001</v>
      </c>
      <c r="B147" s="1">
        <f>Dat_Individ!B147 *$N$22/$N$24</f>
        <v>-14.688995348617574</v>
      </c>
      <c r="C147" s="1">
        <f>Dat_Individ!C147 *$N$22/$N$24</f>
        <v>-17.129054730479545</v>
      </c>
      <c r="D147" s="1">
        <f>Dat_Individ!D147 *$N$22/$N$24</f>
        <v>-168.55054706868466</v>
      </c>
      <c r="E147" s="1">
        <f>Dat_Individ!E147 *$N$22/$N$24</f>
        <v>171.51752957287565</v>
      </c>
      <c r="F147" s="1">
        <f>Dat_Individ!F147 *$N$22/$N$24</f>
        <v>0.31615387339739814</v>
      </c>
      <c r="G147" s="1">
        <f>Dat_Individ!G147 *$N$22/$N$24</f>
        <v>-0.93224860104360974</v>
      </c>
      <c r="H147" s="1">
        <f>Dat_Individ!H147 *$N$22/$N$24</f>
        <v>-0.73769237126059561</v>
      </c>
      <c r="I147" s="1">
        <f>Dat_Individ!I147 *$N$22/$N$24</f>
        <v>1.5564498382641139</v>
      </c>
      <c r="J147" s="1"/>
      <c r="K147" s="3">
        <f t="shared" si="4"/>
        <v>168.55054706868466</v>
      </c>
      <c r="L147" s="3">
        <f t="shared" si="5"/>
        <v>0.93224860104360974</v>
      </c>
      <c r="M147" s="3">
        <f t="shared" si="3"/>
        <v>18.501301599107478</v>
      </c>
    </row>
    <row r="148" spans="1:13" x14ac:dyDescent="0.3">
      <c r="A148">
        <v>0.20080000000000001</v>
      </c>
      <c r="B148" s="1">
        <f>Dat_Individ!B148 *$N$22/$N$24</f>
        <v>-15.929291313484287</v>
      </c>
      <c r="C148" s="1">
        <f>Dat_Individ!C148 *$N$22/$N$24</f>
        <v>-17.299291431539679</v>
      </c>
      <c r="D148" s="1">
        <f>Dat_Individ!D148 *$N$22/$N$24</f>
        <v>-173.44687885155719</v>
      </c>
      <c r="E148" s="1">
        <f>Dat_Individ!E148 *$N$22/$N$24</f>
        <v>176.5840980568083</v>
      </c>
      <c r="F148" s="1">
        <f>Dat_Individ!F148 *$N$22/$N$24</f>
        <v>0.33236689254598262</v>
      </c>
      <c r="G148" s="1">
        <f>Dat_Individ!G148 *$N$22/$N$24</f>
        <v>-0.89171605317214864</v>
      </c>
      <c r="H148" s="1">
        <f>Dat_Individ!H148 *$N$22/$N$24</f>
        <v>-0.72958586168630335</v>
      </c>
      <c r="I148" s="1">
        <f>Dat_Individ!I148 *$N$22/$N$24</f>
        <v>1.5564498382641139</v>
      </c>
      <c r="J148" s="1"/>
      <c r="K148" s="3">
        <f t="shared" si="4"/>
        <v>173.44687885155719</v>
      </c>
      <c r="L148" s="3">
        <f t="shared" si="5"/>
        <v>0.89171605317214864</v>
      </c>
      <c r="M148" s="3">
        <f t="shared" si="3"/>
        <v>18.668650055782823</v>
      </c>
    </row>
    <row r="149" spans="1:13" x14ac:dyDescent="0.3">
      <c r="A149">
        <v>0.2026</v>
      </c>
      <c r="B149" s="1">
        <f>Dat_Individ!B149 *$N$22/$N$24</f>
        <v>-17.023670106013746</v>
      </c>
      <c r="C149" s="1">
        <f>Dat_Individ!C149 *$N$22/$N$24</f>
        <v>-17.356036998559727</v>
      </c>
      <c r="D149" s="1">
        <f>Dat_Individ!D149 *$N$22/$N$24</f>
        <v>-177.7352224163578</v>
      </c>
      <c r="E149" s="1">
        <f>Dat_Individ!E149 *$N$22/$N$24</f>
        <v>181.08321087054048</v>
      </c>
      <c r="F149" s="1">
        <f>Dat_Individ!F149 *$N$22/$N$24</f>
        <v>0.34047340212027488</v>
      </c>
      <c r="G149" s="1">
        <f>Dat_Individ!G149 *$N$22/$N$24</f>
        <v>-0.85118350530068732</v>
      </c>
      <c r="H149" s="1">
        <f>Dat_Individ!H149 *$N$22/$N$24</f>
        <v>-0.72958586168630335</v>
      </c>
      <c r="I149" s="1">
        <f>Dat_Individ!I149 *$N$22/$N$24</f>
        <v>1.5645563478384059</v>
      </c>
      <c r="J149" s="1"/>
      <c r="K149" s="3">
        <f t="shared" si="4"/>
        <v>177.7352224163578</v>
      </c>
      <c r="L149" s="3">
        <f t="shared" si="5"/>
        <v>0.85118350530068732</v>
      </c>
      <c r="M149" s="3">
        <f t="shared" si="3"/>
        <v>18.835998512458165</v>
      </c>
    </row>
    <row r="150" spans="1:13" x14ac:dyDescent="0.3">
      <c r="A150">
        <v>0.2044</v>
      </c>
      <c r="B150" s="1">
        <f>Dat_Individ!B150 *$N$22/$N$24</f>
        <v>-17.704616910254295</v>
      </c>
      <c r="C150" s="1">
        <f>Dat_Individ!C150 *$N$22/$N$24</f>
        <v>-16.926391991122237</v>
      </c>
      <c r="D150" s="1">
        <f>Dat_Individ!D150 *$N$22/$N$24</f>
        <v>-180.77516350671738</v>
      </c>
      <c r="E150" s="1">
        <f>Dat_Individ!E150 *$N$22/$N$24</f>
        <v>184.17179101834586</v>
      </c>
      <c r="F150" s="1">
        <f>Dat_Individ!F150 *$N$22/$N$24</f>
        <v>0.38100594999173615</v>
      </c>
      <c r="G150" s="1">
        <f>Dat_Individ!G150 *$N$22/$N$24</f>
        <v>-0.81875746700351826</v>
      </c>
      <c r="H150" s="1">
        <f>Dat_Individ!H150 *$N$22/$N$24</f>
        <v>-0.72958586168630335</v>
      </c>
      <c r="I150" s="1">
        <f>Dat_Individ!I150 *$N$22/$N$24</f>
        <v>1.5726628574126982</v>
      </c>
      <c r="J150" s="1"/>
      <c r="K150" s="3">
        <f t="shared" si="4"/>
        <v>180.77516350671738</v>
      </c>
      <c r="L150" s="3">
        <f t="shared" si="5"/>
        <v>0.81875746700351826</v>
      </c>
      <c r="M150" s="3">
        <f t="shared" si="3"/>
        <v>19.00334696913351</v>
      </c>
    </row>
    <row r="151" spans="1:13" x14ac:dyDescent="0.3">
      <c r="A151">
        <v>0.20619999999999999</v>
      </c>
      <c r="B151" s="1">
        <f>Dat_Individ!B151 *$N$22/$N$24</f>
        <v>-18.734143626189411</v>
      </c>
      <c r="C151" s="1">
        <f>Dat_Individ!C151 *$N$22/$N$24</f>
        <v>-17.056096144310914</v>
      </c>
      <c r="D151" s="1">
        <f>Dat_Individ!D151 *$N$22/$N$24</f>
        <v>-184.49605140131752</v>
      </c>
      <c r="E151" s="1">
        <f>Dat_Individ!E151 *$N$22/$N$24</f>
        <v>188.00617004698609</v>
      </c>
      <c r="F151" s="1">
        <f>Dat_Individ!F151 *$N$22/$N$24</f>
        <v>0.39721896914032073</v>
      </c>
      <c r="G151" s="1">
        <f>Dat_Individ!G151 *$N$22/$N$24</f>
        <v>-0.78633142870634909</v>
      </c>
      <c r="H151" s="1">
        <f>Dat_Individ!H151 *$N$22/$N$24</f>
        <v>-0.72958586168630335</v>
      </c>
      <c r="I151" s="1">
        <f>Dat_Individ!I151 *$N$22/$N$24</f>
        <v>1.5726628574126982</v>
      </c>
      <c r="J151" s="1"/>
      <c r="K151" s="3">
        <f t="shared" si="4"/>
        <v>184.49605140131752</v>
      </c>
      <c r="L151" s="3">
        <f t="shared" si="5"/>
        <v>0.78633142870634909</v>
      </c>
      <c r="M151" s="3">
        <f t="shared" si="3"/>
        <v>19.170695425808855</v>
      </c>
    </row>
    <row r="152" spans="1:13" x14ac:dyDescent="0.3">
      <c r="A152">
        <v>0.20799999999999999</v>
      </c>
      <c r="B152" s="1">
        <f>Dat_Individ!B152 *$N$22/$N$24</f>
        <v>-20.704025452742428</v>
      </c>
      <c r="C152" s="1">
        <f>Dat_Individ!C152 *$N$22/$N$24</f>
        <v>-18.004557764503108</v>
      </c>
      <c r="D152" s="1">
        <f>Dat_Individ!D152 *$N$22/$N$24</f>
        <v>-190.1543950841735</v>
      </c>
      <c r="E152" s="1">
        <f>Dat_Individ!E152 *$N$22/$N$24</f>
        <v>193.84285694047651</v>
      </c>
      <c r="F152" s="1">
        <f>Dat_Individ!F152 *$N$22/$N$24</f>
        <v>0.38100594999173615</v>
      </c>
      <c r="G152" s="1">
        <f>Dat_Individ!G152 *$N$22/$N$24</f>
        <v>-0.72147935211201109</v>
      </c>
      <c r="H152" s="1">
        <f>Dat_Individ!H152 *$N$22/$N$24</f>
        <v>-0.72147935211201109</v>
      </c>
      <c r="I152" s="1">
        <f>Dat_Individ!I152 *$N$22/$N$24</f>
        <v>1.5159172903926525</v>
      </c>
      <c r="J152" s="1"/>
      <c r="K152" s="3">
        <f t="shared" si="4"/>
        <v>190.1543950841735</v>
      </c>
      <c r="L152" s="3">
        <f t="shared" si="5"/>
        <v>0.72147935211201109</v>
      </c>
      <c r="M152" s="3">
        <f t="shared" si="3"/>
        <v>19.338043882484197</v>
      </c>
    </row>
    <row r="153" spans="1:13" x14ac:dyDescent="0.3">
      <c r="A153">
        <v>0.2097</v>
      </c>
      <c r="B153" s="1">
        <f>Dat_Individ!B153 *$N$22/$N$24</f>
        <v>-21.798404245271886</v>
      </c>
      <c r="C153" s="1">
        <f>Dat_Individ!C153 *$N$22/$N$24</f>
        <v>-18.377457204920553</v>
      </c>
      <c r="D153" s="1">
        <f>Dat_Individ!D153 *$N$22/$N$24</f>
        <v>-194.19954336174538</v>
      </c>
      <c r="E153" s="1">
        <f>Dat_Individ!E153 *$N$22/$N$24</f>
        <v>197.91232474677122</v>
      </c>
      <c r="F153" s="1">
        <f>Dat_Individ!F153 *$N$22/$N$24</f>
        <v>0.38911245956602847</v>
      </c>
      <c r="G153" s="1">
        <f>Dat_Individ!G153 *$N$22/$N$24</f>
        <v>-0.68094680424054976</v>
      </c>
      <c r="H153" s="1">
        <f>Dat_Individ!H153 *$N$22/$N$24</f>
        <v>-0.72958586168630335</v>
      </c>
      <c r="I153" s="1">
        <f>Dat_Individ!I153 *$N$22/$N$24</f>
        <v>1.4915977616697758</v>
      </c>
      <c r="J153" s="1"/>
      <c r="K153" s="3">
        <f t="shared" si="4"/>
        <v>194.19954336174538</v>
      </c>
      <c r="L153" s="3">
        <f t="shared" si="5"/>
        <v>0.68094680424054976</v>
      </c>
      <c r="M153" s="3">
        <f t="shared" si="3"/>
        <v>19.496095202677576</v>
      </c>
    </row>
    <row r="154" spans="1:13" x14ac:dyDescent="0.3">
      <c r="A154">
        <v>0.21149999999999999</v>
      </c>
      <c r="B154" s="1">
        <f>Dat_Individ!B154 *$N$22/$N$24</f>
        <v>-22.025386513352071</v>
      </c>
      <c r="C154" s="1">
        <f>Dat_Individ!C154 *$N$22/$N$24</f>
        <v>-17.842427573017261</v>
      </c>
      <c r="D154" s="1">
        <f>Dat_Individ!D154 *$N$22/$N$24</f>
        <v>-196.64770925318163</v>
      </c>
      <c r="E154" s="1">
        <f>Dat_Individ!E154 *$N$22/$N$24</f>
        <v>200.2307864850188</v>
      </c>
      <c r="F154" s="1">
        <f>Dat_Individ!F154 *$N$22/$N$24</f>
        <v>0.44585802658607432</v>
      </c>
      <c r="G154" s="1">
        <f>Dat_Individ!G154 *$N$22/$N$24</f>
        <v>-0.65662727551767308</v>
      </c>
      <c r="H154" s="1">
        <f>Dat_Individ!H154 *$N$22/$N$24</f>
        <v>-0.72958586168630335</v>
      </c>
      <c r="I154" s="1">
        <f>Dat_Individ!I154 *$N$22/$N$24</f>
        <v>1.4915977616697758</v>
      </c>
      <c r="J154" s="1"/>
      <c r="K154" s="3">
        <f t="shared" si="4"/>
        <v>196.64770925318163</v>
      </c>
      <c r="L154" s="3">
        <f t="shared" si="5"/>
        <v>0.65662727551767308</v>
      </c>
      <c r="M154" s="3">
        <f t="shared" si="3"/>
        <v>19.663443659352922</v>
      </c>
    </row>
    <row r="155" spans="1:13" x14ac:dyDescent="0.3">
      <c r="A155">
        <v>0.21329999999999999</v>
      </c>
      <c r="B155" s="1">
        <f>Dat_Individ!B155 *$N$22/$N$24</f>
        <v>-22.163197176115037</v>
      </c>
      <c r="C155" s="1">
        <f>Dat_Individ!C155 *$N$22/$N$24</f>
        <v>-17.566806247491328</v>
      </c>
      <c r="D155" s="1">
        <f>Dat_Individ!D155 *$N$22/$N$24</f>
        <v>-198.65001711803183</v>
      </c>
      <c r="E155" s="1">
        <f>Dat_Individ!E155 *$N$22/$N$24</f>
        <v>202.13581623497748</v>
      </c>
      <c r="F155" s="1">
        <f>Dat_Individ!F155 *$N$22/$N$24</f>
        <v>0.48639057445753553</v>
      </c>
      <c r="G155" s="1">
        <f>Dat_Individ!G155 *$N$22/$N$24</f>
        <v>-0.64041425636908844</v>
      </c>
      <c r="H155" s="1">
        <f>Dat_Individ!H155 *$N$22/$N$24</f>
        <v>-0.73769237126059561</v>
      </c>
      <c r="I155" s="1">
        <f>Dat_Individ!I155 *$N$22/$N$24</f>
        <v>1.499704271244068</v>
      </c>
      <c r="J155" s="1"/>
      <c r="K155" s="3">
        <f t="shared" si="4"/>
        <v>198.65001711803183</v>
      </c>
      <c r="L155" s="3">
        <f t="shared" si="5"/>
        <v>0.64041425636908844</v>
      </c>
      <c r="M155" s="3">
        <f t="shared" si="3"/>
        <v>19.830792116028263</v>
      </c>
    </row>
    <row r="156" spans="1:13" x14ac:dyDescent="0.3">
      <c r="A156">
        <v>0.21510000000000001</v>
      </c>
      <c r="B156" s="1">
        <f>Dat_Individ!B156 *$N$22/$N$24</f>
        <v>-22.390179444195219</v>
      </c>
      <c r="C156" s="1">
        <f>Dat_Individ!C156 *$N$22/$N$24</f>
        <v>-17.161480768776716</v>
      </c>
      <c r="D156" s="1">
        <f>Dat_Individ!D156 *$N$22/$N$24</f>
        <v>-200.57936639671337</v>
      </c>
      <c r="E156" s="1">
        <f>Dat_Individ!E156 *$N$22/$N$24</f>
        <v>203.95978088919324</v>
      </c>
      <c r="F156" s="1">
        <f>Dat_Individ!F156 *$N$22/$N$24</f>
        <v>0.52692312232899685</v>
      </c>
      <c r="G156" s="1">
        <f>Dat_Individ!G156 *$N$22/$N$24</f>
        <v>-0.61609472764621176</v>
      </c>
      <c r="H156" s="1">
        <f>Dat_Individ!H156 *$N$22/$N$24</f>
        <v>-0.74579888083488788</v>
      </c>
      <c r="I156" s="1">
        <f>Dat_Individ!I156 *$N$22/$N$24</f>
        <v>1.499704271244068</v>
      </c>
      <c r="J156" s="1"/>
      <c r="K156" s="3">
        <f t="shared" si="4"/>
        <v>200.57936639671337</v>
      </c>
      <c r="L156" s="3">
        <f t="shared" si="5"/>
        <v>0.61609472764621176</v>
      </c>
      <c r="M156" s="3">
        <f t="shared" si="3"/>
        <v>19.998140572703612</v>
      </c>
    </row>
    <row r="157" spans="1:13" x14ac:dyDescent="0.3">
      <c r="A157">
        <v>0.21690000000000001</v>
      </c>
      <c r="B157" s="1">
        <f>Dat_Individ!B157 *$N$22/$N$24</f>
        <v>-22.28479481972942</v>
      </c>
      <c r="C157" s="1">
        <f>Dat_Individ!C157 *$N$22/$N$24</f>
        <v>-16.067101976247258</v>
      </c>
      <c r="D157" s="1">
        <f>Dat_Individ!D157 *$N$22/$N$24</f>
        <v>-201.75481028498575</v>
      </c>
      <c r="E157" s="1">
        <f>Dat_Individ!E157 *$N$22/$N$24</f>
        <v>204.97309458597977</v>
      </c>
      <c r="F157" s="1">
        <f>Dat_Individ!F157 *$N$22/$N$24</f>
        <v>0.59177519892333497</v>
      </c>
      <c r="G157" s="1">
        <f>Dat_Individ!G157 *$N$22/$N$24</f>
        <v>-0.6079882180719195</v>
      </c>
      <c r="H157" s="1">
        <f>Dat_Individ!H157 *$N$22/$N$24</f>
        <v>-0.74579888083488788</v>
      </c>
      <c r="I157" s="1">
        <f>Dat_Individ!I157 *$N$22/$N$24</f>
        <v>1.5159172903926525</v>
      </c>
      <c r="J157" s="1"/>
      <c r="K157" s="3">
        <f t="shared" si="4"/>
        <v>201.75481028498575</v>
      </c>
      <c r="L157" s="3">
        <f t="shared" si="5"/>
        <v>0.6079882180719195</v>
      </c>
      <c r="M157" s="3">
        <f t="shared" si="3"/>
        <v>20.165489029378953</v>
      </c>
    </row>
    <row r="158" spans="1:13" x14ac:dyDescent="0.3">
      <c r="A158">
        <v>0.21870000000000001</v>
      </c>
      <c r="B158" s="1">
        <f>Dat_Individ!B158 *$N$22/$N$24</f>
        <v>-22.057812551649238</v>
      </c>
      <c r="C158" s="1">
        <f>Dat_Individ!C158 *$N$22/$N$24</f>
        <v>-14.802486482657667</v>
      </c>
      <c r="D158" s="1">
        <f>Dat_Individ!D158 *$N$22/$N$24</f>
        <v>-202.63031331900933</v>
      </c>
      <c r="E158" s="1">
        <f>Dat_Individ!E158 *$N$22/$N$24</f>
        <v>205.67836091894318</v>
      </c>
      <c r="F158" s="1">
        <f>Dat_Individ!F158 *$N$22/$N$24</f>
        <v>0.65662727551767308</v>
      </c>
      <c r="G158" s="1">
        <f>Dat_Individ!G158 *$N$22/$N$24</f>
        <v>-0.6079882180719195</v>
      </c>
      <c r="H158" s="1">
        <f>Dat_Individ!H158 *$N$22/$N$24</f>
        <v>-0.74579888083488788</v>
      </c>
      <c r="I158" s="1">
        <f>Dat_Individ!I158 *$N$22/$N$24</f>
        <v>1.5402368191155291</v>
      </c>
      <c r="J158" s="1"/>
      <c r="K158" s="3">
        <f t="shared" si="4"/>
        <v>202.63031331900933</v>
      </c>
      <c r="L158" s="3">
        <f t="shared" si="5"/>
        <v>0.6079882180719195</v>
      </c>
      <c r="M158" s="3">
        <f t="shared" si="3"/>
        <v>20.332837486054299</v>
      </c>
    </row>
    <row r="159" spans="1:13" x14ac:dyDescent="0.3">
      <c r="A159">
        <v>0.2205</v>
      </c>
      <c r="B159" s="1">
        <f>Dat_Individ!B159 *$N$22/$N$24</f>
        <v>-21.782191226123299</v>
      </c>
      <c r="C159" s="1">
        <f>Dat_Individ!C159 *$N$22/$N$24</f>
        <v>-13.797279295445426</v>
      </c>
      <c r="D159" s="1">
        <f>Dat_Individ!D159 *$N$22/$N$24</f>
        <v>-202.69516539560365</v>
      </c>
      <c r="E159" s="1">
        <f>Dat_Individ!E159 *$N$22/$N$24</f>
        <v>205.65404139022033</v>
      </c>
      <c r="F159" s="1">
        <f>Dat_Individ!F159 *$N$22/$N$24</f>
        <v>0.71337284253771882</v>
      </c>
      <c r="G159" s="1">
        <f>Dat_Individ!G159 *$N$22/$N$24</f>
        <v>-0.6079882180719195</v>
      </c>
      <c r="H159" s="1">
        <f>Dat_Individ!H159 *$N$22/$N$24</f>
        <v>-0.75390539040918014</v>
      </c>
      <c r="I159" s="1">
        <f>Dat_Individ!I159 *$N$22/$N$24</f>
        <v>1.5726628574126982</v>
      </c>
      <c r="J159" s="1"/>
      <c r="K159" s="3">
        <f t="shared" si="4"/>
        <v>202.69516539560365</v>
      </c>
      <c r="L159" s="3">
        <f t="shared" si="5"/>
        <v>0.6079882180719195</v>
      </c>
      <c r="M159" s="3">
        <f t="shared" si="3"/>
        <v>20.500185942729644</v>
      </c>
    </row>
    <row r="160" spans="1:13" x14ac:dyDescent="0.3">
      <c r="A160">
        <v>0.2223</v>
      </c>
      <c r="B160" s="1">
        <f>Dat_Individ!B160 *$N$22/$N$24</f>
        <v>-21.401185276131564</v>
      </c>
      <c r="C160" s="1">
        <f>Dat_Individ!C160 *$N$22/$N$24</f>
        <v>-13.926983448634102</v>
      </c>
      <c r="D160" s="1">
        <f>Dat_Individ!D160 *$N$22/$N$24</f>
        <v>-202.30605293603762</v>
      </c>
      <c r="E160" s="1">
        <f>Dat_Individ!E160 *$N$22/$N$24</f>
        <v>205.20007685405994</v>
      </c>
      <c r="F160" s="1">
        <f>Dat_Individ!F160 *$N$22/$N$24</f>
        <v>0.73769237126059561</v>
      </c>
      <c r="G160" s="1">
        <f>Dat_Individ!G160 *$N$22/$N$24</f>
        <v>-0.6079882180719195</v>
      </c>
      <c r="H160" s="1">
        <f>Dat_Individ!H160 *$N$22/$N$24</f>
        <v>-0.77822491913205694</v>
      </c>
      <c r="I160" s="1">
        <f>Dat_Individ!I160 *$N$22/$N$24</f>
        <v>1.5807693669869904</v>
      </c>
      <c r="J160" s="1"/>
      <c r="K160" s="3">
        <f t="shared" si="4"/>
        <v>202.30605293603762</v>
      </c>
      <c r="L160" s="3">
        <f t="shared" si="5"/>
        <v>0.6079882180719195</v>
      </c>
      <c r="M160" s="3">
        <f t="shared" si="3"/>
        <v>20.667534399404985</v>
      </c>
    </row>
    <row r="161" spans="1:13" x14ac:dyDescent="0.3">
      <c r="A161">
        <v>0.22409999999999999</v>
      </c>
      <c r="B161" s="1">
        <f>Dat_Individ!B161 *$N$22/$N$24</f>
        <v>-20.282486954879232</v>
      </c>
      <c r="C161" s="1">
        <f>Dat_Individ!C161 *$N$22/$N$24</f>
        <v>-13.31899523056218</v>
      </c>
      <c r="D161" s="1">
        <f>Dat_Individ!D161 *$N$22/$N$24</f>
        <v>-199.70386336268982</v>
      </c>
      <c r="E161" s="1">
        <f>Dat_Individ!E161 *$N$22/$N$24</f>
        <v>202.37090501263194</v>
      </c>
      <c r="F161" s="1">
        <f>Dat_Individ!F161 *$N$22/$N$24</f>
        <v>0.80254444785493362</v>
      </c>
      <c r="G161" s="1">
        <f>Dat_Individ!G161 *$N$22/$N$24</f>
        <v>-0.62420123722050391</v>
      </c>
      <c r="H161" s="1">
        <f>Dat_Individ!H161 *$N$22/$N$24</f>
        <v>-0.81065095742922588</v>
      </c>
      <c r="I161" s="1">
        <f>Dat_Individ!I161 *$N$22/$N$24</f>
        <v>1.5888758765612829</v>
      </c>
      <c r="J161" s="1"/>
      <c r="K161" s="3">
        <f t="shared" si="4"/>
        <v>199.70386336268982</v>
      </c>
      <c r="L161" s="3">
        <f t="shared" si="5"/>
        <v>0.62420123722050391</v>
      </c>
      <c r="M161" s="3">
        <f t="shared" si="3"/>
        <v>20.834882856080331</v>
      </c>
    </row>
    <row r="162" spans="1:13" x14ac:dyDescent="0.3">
      <c r="A162">
        <v>0.22589999999999999</v>
      </c>
      <c r="B162" s="1">
        <f>Dat_Individ!B162 *$N$22/$N$24</f>
        <v>-18.815208721932336</v>
      </c>
      <c r="C162" s="1">
        <f>Dat_Individ!C162 *$N$22/$N$24</f>
        <v>-12.078699265695468</v>
      </c>
      <c r="D162" s="1">
        <f>Dat_Individ!D162 *$N$22/$N$24</f>
        <v>-196.5585376478644</v>
      </c>
      <c r="E162" s="1">
        <f>Dat_Individ!E162 *$N$22/$N$24</f>
        <v>198.91753193398347</v>
      </c>
      <c r="F162" s="1">
        <f>Dat_Individ!F162 *$N$22/$N$24</f>
        <v>0.88360954359785626</v>
      </c>
      <c r="G162" s="1">
        <f>Dat_Individ!G162 *$N$22/$N$24</f>
        <v>-0.64852076594338082</v>
      </c>
      <c r="H162" s="1">
        <f>Dat_Individ!H162 *$N$22/$N$24</f>
        <v>-0.85118350530068732</v>
      </c>
      <c r="I162" s="1">
        <f>Dat_Individ!I162 *$N$22/$N$24</f>
        <v>1.6131954052841597</v>
      </c>
      <c r="J162" s="1"/>
      <c r="K162" s="3">
        <f t="shared" si="4"/>
        <v>196.5585376478644</v>
      </c>
      <c r="L162" s="3">
        <f t="shared" si="5"/>
        <v>0.64852076594338082</v>
      </c>
      <c r="M162" s="3">
        <f t="shared" si="3"/>
        <v>21.002231312755672</v>
      </c>
    </row>
    <row r="163" spans="1:13" x14ac:dyDescent="0.3">
      <c r="A163">
        <v>0.22770000000000001</v>
      </c>
      <c r="B163" s="1">
        <f>Dat_Individ!B163 *$N$22/$N$24</f>
        <v>-17.566806247491328</v>
      </c>
      <c r="C163" s="1">
        <f>Dat_Individ!C163 *$N$22/$N$24</f>
        <v>-10.465503860411307</v>
      </c>
      <c r="D163" s="1">
        <f>Dat_Individ!D163 *$N$22/$N$24</f>
        <v>-194.53191025429135</v>
      </c>
      <c r="E163" s="1">
        <f>Dat_Individ!E163 *$N$22/$N$24</f>
        <v>196.49368557127005</v>
      </c>
      <c r="F163" s="1">
        <f>Dat_Individ!F163 *$N$22/$N$24</f>
        <v>0.9889941680636557</v>
      </c>
      <c r="G163" s="1">
        <f>Dat_Individ!G163 *$N$22/$N$24</f>
        <v>-0.6728402946662575</v>
      </c>
      <c r="H163" s="1">
        <f>Dat_Individ!H163 *$N$22/$N$24</f>
        <v>-0.86739652444927184</v>
      </c>
      <c r="I163" s="1">
        <f>Dat_Individ!I163 *$N$22/$N$24</f>
        <v>1.6618344627299129</v>
      </c>
      <c r="J163" s="1"/>
      <c r="K163" s="3">
        <f t="shared" si="4"/>
        <v>194.53191025429135</v>
      </c>
      <c r="L163" s="3">
        <f t="shared" si="5"/>
        <v>0.6728402946662575</v>
      </c>
      <c r="M163" s="3">
        <f t="shared" si="3"/>
        <v>21.169579769431021</v>
      </c>
    </row>
    <row r="164" spans="1:13" x14ac:dyDescent="0.3">
      <c r="A164">
        <v>0.22950000000000001</v>
      </c>
      <c r="B164" s="1">
        <f>Dat_Individ!B164 *$N$22/$N$24</f>
        <v>-17.185800297499586</v>
      </c>
      <c r="C164" s="1">
        <f>Dat_Individ!C164 *$N$22/$N$24</f>
        <v>-9.3954445966047277</v>
      </c>
      <c r="D164" s="1">
        <f>Dat_Individ!D164 *$N$22/$N$24</f>
        <v>-195.02640733832317</v>
      </c>
      <c r="E164" s="1">
        <f>Dat_Individ!E164 *$N$22/$N$24</f>
        <v>196.82605246381607</v>
      </c>
      <c r="F164" s="1">
        <f>Dat_Individ!F164 *$N$22/$N$24</f>
        <v>1.061952754232286</v>
      </c>
      <c r="G164" s="1">
        <f>Dat_Individ!G164 *$N$22/$N$24</f>
        <v>-0.68094680424054976</v>
      </c>
      <c r="H164" s="1">
        <f>Dat_Individ!H164 *$N$22/$N$24</f>
        <v>-0.88360954359785626</v>
      </c>
      <c r="I164" s="1">
        <f>Dat_Individ!I164 *$N$22/$N$24</f>
        <v>1.7104735201756667</v>
      </c>
      <c r="J164" s="1"/>
      <c r="K164" s="3">
        <f t="shared" si="4"/>
        <v>195.02640733832317</v>
      </c>
      <c r="L164" s="3">
        <f t="shared" si="5"/>
        <v>0.68094680424054976</v>
      </c>
      <c r="M164" s="3">
        <f t="shared" ref="M164:M227" si="6">100*A164/$A$636</f>
        <v>21.336928226106362</v>
      </c>
    </row>
    <row r="165" spans="1:13" x14ac:dyDescent="0.3">
      <c r="A165">
        <v>0.23130000000000001</v>
      </c>
      <c r="B165" s="1">
        <f>Dat_Individ!B165 *$N$22/$N$24</f>
        <v>-17.78568200599722</v>
      </c>
      <c r="C165" s="1">
        <f>Dat_Individ!C165 *$N$22/$N$24</f>
        <v>-10.222308573182538</v>
      </c>
      <c r="D165" s="1">
        <f>Dat_Individ!D165 *$N$22/$N$24</f>
        <v>-198.00960286166273</v>
      </c>
      <c r="E165" s="1">
        <f>Dat_Individ!E165 *$N$22/$N$24</f>
        <v>199.81735449672991</v>
      </c>
      <c r="F165" s="1">
        <f>Dat_Individ!F165 *$N$22/$N$24</f>
        <v>1.061952754232286</v>
      </c>
      <c r="G165" s="1">
        <f>Dat_Individ!G165 *$N$22/$N$24</f>
        <v>-0.65662727551767308</v>
      </c>
      <c r="H165" s="1">
        <f>Dat_Individ!H165 *$N$22/$N$24</f>
        <v>-0.8998225627464409</v>
      </c>
      <c r="I165" s="1">
        <f>Dat_Individ!I165 *$N$22/$N$24</f>
        <v>1.7266865393242512</v>
      </c>
      <c r="J165" s="1"/>
      <c r="K165" s="3">
        <f t="shared" ref="K165:K228" si="7">-D165</f>
        <v>198.00960286166273</v>
      </c>
      <c r="L165" s="3">
        <f t="shared" ref="L165:L228" si="8">-G165</f>
        <v>0.65662727551767308</v>
      </c>
      <c r="M165" s="3">
        <f t="shared" si="6"/>
        <v>21.504276682781704</v>
      </c>
    </row>
    <row r="166" spans="1:13" x14ac:dyDescent="0.3">
      <c r="A166">
        <v>0.2331</v>
      </c>
      <c r="B166" s="1">
        <f>Dat_Individ!B166 *$N$22/$N$24</f>
        <v>-18.880060798526671</v>
      </c>
      <c r="C166" s="1">
        <f>Dat_Individ!C166 *$N$22/$N$24</f>
        <v>-11.300474346563409</v>
      </c>
      <c r="D166" s="1">
        <f>Dat_Individ!D166 *$N$22/$N$24</f>
        <v>-201.76291679456003</v>
      </c>
      <c r="E166" s="1">
        <f>Dat_Individ!E166 *$N$22/$N$24</f>
        <v>203.63552050622155</v>
      </c>
      <c r="F166" s="1">
        <f>Dat_Individ!F166 *$N$22/$N$24</f>
        <v>1.061952754232286</v>
      </c>
      <c r="G166" s="1">
        <f>Dat_Individ!G166 *$N$22/$N$24</f>
        <v>-0.6079882180719195</v>
      </c>
      <c r="H166" s="1">
        <f>Dat_Individ!H166 *$N$22/$N$24</f>
        <v>-0.9160355818950251</v>
      </c>
      <c r="I166" s="1">
        <f>Dat_Individ!I166 *$N$22/$N$24</f>
        <v>1.7104735201756667</v>
      </c>
      <c r="J166" s="1"/>
      <c r="K166" s="3">
        <f t="shared" si="7"/>
        <v>201.76291679456003</v>
      </c>
      <c r="L166" s="3">
        <f t="shared" si="8"/>
        <v>0.6079882180719195</v>
      </c>
      <c r="M166" s="3">
        <f t="shared" si="6"/>
        <v>21.671625139457049</v>
      </c>
    </row>
    <row r="167" spans="1:13" x14ac:dyDescent="0.3">
      <c r="A167">
        <v>0.23480000000000001</v>
      </c>
      <c r="B167" s="1">
        <f>Dat_Individ!B167 *$N$22/$N$24</f>
        <v>-20.063611196373341</v>
      </c>
      <c r="C167" s="1">
        <f>Dat_Individ!C167 *$N$22/$N$24</f>
        <v>-12.313788043349941</v>
      </c>
      <c r="D167" s="1">
        <f>Dat_Individ!D167 *$N$22/$N$24</f>
        <v>-206.42415979977807</v>
      </c>
      <c r="E167" s="1">
        <f>Dat_Individ!E167 *$N$22/$N$24</f>
        <v>208.3129765305882</v>
      </c>
      <c r="F167" s="1">
        <f>Dat_Individ!F167 *$N$22/$N$24</f>
        <v>1.0700592638065785</v>
      </c>
      <c r="G167" s="1">
        <f>Dat_Individ!G167 *$N$22/$N$24</f>
        <v>-0.55124265105187364</v>
      </c>
      <c r="H167" s="1">
        <f>Dat_Individ!H167 *$N$22/$N$24</f>
        <v>-0.940355110617902</v>
      </c>
      <c r="I167" s="1">
        <f>Dat_Individ!I167 *$N$22/$N$24</f>
        <v>1.7104735201756667</v>
      </c>
      <c r="J167" s="1"/>
      <c r="K167" s="3">
        <f t="shared" si="7"/>
        <v>206.42415979977807</v>
      </c>
      <c r="L167" s="3">
        <f t="shared" si="8"/>
        <v>0.55124265105187364</v>
      </c>
      <c r="M167" s="3">
        <f t="shared" si="6"/>
        <v>21.829676459650429</v>
      </c>
    </row>
    <row r="168" spans="1:13" x14ac:dyDescent="0.3">
      <c r="A168">
        <v>0.2366</v>
      </c>
      <c r="B168" s="1">
        <f>Dat_Individ!B168 *$N$22/$N$24</f>
        <v>-21.482250371874489</v>
      </c>
      <c r="C168" s="1">
        <f>Dat_Individ!C168 *$N$22/$N$24</f>
        <v>-14.332308927348715</v>
      </c>
      <c r="D168" s="1">
        <f>Dat_Individ!D168 *$N$22/$N$24</f>
        <v>-212.18788810709989</v>
      </c>
      <c r="E168" s="1">
        <f>Dat_Individ!E168 *$N$22/$N$24</f>
        <v>214.18208946237579</v>
      </c>
      <c r="F168" s="1">
        <f>Dat_Individ!F168 *$N$22/$N$24</f>
        <v>1.0376332255094092</v>
      </c>
      <c r="G168" s="1">
        <f>Dat_Individ!G168 *$N$22/$N$24</f>
        <v>-0.48639057445753553</v>
      </c>
      <c r="H168" s="1">
        <f>Dat_Individ!H168 *$N$22/$N$24</f>
        <v>-0.96467463934077879</v>
      </c>
      <c r="I168" s="1">
        <f>Dat_Individ!I168 *$N$22/$N$24</f>
        <v>1.6861539914527899</v>
      </c>
      <c r="J168" s="1"/>
      <c r="K168" s="3">
        <f t="shared" si="7"/>
        <v>212.18788810709989</v>
      </c>
      <c r="L168" s="3">
        <f t="shared" si="8"/>
        <v>0.48639057445753553</v>
      </c>
      <c r="M168" s="3">
        <f t="shared" si="6"/>
        <v>21.997024916325774</v>
      </c>
    </row>
    <row r="169" spans="1:13" x14ac:dyDescent="0.3">
      <c r="A169">
        <v>0.2384</v>
      </c>
      <c r="B169" s="1">
        <f>Dat_Individ!B169 *$N$22/$N$24</f>
        <v>-23.257575968644492</v>
      </c>
      <c r="C169" s="1">
        <f>Dat_Individ!C169 *$N$22/$N$24</f>
        <v>-17.33171746983685</v>
      </c>
      <c r="D169" s="1">
        <f>Dat_Individ!D169 *$N$22/$N$24</f>
        <v>-218.80279991972236</v>
      </c>
      <c r="E169" s="1">
        <f>Dat_Individ!E169 *$N$22/$N$24</f>
        <v>221.05640958137562</v>
      </c>
      <c r="F169" s="1">
        <f>Dat_Individ!F169 *$N$22/$N$24</f>
        <v>0.97278114891507106</v>
      </c>
      <c r="G169" s="1">
        <f>Dat_Individ!G169 *$N$22/$N$24</f>
        <v>-0.40532547871461294</v>
      </c>
      <c r="H169" s="1">
        <f>Dat_Individ!H169 *$N$22/$N$24</f>
        <v>-0.9889941680636557</v>
      </c>
      <c r="I169" s="1">
        <f>Dat_Individ!I169 *$N$22/$N$24</f>
        <v>1.6375149340070365</v>
      </c>
      <c r="J169" s="1"/>
      <c r="K169" s="3">
        <f t="shared" si="7"/>
        <v>218.80279991972236</v>
      </c>
      <c r="L169" s="3">
        <f t="shared" si="8"/>
        <v>0.40532547871461294</v>
      </c>
      <c r="M169" s="3">
        <f t="shared" si="6"/>
        <v>22.164373373001119</v>
      </c>
    </row>
    <row r="170" spans="1:13" x14ac:dyDescent="0.3">
      <c r="A170">
        <v>0.2402</v>
      </c>
      <c r="B170" s="1">
        <f>Dat_Individ!B170 *$N$22/$N$24</f>
        <v>-25.097753642008836</v>
      </c>
      <c r="C170" s="1">
        <f>Dat_Individ!C170 *$N$22/$N$24</f>
        <v>-20.209528368710604</v>
      </c>
      <c r="D170" s="1">
        <f>Dat_Individ!D170 *$N$22/$N$24</f>
        <v>-226.04191296956532</v>
      </c>
      <c r="E170" s="1">
        <f>Dat_Individ!E170 *$N$22/$N$24</f>
        <v>228.6359960333389</v>
      </c>
      <c r="F170" s="1">
        <f>Dat_Individ!F170 *$N$22/$N$24</f>
        <v>0.92414209146931747</v>
      </c>
      <c r="G170" s="1">
        <f>Dat_Individ!G170 *$N$22/$N$24</f>
        <v>-0.31615387339739814</v>
      </c>
      <c r="H170" s="1">
        <f>Dat_Individ!H170 *$N$22/$N$24</f>
        <v>-1.0214202063608246</v>
      </c>
      <c r="I170" s="1">
        <f>Dat_Individ!I170 *$N$22/$N$24</f>
        <v>1.6131954052841597</v>
      </c>
      <c r="J170" s="1"/>
      <c r="K170" s="3">
        <f t="shared" si="7"/>
        <v>226.04191296956532</v>
      </c>
      <c r="L170" s="3">
        <f t="shared" si="8"/>
        <v>0.31615387339739814</v>
      </c>
      <c r="M170" s="3">
        <f t="shared" si="6"/>
        <v>22.331721829676461</v>
      </c>
    </row>
    <row r="171" spans="1:13" x14ac:dyDescent="0.3">
      <c r="A171">
        <v>0.24199999999999999</v>
      </c>
      <c r="B171" s="1">
        <f>Dat_Individ!B171 *$N$22/$N$24</f>
        <v>-26.856866219630255</v>
      </c>
      <c r="C171" s="1">
        <f>Dat_Individ!C171 *$N$22/$N$24</f>
        <v>-23.184617382475864</v>
      </c>
      <c r="D171" s="1">
        <f>Dat_Individ!D171 *$N$22/$N$24</f>
        <v>-234.09978348641181</v>
      </c>
      <c r="E171" s="1">
        <f>Dat_Individ!E171 *$N$22/$N$24</f>
        <v>237.05055297145427</v>
      </c>
      <c r="F171" s="1">
        <f>Dat_Individ!F171 *$N$22/$N$24</f>
        <v>0.88360954359785626</v>
      </c>
      <c r="G171" s="1">
        <f>Dat_Individ!G171 *$N$22/$N$24</f>
        <v>-0.22698226808018329</v>
      </c>
      <c r="H171" s="1">
        <f>Dat_Individ!H171 *$N$22/$N$24</f>
        <v>-1.061952754232286</v>
      </c>
      <c r="I171" s="1">
        <f>Dat_Individ!I171 *$N$22/$N$24</f>
        <v>1.6050888957098672</v>
      </c>
      <c r="J171" s="1"/>
      <c r="K171" s="3">
        <f t="shared" si="7"/>
        <v>234.09978348641181</v>
      </c>
      <c r="L171" s="3">
        <f t="shared" si="8"/>
        <v>0.22698226808018329</v>
      </c>
      <c r="M171" s="3">
        <f t="shared" si="6"/>
        <v>22.499070286351806</v>
      </c>
    </row>
    <row r="172" spans="1:13" x14ac:dyDescent="0.3">
      <c r="A172">
        <v>0.24379999999999999</v>
      </c>
      <c r="B172" s="1">
        <f>Dat_Individ!B172 *$N$22/$N$24</f>
        <v>-28.656511345123139</v>
      </c>
      <c r="C172" s="1">
        <f>Dat_Individ!C172 *$N$22/$N$24</f>
        <v>-26.459647250489937</v>
      </c>
      <c r="D172" s="1">
        <f>Dat_Individ!D172 *$N$22/$N$24</f>
        <v>-242.69268363516167</v>
      </c>
      <c r="E172" s="1">
        <f>Dat_Individ!E172 *$N$22/$N$24</f>
        <v>246.04067208934435</v>
      </c>
      <c r="F172" s="1">
        <f>Dat_Individ!F172 *$N$22/$N$24</f>
        <v>0.82686397657781052</v>
      </c>
      <c r="G172" s="1">
        <f>Dat_Individ!G172 *$N$22/$N$24</f>
        <v>-0.13781066276296841</v>
      </c>
      <c r="H172" s="1">
        <f>Dat_Individ!H172 *$N$22/$N$24</f>
        <v>-1.094378792529455</v>
      </c>
      <c r="I172" s="1">
        <f>Dat_Individ!I172 *$N$22/$N$24</f>
        <v>1.6131954052841597</v>
      </c>
      <c r="J172" s="1"/>
      <c r="K172" s="3">
        <f t="shared" si="7"/>
        <v>242.69268363516167</v>
      </c>
      <c r="L172" s="3">
        <f t="shared" si="8"/>
        <v>0.13781066276296841</v>
      </c>
      <c r="M172" s="3">
        <f t="shared" si="6"/>
        <v>22.666418743027148</v>
      </c>
    </row>
    <row r="173" spans="1:13" x14ac:dyDescent="0.3">
      <c r="A173">
        <v>0.24560000000000001</v>
      </c>
      <c r="B173" s="1">
        <f>Dat_Individ!B173 *$N$22/$N$24</f>
        <v>-30.34266533657593</v>
      </c>
      <c r="C173" s="1">
        <f>Dat_Individ!C173 *$N$22/$N$24</f>
        <v>-29.994085424881359</v>
      </c>
      <c r="D173" s="1">
        <f>Dat_Individ!D173 *$N$22/$N$24</f>
        <v>-253.30410466791025</v>
      </c>
      <c r="E173" s="1">
        <f>Dat_Individ!E173 *$N$22/$N$24</f>
        <v>257.07363161995613</v>
      </c>
      <c r="F173" s="1">
        <f>Dat_Individ!F173 *$N$22/$N$24</f>
        <v>0.79443793828064146</v>
      </c>
      <c r="G173" s="1">
        <f>Dat_Individ!G173 *$N$22/$N$24</f>
        <v>-4.0532547871461301E-2</v>
      </c>
      <c r="H173" s="1">
        <f>Dat_Individ!H173 *$N$22/$N$24</f>
        <v>-1.1349113404009161</v>
      </c>
      <c r="I173" s="1">
        <f>Dat_Individ!I173 *$N$22/$N$24</f>
        <v>1.6456214435813286</v>
      </c>
      <c r="J173" s="1"/>
      <c r="K173" s="3">
        <f t="shared" si="7"/>
        <v>253.30410466791025</v>
      </c>
      <c r="L173" s="3">
        <f t="shared" si="8"/>
        <v>4.0532547871461301E-2</v>
      </c>
      <c r="M173" s="3">
        <f t="shared" si="6"/>
        <v>22.833767199702496</v>
      </c>
    </row>
    <row r="174" spans="1:13" x14ac:dyDescent="0.3">
      <c r="A174">
        <v>0.24740000000000001</v>
      </c>
      <c r="B174" s="1">
        <f>Dat_Individ!B174 *$N$22/$N$24</f>
        <v>-31.591067811016934</v>
      </c>
      <c r="C174" s="1">
        <f>Dat_Individ!C174 *$N$22/$N$24</f>
        <v>-32.498996883337668</v>
      </c>
      <c r="D174" s="1">
        <f>Dat_Individ!D174 *$N$22/$N$24</f>
        <v>-264.55593995702787</v>
      </c>
      <c r="E174" s="1">
        <f>Dat_Individ!E174 *$N$22/$N$24</f>
        <v>268.61730125374834</v>
      </c>
      <c r="F174" s="1">
        <f>Dat_Individ!F174 *$N$22/$N$24</f>
        <v>0.81875746700351826</v>
      </c>
      <c r="G174" s="1">
        <f>Dat_Individ!G174 *$N$22/$N$24</f>
        <v>5.6745567020045823E-2</v>
      </c>
      <c r="H174" s="1">
        <f>Dat_Individ!H174 *$N$22/$N$24</f>
        <v>-1.1916569074209622</v>
      </c>
      <c r="I174" s="1">
        <f>Dat_Individ!I174 *$N$22/$N$24</f>
        <v>1.7185800297499592</v>
      </c>
      <c r="J174" s="1"/>
      <c r="K174" s="3">
        <f t="shared" si="7"/>
        <v>264.55593995702787</v>
      </c>
      <c r="L174" s="3">
        <f t="shared" si="8"/>
        <v>-5.6745567020045823E-2</v>
      </c>
      <c r="M174" s="3">
        <f t="shared" si="6"/>
        <v>23.001115656377841</v>
      </c>
    </row>
    <row r="175" spans="1:13" x14ac:dyDescent="0.3">
      <c r="A175">
        <v>0.2492</v>
      </c>
      <c r="B175" s="1">
        <f>Dat_Individ!B175 *$N$22/$N$24</f>
        <v>-33.252902273746848</v>
      </c>
      <c r="C175" s="1">
        <f>Dat_Individ!C175 *$N$22/$N$24</f>
        <v>-36.041541567303383</v>
      </c>
      <c r="D175" s="1">
        <f>Dat_Individ!D175 *$N$22/$N$24</f>
        <v>-277.72091150567849</v>
      </c>
      <c r="E175" s="1">
        <f>Dat_Individ!E175 *$N$22/$N$24</f>
        <v>282.18759828111359</v>
      </c>
      <c r="F175" s="1">
        <f>Dat_Individ!F175 *$N$22/$N$24</f>
        <v>0.80254444785493362</v>
      </c>
      <c r="G175" s="1">
        <f>Dat_Individ!G175 *$N$22/$N$24</f>
        <v>0.15402368191155294</v>
      </c>
      <c r="H175" s="1">
        <f>Dat_Individ!H175 *$N$22/$N$24</f>
        <v>-1.2484024744410078</v>
      </c>
      <c r="I175" s="1">
        <f>Dat_Individ!I175 *$N$22/$N$24</f>
        <v>1.7753255967700048</v>
      </c>
      <c r="J175" s="1"/>
      <c r="K175" s="3">
        <f t="shared" si="7"/>
        <v>277.72091150567849</v>
      </c>
      <c r="L175" s="3">
        <f t="shared" si="8"/>
        <v>-0.15402368191155294</v>
      </c>
      <c r="M175" s="3">
        <f t="shared" si="6"/>
        <v>23.168464113053183</v>
      </c>
    </row>
    <row r="176" spans="1:13" x14ac:dyDescent="0.3">
      <c r="A176">
        <v>0.251</v>
      </c>
      <c r="B176" s="1">
        <f>Dat_Individ!B176 *$N$22/$N$24</f>
        <v>-34.971482303496806</v>
      </c>
      <c r="C176" s="1">
        <f>Dat_Individ!C176 *$N$22/$N$24</f>
        <v>-39.032843600217227</v>
      </c>
      <c r="D176" s="1">
        <f>Dat_Individ!D176 *$N$22/$N$24</f>
        <v>-292.51529147876187</v>
      </c>
      <c r="E176" s="1">
        <f>Dat_Individ!E176 *$N$22/$N$24</f>
        <v>297.32245165631718</v>
      </c>
      <c r="F176" s="1">
        <f>Dat_Individ!F176 *$N$22/$N$24</f>
        <v>0.81875746700351826</v>
      </c>
      <c r="G176" s="1">
        <f>Dat_Individ!G176 *$N$22/$N$24</f>
        <v>0.25130179680306003</v>
      </c>
      <c r="H176" s="1">
        <f>Dat_Individ!H176 *$N$22/$N$24</f>
        <v>-1.3132545510353462</v>
      </c>
      <c r="I176" s="1">
        <f>Dat_Individ!I176 *$N$22/$N$24</f>
        <v>1.8482841829386349</v>
      </c>
      <c r="J176" s="1"/>
      <c r="K176" s="3">
        <f t="shared" si="7"/>
        <v>292.51529147876187</v>
      </c>
      <c r="L176" s="3">
        <f t="shared" si="8"/>
        <v>-0.25130179680306003</v>
      </c>
      <c r="M176" s="3">
        <f t="shared" si="6"/>
        <v>23.335812569728528</v>
      </c>
    </row>
    <row r="177" spans="1:13" x14ac:dyDescent="0.3">
      <c r="A177">
        <v>0.25280000000000002</v>
      </c>
      <c r="B177" s="1">
        <f>Dat_Individ!B177 *$N$22/$N$24</f>
        <v>-37.087281302387083</v>
      </c>
      <c r="C177" s="1">
        <f>Dat_Individ!C177 *$N$22/$N$24</f>
        <v>-42.113317238448289</v>
      </c>
      <c r="D177" s="1">
        <f>Dat_Individ!D177 *$N$22/$N$24</f>
        <v>-310.04967168795611</v>
      </c>
      <c r="E177" s="1">
        <f>Dat_Individ!E177 *$N$22/$N$24</f>
        <v>315.21351828678019</v>
      </c>
      <c r="F177" s="1">
        <f>Dat_Individ!F177 *$N$22/$N$24</f>
        <v>0.85118350530068732</v>
      </c>
      <c r="G177" s="1">
        <f>Dat_Individ!G177 *$N$22/$N$24</f>
        <v>0.36479293084315167</v>
      </c>
      <c r="H177" s="1">
        <f>Dat_Individ!H177 *$N$22/$N$24</f>
        <v>-1.3700001180553918</v>
      </c>
      <c r="I177" s="1">
        <f>Dat_Individ!I177 *$N$22/$N$24</f>
        <v>1.9131362595329731</v>
      </c>
      <c r="J177" s="1"/>
      <c r="K177" s="3">
        <f t="shared" si="7"/>
        <v>310.04967168795611</v>
      </c>
      <c r="L177" s="3">
        <f t="shared" si="8"/>
        <v>-0.36479293084315167</v>
      </c>
      <c r="M177" s="3">
        <f t="shared" si="6"/>
        <v>23.50316102640387</v>
      </c>
    </row>
    <row r="178" spans="1:13" x14ac:dyDescent="0.3">
      <c r="A178">
        <v>0.25459999999999999</v>
      </c>
      <c r="B178" s="1">
        <f>Dat_Individ!B178 *$N$22/$N$24</f>
        <v>-39.211186810851657</v>
      </c>
      <c r="C178" s="1">
        <f>Dat_Individ!C178 *$N$22/$N$24</f>
        <v>-45.339708049016608</v>
      </c>
      <c r="D178" s="1">
        <f>Dat_Individ!D178 *$N$22/$N$24</f>
        <v>-328.45144842159948</v>
      </c>
      <c r="E178" s="1">
        <f>Dat_Individ!E178 *$N$22/$N$24</f>
        <v>333.9881944608411</v>
      </c>
      <c r="F178" s="1">
        <f>Dat_Individ!F178 *$N$22/$N$24</f>
        <v>0.88360954359785626</v>
      </c>
      <c r="G178" s="1">
        <f>Dat_Individ!G178 *$N$22/$N$24</f>
        <v>0.47828406488324327</v>
      </c>
      <c r="H178" s="1">
        <f>Dat_Individ!H178 *$N$22/$N$24</f>
        <v>-1.4429587042240222</v>
      </c>
      <c r="I178" s="1">
        <f>Dat_Individ!I178 *$N$22/$N$24</f>
        <v>1.9779883361273114</v>
      </c>
      <c r="J178" s="1"/>
      <c r="K178" s="3">
        <f t="shared" si="7"/>
        <v>328.45144842159948</v>
      </c>
      <c r="L178" s="3">
        <f t="shared" si="8"/>
        <v>-0.47828406488324327</v>
      </c>
      <c r="M178" s="3">
        <f t="shared" si="6"/>
        <v>23.670509483079215</v>
      </c>
    </row>
    <row r="179" spans="1:13" x14ac:dyDescent="0.3">
      <c r="A179">
        <v>0.25640000000000002</v>
      </c>
      <c r="B179" s="1">
        <f>Dat_Individ!B179 *$N$22/$N$24</f>
        <v>-40.98651240762166</v>
      </c>
      <c r="C179" s="1">
        <f>Dat_Individ!C179 *$N$22/$N$24</f>
        <v>-47.763554411729992</v>
      </c>
      <c r="D179" s="1">
        <f>Dat_Individ!D179 *$N$22/$N$24</f>
        <v>-348.93659811583598</v>
      </c>
      <c r="E179" s="1">
        <f>Dat_Individ!E179 *$N$22/$N$24</f>
        <v>354.66790038486062</v>
      </c>
      <c r="F179" s="1">
        <f>Dat_Individ!F179 *$N$22/$N$24</f>
        <v>0.97278114891507106</v>
      </c>
      <c r="G179" s="1">
        <f>Dat_Individ!G179 *$N$22/$N$24</f>
        <v>0.57556217977475044</v>
      </c>
      <c r="H179" s="1">
        <f>Dat_Individ!H179 *$N$22/$N$24</f>
        <v>-1.5240237999669446</v>
      </c>
      <c r="I179" s="1">
        <f>Dat_Individ!I179 *$N$22/$N$24</f>
        <v>2.0833729605931106</v>
      </c>
      <c r="J179" s="1"/>
      <c r="K179" s="3">
        <f t="shared" si="7"/>
        <v>348.93659811583598</v>
      </c>
      <c r="L179" s="3">
        <f t="shared" si="8"/>
        <v>-0.57556217977475044</v>
      </c>
      <c r="M179" s="3">
        <f t="shared" si="6"/>
        <v>23.83785793975456</v>
      </c>
    </row>
    <row r="180" spans="1:13" x14ac:dyDescent="0.3">
      <c r="A180">
        <v>0.2581</v>
      </c>
      <c r="B180" s="1">
        <f>Dat_Individ!B180 *$N$22/$N$24</f>
        <v>-42.640240360777284</v>
      </c>
      <c r="C180" s="1">
        <f>Dat_Individ!C180 *$N$22/$N$24</f>
        <v>-50.292785398909174</v>
      </c>
      <c r="D180" s="1">
        <f>Dat_Individ!D180 *$N$22/$N$24</f>
        <v>-370.54044613132487</v>
      </c>
      <c r="E180" s="1">
        <f>Dat_Individ!E180 *$N$22/$N$24</f>
        <v>376.45009161098397</v>
      </c>
      <c r="F180" s="1">
        <f>Dat_Individ!F180 *$N$22/$N$24</f>
        <v>1.061952754232286</v>
      </c>
      <c r="G180" s="1">
        <f>Dat_Individ!G180 *$N$22/$N$24</f>
        <v>0.6728402946662575</v>
      </c>
      <c r="H180" s="1">
        <f>Dat_Individ!H180 *$N$22/$N$24</f>
        <v>-1.6050888957098672</v>
      </c>
      <c r="I180" s="1">
        <f>Dat_Individ!I180 *$N$22/$N$24</f>
        <v>2.18875758505891</v>
      </c>
      <c r="J180" s="1"/>
      <c r="K180" s="3">
        <f t="shared" si="7"/>
        <v>370.54044613132487</v>
      </c>
      <c r="L180" s="3">
        <f t="shared" si="8"/>
        <v>-0.6728402946662575</v>
      </c>
      <c r="M180" s="3">
        <f t="shared" si="6"/>
        <v>23.995909259947936</v>
      </c>
    </row>
    <row r="181" spans="1:13" x14ac:dyDescent="0.3">
      <c r="A181">
        <v>0.25990000000000002</v>
      </c>
      <c r="B181" s="1">
        <f>Dat_Individ!B181 *$N$22/$N$24</f>
        <v>-43.953494911812626</v>
      </c>
      <c r="C181" s="1">
        <f>Dat_Individ!C181 *$N$22/$N$24</f>
        <v>-52.230241187165035</v>
      </c>
      <c r="D181" s="1">
        <f>Dat_Individ!D181 *$N$22/$N$24</f>
        <v>-394.60056654782426</v>
      </c>
      <c r="E181" s="1">
        <f>Dat_Individ!E181 *$N$22/$N$24</f>
        <v>400.55885108492907</v>
      </c>
      <c r="F181" s="1">
        <f>Dat_Individ!F181 *$N$22/$N$24</f>
        <v>1.1997634169952542</v>
      </c>
      <c r="G181" s="1">
        <f>Dat_Individ!G181 *$N$22/$N$24</f>
        <v>0.7620118999834723</v>
      </c>
      <c r="H181" s="1">
        <f>Dat_Individ!H181 *$N$22/$N$24</f>
        <v>-1.7023670106013746</v>
      </c>
      <c r="I181" s="1">
        <f>Dat_Individ!I181 *$N$22/$N$24</f>
        <v>2.3508877765447553</v>
      </c>
      <c r="J181" s="1"/>
      <c r="K181" s="3">
        <f t="shared" si="7"/>
        <v>394.60056654782426</v>
      </c>
      <c r="L181" s="3">
        <f t="shared" si="8"/>
        <v>-0.7620118999834723</v>
      </c>
      <c r="M181" s="3">
        <f t="shared" si="6"/>
        <v>24.163257716623285</v>
      </c>
    </row>
    <row r="182" spans="1:13" x14ac:dyDescent="0.3">
      <c r="A182">
        <v>0.26169999999999999</v>
      </c>
      <c r="B182" s="1">
        <f>Dat_Individ!B182 *$N$22/$N$24</f>
        <v>-45.59100984581967</v>
      </c>
      <c r="C182" s="1">
        <f>Dat_Individ!C182 *$N$22/$N$24</f>
        <v>-54.532489906264026</v>
      </c>
      <c r="D182" s="1">
        <f>Dat_Individ!D182 *$N$22/$N$24</f>
        <v>-420.83323153023406</v>
      </c>
      <c r="E182" s="1">
        <f>Dat_Individ!E182 *$N$22/$N$24</f>
        <v>426.88068767265611</v>
      </c>
      <c r="F182" s="1">
        <f>Dat_Individ!F182 *$N$22/$N$24</f>
        <v>1.3294675701839305</v>
      </c>
      <c r="G182" s="1">
        <f>Dat_Individ!G182 *$N$22/$N$24</f>
        <v>0.85118350530068732</v>
      </c>
      <c r="H182" s="1">
        <f>Dat_Individ!H182 *$N$22/$N$24</f>
        <v>-1.7996451254928818</v>
      </c>
      <c r="I182" s="1">
        <f>Dat_Individ!I182 *$N$22/$N$24</f>
        <v>2.4968049488820157</v>
      </c>
      <c r="J182" s="1"/>
      <c r="K182" s="3">
        <f t="shared" si="7"/>
        <v>420.83323153023406</v>
      </c>
      <c r="L182" s="3">
        <f t="shared" si="8"/>
        <v>-0.85118350530068732</v>
      </c>
      <c r="M182" s="3">
        <f t="shared" si="6"/>
        <v>24.330606173298627</v>
      </c>
    </row>
    <row r="183" spans="1:13" x14ac:dyDescent="0.3">
      <c r="A183">
        <v>0.26350000000000001</v>
      </c>
      <c r="B183" s="1">
        <f>Dat_Individ!B183 *$N$22/$N$24</f>
        <v>-47.309589875569628</v>
      </c>
      <c r="C183" s="1">
        <f>Dat_Individ!C183 *$N$22/$N$24</f>
        <v>-56.83473862536303</v>
      </c>
      <c r="D183" s="1">
        <f>Dat_Individ!D183 *$N$22/$N$24</f>
        <v>-449.59512749982304</v>
      </c>
      <c r="E183" s="1">
        <f>Dat_Individ!E183 *$N$22/$N$24</f>
        <v>455.7236487379879</v>
      </c>
      <c r="F183" s="1">
        <f>Dat_Individ!F183 *$N$22/$N$24</f>
        <v>1.4753847425211912</v>
      </c>
      <c r="G183" s="1">
        <f>Dat_Individ!G183 *$N$22/$N$24</f>
        <v>0.93224860104360974</v>
      </c>
      <c r="H183" s="1">
        <f>Dat_Individ!H183 *$N$22/$N$24</f>
        <v>-1.8888167308100965</v>
      </c>
      <c r="I183" s="1">
        <f>Dat_Individ!I183 *$N$22/$N$24</f>
        <v>2.6589351403678609</v>
      </c>
      <c r="J183" s="1"/>
      <c r="K183" s="3">
        <f t="shared" si="7"/>
        <v>449.59512749982304</v>
      </c>
      <c r="L183" s="3">
        <f t="shared" si="8"/>
        <v>-0.93224860104360974</v>
      </c>
      <c r="M183" s="3">
        <f t="shared" si="6"/>
        <v>24.497954629973972</v>
      </c>
    </row>
    <row r="184" spans="1:13" x14ac:dyDescent="0.3">
      <c r="A184">
        <v>0.26529999999999998</v>
      </c>
      <c r="B184" s="1">
        <f>Dat_Individ!B184 *$N$22/$N$24</f>
        <v>-48.72012254149648</v>
      </c>
      <c r="C184" s="1">
        <f>Dat_Individ!C184 *$N$22/$N$24</f>
        <v>-58.828939980638914</v>
      </c>
      <c r="D184" s="1">
        <f>Dat_Individ!D184 *$N$22/$N$24</f>
        <v>-480.71601775553097</v>
      </c>
      <c r="E184" s="1">
        <f>Dat_Individ!E184 *$N$22/$N$24</f>
        <v>486.81211295539879</v>
      </c>
      <c r="F184" s="1">
        <f>Dat_Individ!F184 *$N$22/$N$24</f>
        <v>1.6618344627299129</v>
      </c>
      <c r="G184" s="1">
        <f>Dat_Individ!G184 *$N$22/$N$24</f>
        <v>0.99710067763794785</v>
      </c>
      <c r="H184" s="1">
        <f>Dat_Individ!H184 *$N$22/$N$24</f>
        <v>-1.9942013552758957</v>
      </c>
      <c r="I184" s="1">
        <f>Dat_Individ!I184 *$N$22/$N$24</f>
        <v>2.845384860576583</v>
      </c>
      <c r="J184" s="1"/>
      <c r="K184" s="3">
        <f t="shared" si="7"/>
        <v>480.71601775553097</v>
      </c>
      <c r="L184" s="3">
        <f t="shared" si="8"/>
        <v>-0.99710067763794785</v>
      </c>
      <c r="M184" s="3">
        <f t="shared" si="6"/>
        <v>24.665303086649313</v>
      </c>
    </row>
    <row r="185" spans="1:13" x14ac:dyDescent="0.3">
      <c r="A185">
        <v>0.2671</v>
      </c>
      <c r="B185" s="1">
        <f>Dat_Individ!B185 *$N$22/$N$24</f>
        <v>-49.514560479777117</v>
      </c>
      <c r="C185" s="1">
        <f>Dat_Individ!C185 *$N$22/$N$24</f>
        <v>-60.085448964654233</v>
      </c>
      <c r="D185" s="1">
        <f>Dat_Individ!D185 *$N$22/$N$24</f>
        <v>-514.07430465374364</v>
      </c>
      <c r="E185" s="1">
        <f>Dat_Individ!E185 *$N$22/$N$24</f>
        <v>519.99205664297699</v>
      </c>
      <c r="F185" s="1">
        <f>Dat_Individ!F185 *$N$22/$N$24</f>
        <v>1.8888167308100965</v>
      </c>
      <c r="G185" s="1">
        <f>Dat_Individ!G185 *$N$22/$N$24</f>
        <v>1.061952754232286</v>
      </c>
      <c r="H185" s="1">
        <f>Dat_Individ!H185 *$N$22/$N$24</f>
        <v>-2.0995859797416951</v>
      </c>
      <c r="I185" s="1">
        <f>Dat_Individ!I185 *$N$22/$N$24</f>
        <v>3.0723671286567664</v>
      </c>
      <c r="J185" s="1"/>
      <c r="K185" s="3">
        <f t="shared" si="7"/>
        <v>514.07430465374364</v>
      </c>
      <c r="L185" s="3">
        <f t="shared" si="8"/>
        <v>-1.061952754232286</v>
      </c>
      <c r="M185" s="3">
        <f t="shared" si="6"/>
        <v>24.832651543324658</v>
      </c>
    </row>
    <row r="186" spans="1:13" x14ac:dyDescent="0.3">
      <c r="A186">
        <v>0.26889999999999997</v>
      </c>
      <c r="B186" s="1">
        <f>Dat_Individ!B186 *$N$22/$N$24</f>
        <v>-50.414383042523561</v>
      </c>
      <c r="C186" s="1">
        <f>Dat_Individ!C186 *$N$22/$N$24</f>
        <v>-62.128289377375879</v>
      </c>
      <c r="D186" s="1">
        <f>Dat_Individ!D186 *$N$22/$N$24</f>
        <v>-550.79679302528757</v>
      </c>
      <c r="E186" s="1">
        <f>Dat_Individ!E186 *$N$22/$N$24</f>
        <v>556.63347991877788</v>
      </c>
      <c r="F186" s="1">
        <f>Dat_Individ!F186 *$N$22/$N$24</f>
        <v>2.1076924893159874</v>
      </c>
      <c r="G186" s="1">
        <f>Dat_Individ!G186 *$N$22/$N$24</f>
        <v>1.1268048308266239</v>
      </c>
      <c r="H186" s="1">
        <f>Dat_Individ!H186 *$N$22/$N$24</f>
        <v>-2.1968640946332023</v>
      </c>
      <c r="I186" s="1">
        <f>Dat_Individ!I186 *$N$22/$N$24</f>
        <v>3.2993493967369498</v>
      </c>
      <c r="J186" s="1"/>
      <c r="K186" s="3">
        <f t="shared" si="7"/>
        <v>550.79679302528757</v>
      </c>
      <c r="L186" s="3">
        <f t="shared" si="8"/>
        <v>-1.1268048308266239</v>
      </c>
      <c r="M186" s="3">
        <f t="shared" si="6"/>
        <v>25</v>
      </c>
    </row>
    <row r="187" spans="1:13" x14ac:dyDescent="0.3">
      <c r="A187">
        <v>0.2707</v>
      </c>
      <c r="B187" s="1">
        <f>Dat_Individ!B187 *$N$22/$N$24</f>
        <v>-50.827815030812467</v>
      </c>
      <c r="C187" s="1">
        <f>Dat_Individ!C187 *$N$22/$N$24</f>
        <v>-64.098171203928885</v>
      </c>
      <c r="D187" s="1">
        <f>Dat_Individ!D187 *$N$22/$N$24</f>
        <v>-589.2297549170072</v>
      </c>
      <c r="E187" s="1">
        <f>Dat_Individ!E187 *$N$22/$N$24</f>
        <v>594.96916369560608</v>
      </c>
      <c r="F187" s="1">
        <f>Dat_Individ!F187 *$N$22/$N$24</f>
        <v>2.3346747573961704</v>
      </c>
      <c r="G187" s="1">
        <f>Dat_Individ!G187 *$N$22/$N$24</f>
        <v>1.1754438882723777</v>
      </c>
      <c r="H187" s="1">
        <f>Dat_Individ!H187 *$N$22/$N$24</f>
        <v>-2.2941422095247095</v>
      </c>
      <c r="I187" s="1">
        <f>Dat_Individ!I187 *$N$22/$N$24</f>
        <v>3.5263316648171323</v>
      </c>
      <c r="J187" s="1"/>
      <c r="K187" s="3">
        <f t="shared" si="7"/>
        <v>589.2297549170072</v>
      </c>
      <c r="L187" s="3">
        <f t="shared" si="8"/>
        <v>-1.1754438882723777</v>
      </c>
      <c r="M187" s="3">
        <f t="shared" si="6"/>
        <v>25.167348456675345</v>
      </c>
    </row>
    <row r="188" spans="1:13" x14ac:dyDescent="0.3">
      <c r="A188">
        <v>0.27250000000000002</v>
      </c>
      <c r="B188" s="1">
        <f>Dat_Individ!B188 *$N$22/$N$24</f>
        <v>-51.589826930795937</v>
      </c>
      <c r="C188" s="1">
        <f>Dat_Individ!C188 *$N$22/$N$24</f>
        <v>-66.68414775812812</v>
      </c>
      <c r="D188" s="1">
        <f>Dat_Individ!D188 *$N$22/$N$24</f>
        <v>-631.26200705971257</v>
      </c>
      <c r="E188" s="1">
        <f>Dat_Individ!E188 *$N$22/$N$24</f>
        <v>636.98520281916285</v>
      </c>
      <c r="F188" s="1">
        <f>Dat_Individ!F188 *$N$22/$N$24</f>
        <v>2.5616570254763538</v>
      </c>
      <c r="G188" s="1">
        <f>Dat_Individ!G188 *$N$22/$N$24</f>
        <v>1.2402959648667156</v>
      </c>
      <c r="H188" s="1">
        <f>Dat_Individ!H188 *$N$22/$N$24</f>
        <v>-2.4076333435648012</v>
      </c>
      <c r="I188" s="1">
        <f>Dat_Individ!I188 *$N$22/$N$24</f>
        <v>3.7695269520459012</v>
      </c>
      <c r="J188" s="1"/>
      <c r="K188" s="3">
        <f t="shared" si="7"/>
        <v>631.26200705971257</v>
      </c>
      <c r="L188" s="3">
        <f t="shared" si="8"/>
        <v>-1.2402959648667156</v>
      </c>
      <c r="M188" s="3">
        <f t="shared" si="6"/>
        <v>25.334696913350694</v>
      </c>
    </row>
    <row r="189" spans="1:13" x14ac:dyDescent="0.3">
      <c r="A189">
        <v>0.27429999999999999</v>
      </c>
      <c r="B189" s="1">
        <f>Dat_Individ!B189 *$N$22/$N$24</f>
        <v>-52.068110995679184</v>
      </c>
      <c r="C189" s="1">
        <f>Dat_Individ!C189 *$N$22/$N$24</f>
        <v>-69.197165726158715</v>
      </c>
      <c r="D189" s="1">
        <f>Dat_Individ!D189 *$N$22/$N$24</f>
        <v>-674.24272082261007</v>
      </c>
      <c r="E189" s="1">
        <f>Dat_Individ!E189 *$N$22/$N$24</f>
        <v>679.89295799589183</v>
      </c>
      <c r="F189" s="1">
        <f>Dat_Individ!F189 *$N$22/$N$24</f>
        <v>2.7967458031308299</v>
      </c>
      <c r="G189" s="1">
        <f>Dat_Individ!G189 *$N$22/$N$24</f>
        <v>1.2889350223124694</v>
      </c>
      <c r="H189" s="1">
        <f>Dat_Individ!H189 *$N$22/$N$24</f>
        <v>-2.5211244776048924</v>
      </c>
      <c r="I189" s="1">
        <f>Dat_Individ!I189 *$N$22/$N$24</f>
        <v>4.0289352584232523</v>
      </c>
      <c r="J189" s="1"/>
      <c r="K189" s="3">
        <f t="shared" si="7"/>
        <v>674.24272082261007</v>
      </c>
      <c r="L189" s="3">
        <f t="shared" si="8"/>
        <v>-1.2889350223124694</v>
      </c>
      <c r="M189" s="3">
        <f t="shared" si="6"/>
        <v>25.502045370026035</v>
      </c>
    </row>
    <row r="190" spans="1:13" x14ac:dyDescent="0.3">
      <c r="A190">
        <v>0.27610000000000001</v>
      </c>
      <c r="B190" s="1">
        <f>Dat_Individ!B190 *$N$22/$N$24</f>
        <v>-52.546395060562425</v>
      </c>
      <c r="C190" s="1">
        <f>Dat_Individ!C190 *$N$22/$N$24</f>
        <v>-71.888526904823763</v>
      </c>
      <c r="D190" s="1">
        <f>Dat_Individ!D190 *$N$22/$N$24</f>
        <v>-719.09603829716912</v>
      </c>
      <c r="E190" s="1">
        <f>Dat_Individ!E190 *$N$22/$N$24</f>
        <v>724.67331688428226</v>
      </c>
      <c r="F190" s="1">
        <f>Dat_Individ!F190 *$N$22/$N$24</f>
        <v>3.0399410903595969</v>
      </c>
      <c r="G190" s="1">
        <f>Dat_Individ!G190 *$N$22/$N$24</f>
        <v>1.3294675701839305</v>
      </c>
      <c r="H190" s="1">
        <f>Dat_Individ!H190 *$N$22/$N$24</f>
        <v>-2.6346156116449846</v>
      </c>
      <c r="I190" s="1">
        <f>Dat_Individ!I190 *$N$22/$N$24</f>
        <v>4.2883435648006056</v>
      </c>
      <c r="J190" s="1"/>
      <c r="K190" s="3">
        <f t="shared" si="7"/>
        <v>719.09603829716912</v>
      </c>
      <c r="L190" s="3">
        <f t="shared" si="8"/>
        <v>-1.3294675701839305</v>
      </c>
      <c r="M190" s="3">
        <f t="shared" si="6"/>
        <v>25.669393826701377</v>
      </c>
    </row>
    <row r="191" spans="1:13" x14ac:dyDescent="0.3">
      <c r="A191">
        <v>0.27789999999999998</v>
      </c>
      <c r="B191" s="1">
        <f>Dat_Individ!B191 *$N$22/$N$24</f>
        <v>-54.005566783935031</v>
      </c>
      <c r="C191" s="1">
        <f>Dat_Individ!C191 *$N$22/$N$24</f>
        <v>-75.082491677094907</v>
      </c>
      <c r="D191" s="1">
        <f>Dat_Individ!D191 *$N$22/$N$24</f>
        <v>-767.38651583122817</v>
      </c>
      <c r="E191" s="1">
        <f>Dat_Individ!E191 *$N$22/$N$24</f>
        <v>773.02053998536132</v>
      </c>
      <c r="F191" s="1">
        <f>Dat_Individ!F191 *$N$22/$N$24</f>
        <v>3.275029868014073</v>
      </c>
      <c r="G191" s="1">
        <f>Dat_Individ!G191 *$N$22/$N$24</f>
        <v>1.4348521946497299</v>
      </c>
      <c r="H191" s="1">
        <f>Dat_Individ!H191 *$N$22/$N$24</f>
        <v>-2.7643197648336604</v>
      </c>
      <c r="I191" s="1">
        <f>Dat_Individ!I191 *$N$22/$N$24</f>
        <v>4.5720713999008344</v>
      </c>
      <c r="J191" s="1"/>
      <c r="K191" s="3">
        <f t="shared" si="7"/>
        <v>767.38651583122817</v>
      </c>
      <c r="L191" s="3">
        <f t="shared" si="8"/>
        <v>-1.4348521946497299</v>
      </c>
      <c r="M191" s="3">
        <f t="shared" si="6"/>
        <v>25.836742283376722</v>
      </c>
    </row>
    <row r="192" spans="1:13" x14ac:dyDescent="0.3">
      <c r="A192">
        <v>0.2797</v>
      </c>
      <c r="B192" s="1">
        <f>Dat_Individ!B192 *$N$22/$N$24</f>
        <v>-55.562016622199152</v>
      </c>
      <c r="C192" s="1">
        <f>Dat_Individ!C192 *$N$22/$N$24</f>
        <v>-78.422373621703315</v>
      </c>
      <c r="D192" s="1">
        <f>Dat_Individ!D192 *$N$22/$N$24</f>
        <v>-816.62545498547934</v>
      </c>
      <c r="E192" s="1">
        <f>Dat_Individ!E192 *$N$22/$N$24</f>
        <v>822.33243772578112</v>
      </c>
      <c r="F192" s="1">
        <f>Dat_Individ!F192 *$N$22/$N$24</f>
        <v>3.5101186456685483</v>
      </c>
      <c r="G192" s="1">
        <f>Dat_Individ!G192 *$N$22/$N$24</f>
        <v>1.5564498382641139</v>
      </c>
      <c r="H192" s="1">
        <f>Dat_Individ!H192 *$N$22/$N$24</f>
        <v>-2.8859174084480443</v>
      </c>
      <c r="I192" s="1">
        <f>Dat_Individ!I192 *$N$22/$N$24</f>
        <v>4.8557992350010633</v>
      </c>
      <c r="J192" s="1"/>
      <c r="K192" s="3">
        <f t="shared" si="7"/>
        <v>816.62545498547934</v>
      </c>
      <c r="L192" s="3">
        <f t="shared" si="8"/>
        <v>-1.5564498382641139</v>
      </c>
      <c r="M192" s="3">
        <f t="shared" si="6"/>
        <v>26.004090740052067</v>
      </c>
    </row>
    <row r="193" spans="1:13" x14ac:dyDescent="0.3">
      <c r="A193">
        <v>0.28149999999999997</v>
      </c>
      <c r="B193" s="1">
        <f>Dat_Individ!B193 *$N$22/$N$24</f>
        <v>-56.632075886005723</v>
      </c>
      <c r="C193" s="1">
        <f>Dat_Individ!C193 *$N$22/$N$24</f>
        <v>-81.129947819516929</v>
      </c>
      <c r="D193" s="1">
        <f>Dat_Individ!D193 *$N$22/$N$24</f>
        <v>-865.62930536207602</v>
      </c>
      <c r="E193" s="1">
        <f>Dat_Individ!E193 *$N$22/$N$24</f>
        <v>871.33628810237769</v>
      </c>
      <c r="F193" s="1">
        <f>Dat_Individ!F193 *$N$22/$N$24</f>
        <v>3.777633461620193</v>
      </c>
      <c r="G193" s="1">
        <f>Dat_Individ!G193 *$N$22/$N$24</f>
        <v>1.6699409723042054</v>
      </c>
      <c r="H193" s="1">
        <f>Dat_Individ!H193 *$N$22/$N$24</f>
        <v>-3.0237280712110128</v>
      </c>
      <c r="I193" s="1">
        <f>Dat_Individ!I193 *$N$22/$N$24</f>
        <v>5.1719531083984611</v>
      </c>
      <c r="J193" s="1"/>
      <c r="K193" s="3">
        <f t="shared" si="7"/>
        <v>865.62930536207602</v>
      </c>
      <c r="L193" s="3">
        <f t="shared" si="8"/>
        <v>-1.6699409723042054</v>
      </c>
      <c r="M193" s="3">
        <f t="shared" si="6"/>
        <v>26.171439196727409</v>
      </c>
    </row>
    <row r="194" spans="1:13" x14ac:dyDescent="0.3">
      <c r="A194">
        <v>0.28320000000000001</v>
      </c>
      <c r="B194" s="1">
        <f>Dat_Individ!B194 *$N$22/$N$24</f>
        <v>-57.102253441314673</v>
      </c>
      <c r="C194" s="1">
        <f>Dat_Individ!C194 *$N$22/$N$24</f>
        <v>-82.889060397138351</v>
      </c>
      <c r="D194" s="1">
        <f>Dat_Individ!D194 *$N$22/$N$24</f>
        <v>-912.71191296956556</v>
      </c>
      <c r="E194" s="1">
        <f>Dat_Individ!E194 *$N$22/$N$24</f>
        <v>918.30540457582708</v>
      </c>
      <c r="F194" s="1">
        <f>Dat_Individ!F194 *$N$22/$N$24</f>
        <v>4.0856808254432986</v>
      </c>
      <c r="G194" s="1">
        <f>Dat_Individ!G194 *$N$22/$N$24</f>
        <v>1.7672190871957125</v>
      </c>
      <c r="H194" s="1">
        <f>Dat_Individ!H194 *$N$22/$N$24</f>
        <v>-3.1534322243996891</v>
      </c>
      <c r="I194" s="1">
        <f>Dat_Individ!I194 *$N$22/$N$24</f>
        <v>5.5124265105187362</v>
      </c>
      <c r="J194" s="1"/>
      <c r="K194" s="3">
        <f t="shared" si="7"/>
        <v>912.71191296956556</v>
      </c>
      <c r="L194" s="3">
        <f t="shared" si="8"/>
        <v>-1.7672190871957125</v>
      </c>
      <c r="M194" s="3">
        <f t="shared" si="6"/>
        <v>26.329490516920792</v>
      </c>
    </row>
    <row r="195" spans="1:13" x14ac:dyDescent="0.3">
      <c r="A195">
        <v>0.28499999999999998</v>
      </c>
      <c r="B195" s="1">
        <f>Dat_Individ!B195 *$N$22/$N$24</f>
        <v>-57.531898448752166</v>
      </c>
      <c r="C195" s="1">
        <f>Dat_Individ!C195 *$N$22/$N$24</f>
        <v>-84.688705522631224</v>
      </c>
      <c r="D195" s="1">
        <f>Dat_Individ!D195 *$N$22/$N$24</f>
        <v>-961.78872193233076</v>
      </c>
      <c r="E195" s="1">
        <f>Dat_Individ!E195 *$N$22/$N$24</f>
        <v>967.27682891412678</v>
      </c>
      <c r="F195" s="1">
        <f>Dat_Individ!F195 *$N$22/$N$24</f>
        <v>4.3937281892664046</v>
      </c>
      <c r="G195" s="1">
        <f>Dat_Individ!G195 *$N$22/$N$24</f>
        <v>1.880710221235804</v>
      </c>
      <c r="H195" s="1">
        <f>Dat_Individ!H195 *$N$22/$N$24</f>
        <v>-3.2669233584397808</v>
      </c>
      <c r="I195" s="1">
        <f>Dat_Individ!I195 *$N$22/$N$24</f>
        <v>5.8528999126390113</v>
      </c>
      <c r="J195" s="1"/>
      <c r="K195" s="3">
        <f t="shared" si="7"/>
        <v>961.78872193233076</v>
      </c>
      <c r="L195" s="3">
        <f t="shared" si="8"/>
        <v>-1.880710221235804</v>
      </c>
      <c r="M195" s="3">
        <f t="shared" si="6"/>
        <v>26.49683897359613</v>
      </c>
    </row>
    <row r="196" spans="1:13" x14ac:dyDescent="0.3">
      <c r="A196">
        <v>0.2868</v>
      </c>
      <c r="B196" s="1">
        <f>Dat_Individ!B196 *$N$22/$N$24</f>
        <v>-58.46414704979577</v>
      </c>
      <c r="C196" s="1">
        <f>Dat_Individ!C196 *$N$22/$N$24</f>
        <v>-86.59373527258991</v>
      </c>
      <c r="D196" s="1">
        <f>Dat_Individ!D196 *$N$22/$N$24</f>
        <v>-1012.4868328099546</v>
      </c>
      <c r="E196" s="1">
        <f>Dat_Individ!E196 *$N$22/$N$24</f>
        <v>1017.9100877151561</v>
      </c>
      <c r="F196" s="1">
        <f>Dat_Individ!F196 *$N$22/$N$24</f>
        <v>4.693669043515218</v>
      </c>
      <c r="G196" s="1">
        <f>Dat_Individ!G196 *$N$22/$N$24</f>
        <v>2.0428404127216493</v>
      </c>
      <c r="H196" s="1">
        <f>Dat_Individ!H196 *$N$22/$N$24</f>
        <v>-3.396627511628457</v>
      </c>
      <c r="I196" s="1">
        <f>Dat_Individ!I196 *$N$22/$N$24</f>
        <v>6.209586333907871</v>
      </c>
      <c r="J196" s="1"/>
      <c r="K196" s="3">
        <f t="shared" si="7"/>
        <v>1012.4868328099546</v>
      </c>
      <c r="L196" s="3">
        <f t="shared" si="8"/>
        <v>-2.0428404127216493</v>
      </c>
      <c r="M196" s="3">
        <f t="shared" si="6"/>
        <v>26.664187430271479</v>
      </c>
    </row>
    <row r="197" spans="1:13" x14ac:dyDescent="0.3">
      <c r="A197">
        <v>0.28860000000000002</v>
      </c>
      <c r="B197" s="1">
        <f>Dat_Individ!B197 *$N$22/$N$24</f>
        <v>-58.958644133827605</v>
      </c>
      <c r="C197" s="1">
        <f>Dat_Individ!C197 *$N$22/$N$24</f>
        <v>-88.320421811914173</v>
      </c>
      <c r="D197" s="1">
        <f>Dat_Individ!D197 *$N$22/$N$24</f>
        <v>-1063.728079829056</v>
      </c>
      <c r="E197" s="1">
        <f>Dat_Individ!E197 *$N$22/$N$24</f>
        <v>1069.0621631289403</v>
      </c>
      <c r="F197" s="1">
        <f>Dat_Individ!F197 *$N$22/$N$24</f>
        <v>5.0098229169126158</v>
      </c>
      <c r="G197" s="1">
        <f>Dat_Individ!G197 *$N$22/$N$24</f>
        <v>2.2049706042074946</v>
      </c>
      <c r="H197" s="1">
        <f>Dat_Individ!H197 *$N$22/$N$24</f>
        <v>-3.5263316648171323</v>
      </c>
      <c r="I197" s="1">
        <f>Dat_Individ!I197 *$N$22/$N$24</f>
        <v>6.5905922838996078</v>
      </c>
      <c r="J197" s="1"/>
      <c r="K197" s="3">
        <f t="shared" si="7"/>
        <v>1063.728079829056</v>
      </c>
      <c r="L197" s="3">
        <f t="shared" si="8"/>
        <v>-2.2049706042074946</v>
      </c>
      <c r="M197" s="3">
        <f t="shared" si="6"/>
        <v>26.831535886946828</v>
      </c>
    </row>
    <row r="198" spans="1:13" x14ac:dyDescent="0.3">
      <c r="A198">
        <v>0.29039999999999999</v>
      </c>
      <c r="B198" s="1">
        <f>Dat_Individ!B198 *$N$22/$N$24</f>
        <v>-59.18562640190779</v>
      </c>
      <c r="C198" s="1">
        <f>Dat_Individ!C198 *$N$22/$N$24</f>
        <v>-89.957936745921202</v>
      </c>
      <c r="D198" s="1">
        <f>Dat_Individ!D198 *$N$22/$N$24</f>
        <v>-1114.1829954194511</v>
      </c>
      <c r="E198" s="1">
        <f>Dat_Individ!E198 *$N$22/$N$24</f>
        <v>1119.4279071140181</v>
      </c>
      <c r="F198" s="1">
        <f>Dat_Individ!F198 *$N$22/$N$24</f>
        <v>5.3340832998843064</v>
      </c>
      <c r="G198" s="1">
        <f>Dat_Individ!G198 *$N$22/$N$24</f>
        <v>2.3671007956933399</v>
      </c>
      <c r="H198" s="1">
        <f>Dat_Individ!H198 *$N$22/$N$24</f>
        <v>-3.6479293084315172</v>
      </c>
      <c r="I198" s="1">
        <f>Dat_Individ!I198 *$N$22/$N$24</f>
        <v>6.971598233891342</v>
      </c>
      <c r="J198" s="1"/>
      <c r="K198" s="3">
        <f t="shared" si="7"/>
        <v>1114.1829954194511</v>
      </c>
      <c r="L198" s="3">
        <f t="shared" si="8"/>
        <v>-2.3671007956933399</v>
      </c>
      <c r="M198" s="3">
        <f t="shared" si="6"/>
        <v>26.998884343622166</v>
      </c>
    </row>
    <row r="199" spans="1:13" x14ac:dyDescent="0.3">
      <c r="A199">
        <v>0.29220000000000002</v>
      </c>
      <c r="B199" s="1">
        <f>Dat_Individ!B199 *$N$22/$N$24</f>
        <v>-59.104561306164861</v>
      </c>
      <c r="C199" s="1">
        <f>Dat_Individ!C199 *$N$22/$N$24</f>
        <v>-91.336043373550893</v>
      </c>
      <c r="D199" s="1">
        <f>Dat_Individ!D199 *$N$22/$N$24</f>
        <v>-1163.3732955162563</v>
      </c>
      <c r="E199" s="1">
        <f>Dat_Individ!E199 *$N$22/$N$24</f>
        <v>1168.5209290959319</v>
      </c>
      <c r="F199" s="1">
        <f>Dat_Individ!F199 *$N$22/$N$24</f>
        <v>5.658343682855997</v>
      </c>
      <c r="G199" s="1">
        <f>Dat_Individ!G199 *$N$22/$N$24</f>
        <v>2.5292309871791852</v>
      </c>
      <c r="H199" s="1">
        <f>Dat_Individ!H199 *$N$22/$N$24</f>
        <v>-3.761420442471608</v>
      </c>
      <c r="I199" s="1">
        <f>Dat_Individ!I199 *$N$22/$N$24</f>
        <v>7.3444976743087871</v>
      </c>
      <c r="J199" s="1"/>
      <c r="K199" s="3">
        <f t="shared" si="7"/>
        <v>1163.3732955162563</v>
      </c>
      <c r="L199" s="3">
        <f t="shared" si="8"/>
        <v>-2.5292309871791852</v>
      </c>
      <c r="M199" s="3">
        <f t="shared" si="6"/>
        <v>27.166232800297514</v>
      </c>
    </row>
    <row r="200" spans="1:13" x14ac:dyDescent="0.3">
      <c r="A200">
        <v>0.29399999999999998</v>
      </c>
      <c r="B200" s="1">
        <f>Dat_Individ!B200 *$N$22/$N$24</f>
        <v>-58.683022808301658</v>
      </c>
      <c r="C200" s="1">
        <f>Dat_Individ!C200 *$N$22/$N$24</f>
        <v>-92.349357070337419</v>
      </c>
      <c r="D200" s="1">
        <f>Dat_Individ!D200 *$N$22/$N$24</f>
        <v>-1211.3881517247894</v>
      </c>
      <c r="E200" s="1">
        <f>Dat_Individ!E200 *$N$22/$N$24</f>
        <v>1216.4060811512763</v>
      </c>
      <c r="F200" s="1">
        <f>Dat_Individ!F200 *$N$22/$N$24</f>
        <v>5.9826040658276876</v>
      </c>
      <c r="G200" s="1">
        <f>Dat_Individ!G200 *$N$22/$N$24</f>
        <v>2.69136117866503</v>
      </c>
      <c r="H200" s="1">
        <f>Dat_Individ!H200 *$N$22/$N$24</f>
        <v>-3.8749115765117002</v>
      </c>
      <c r="I200" s="1">
        <f>Dat_Individ!I200 *$N$22/$N$24</f>
        <v>7.7255036243005222</v>
      </c>
      <c r="J200" s="1"/>
      <c r="K200" s="3">
        <f t="shared" si="7"/>
        <v>1211.3881517247894</v>
      </c>
      <c r="L200" s="3">
        <f t="shared" si="8"/>
        <v>-2.69136117866503</v>
      </c>
      <c r="M200" s="3">
        <f t="shared" si="6"/>
        <v>27.333581256972852</v>
      </c>
    </row>
    <row r="201" spans="1:13" x14ac:dyDescent="0.3">
      <c r="A201">
        <v>0.29580000000000001</v>
      </c>
      <c r="B201" s="1">
        <f>Dat_Individ!B201 *$N$22/$N$24</f>
        <v>-58.350655915755688</v>
      </c>
      <c r="C201" s="1">
        <f>Dat_Individ!C201 *$N$22/$N$24</f>
        <v>-93.395096805421119</v>
      </c>
      <c r="D201" s="1">
        <f>Dat_Individ!D201 *$N$22/$N$24</f>
        <v>-1257.9438362099499</v>
      </c>
      <c r="E201" s="1">
        <f>Dat_Individ!E201 *$N$22/$N$24</f>
        <v>1262.8401679928224</v>
      </c>
      <c r="F201" s="1">
        <f>Dat_Individ!F201 *$N$22/$N$24</f>
        <v>6.2987579392250854</v>
      </c>
      <c r="G201" s="1">
        <f>Dat_Individ!G201 *$N$22/$N$24</f>
        <v>2.8697043892994598</v>
      </c>
      <c r="H201" s="1">
        <f>Dat_Individ!H201 *$N$22/$N$24</f>
        <v>-3.9802962009774991</v>
      </c>
      <c r="I201" s="1">
        <f>Dat_Individ!I201 *$N$22/$N$24</f>
        <v>8.0902965551436754</v>
      </c>
      <c r="J201" s="1"/>
      <c r="K201" s="3">
        <f t="shared" si="7"/>
        <v>1257.9438362099499</v>
      </c>
      <c r="L201" s="3">
        <f t="shared" si="8"/>
        <v>-2.8697043892994598</v>
      </c>
      <c r="M201" s="3">
        <f t="shared" si="6"/>
        <v>27.500929713648201</v>
      </c>
    </row>
    <row r="202" spans="1:13" x14ac:dyDescent="0.3">
      <c r="A202">
        <v>0.29759999999999998</v>
      </c>
      <c r="B202" s="1">
        <f>Dat_Individ!B202 *$N$22/$N$24</f>
        <v>-58.13988666682409</v>
      </c>
      <c r="C202" s="1">
        <f>Dat_Individ!C202 *$N$22/$N$24</f>
        <v>-94.700244846882157</v>
      </c>
      <c r="D202" s="1">
        <f>Dat_Individ!D202 *$N$22/$N$24</f>
        <v>-1303.9644910632069</v>
      </c>
      <c r="E202" s="1">
        <f>Dat_Individ!E202 *$N$22/$N$24</f>
        <v>1308.7635447311882</v>
      </c>
      <c r="F202" s="1">
        <f>Dat_Individ!F202 *$N$22/$N$24</f>
        <v>6.5905922838996078</v>
      </c>
      <c r="G202" s="1">
        <f>Dat_Individ!G202 *$N$22/$N$24</f>
        <v>3.0642606190824737</v>
      </c>
      <c r="H202" s="1">
        <f>Dat_Individ!H202 *$N$22/$N$24</f>
        <v>-4.0856808254432986</v>
      </c>
      <c r="I202" s="1">
        <f>Dat_Individ!I202 *$N$22/$N$24</f>
        <v>8.446982976412535</v>
      </c>
      <c r="J202" s="1"/>
      <c r="K202" s="3">
        <f t="shared" si="7"/>
        <v>1303.9644910632069</v>
      </c>
      <c r="L202" s="3">
        <f t="shared" si="8"/>
        <v>-3.0642606190824737</v>
      </c>
      <c r="M202" s="3">
        <f t="shared" si="6"/>
        <v>27.668278170323543</v>
      </c>
    </row>
    <row r="203" spans="1:13" x14ac:dyDescent="0.3">
      <c r="A203">
        <v>0.2994</v>
      </c>
      <c r="B203" s="1">
        <f>Dat_Individ!B203 *$N$22/$N$24</f>
        <v>-57.831839303000983</v>
      </c>
      <c r="C203" s="1">
        <f>Dat_Individ!C203 *$N$22/$N$24</f>
        <v>-95.737878072391581</v>
      </c>
      <c r="D203" s="1">
        <f>Dat_Individ!D203 *$N$22/$N$24</f>
        <v>-1348.7124239133002</v>
      </c>
      <c r="E203" s="1">
        <f>Dat_Individ!E203 *$N$22/$N$24</f>
        <v>1353.4060929568157</v>
      </c>
      <c r="F203" s="1">
        <f>Dat_Individ!F203 *$N$22/$N$24</f>
        <v>6.8905331381484212</v>
      </c>
      <c r="G203" s="1">
        <f>Dat_Individ!G203 *$N$22/$N$24</f>
        <v>3.2507103392911958</v>
      </c>
      <c r="H203" s="1">
        <f>Dat_Individ!H203 *$N$22/$N$24</f>
        <v>-4.1829589403348058</v>
      </c>
      <c r="I203" s="1">
        <f>Dat_Individ!I203 *$N$22/$N$24</f>
        <v>8.7874563785328093</v>
      </c>
      <c r="J203" s="1"/>
      <c r="K203" s="3">
        <f t="shared" si="7"/>
        <v>1348.7124239133002</v>
      </c>
      <c r="L203" s="3">
        <f t="shared" si="8"/>
        <v>-3.2507103392911958</v>
      </c>
      <c r="M203" s="3">
        <f t="shared" si="6"/>
        <v>27.835626626998888</v>
      </c>
    </row>
    <row r="204" spans="1:13" x14ac:dyDescent="0.3">
      <c r="A204">
        <v>0.30120000000000002</v>
      </c>
      <c r="B204" s="1">
        <f>Dat_Individ!B204 *$N$22/$N$24</f>
        <v>-57.848052322149563</v>
      </c>
      <c r="C204" s="1">
        <f>Dat_Individ!C204 *$N$22/$N$24</f>
        <v>-96.386398838334969</v>
      </c>
      <c r="D204" s="1">
        <f>Dat_Individ!D204 *$N$22/$N$24</f>
        <v>-1389.4962735815645</v>
      </c>
      <c r="E204" s="1">
        <f>Dat_Individ!E204 *$N$22/$N$24</f>
        <v>1394.0926645101883</v>
      </c>
      <c r="F204" s="1">
        <f>Dat_Individ!F204 *$N$22/$N$24</f>
        <v>7.1823674828229418</v>
      </c>
      <c r="G204" s="1">
        <f>Dat_Individ!G204 *$N$22/$N$24</f>
        <v>3.485799116945671</v>
      </c>
      <c r="H204" s="1">
        <f>Dat_Individ!H204 *$N$22/$N$24</f>
        <v>-4.2964500743748966</v>
      </c>
      <c r="I204" s="1">
        <f>Dat_Individ!I204 *$N$22/$N$24</f>
        <v>9.1603558189502543</v>
      </c>
      <c r="J204" s="1"/>
      <c r="K204" s="3">
        <f t="shared" si="7"/>
        <v>1389.4962735815645</v>
      </c>
      <c r="L204" s="3">
        <f t="shared" si="8"/>
        <v>-3.485799116945671</v>
      </c>
      <c r="M204" s="3">
        <f t="shared" si="6"/>
        <v>28.002975083674233</v>
      </c>
    </row>
    <row r="205" spans="1:13" x14ac:dyDescent="0.3">
      <c r="A205">
        <v>0.30299999999999999</v>
      </c>
      <c r="B205" s="1">
        <f>Dat_Individ!B205 *$N$22/$N$24</f>
        <v>-58.853259509361791</v>
      </c>
      <c r="C205" s="1">
        <f>Dat_Individ!C205 *$N$22/$N$24</f>
        <v>-97.723972918093182</v>
      </c>
      <c r="D205" s="1">
        <f>Dat_Individ!D205 *$N$22/$N$24</f>
        <v>-1428.8209515264564</v>
      </c>
      <c r="E205" s="1">
        <f>Dat_Individ!E205 *$N$22/$N$24</f>
        <v>1433.4173424550802</v>
      </c>
      <c r="F205" s="1">
        <f>Dat_Individ!F205 *$N$22/$N$24</f>
        <v>7.4336692796260015</v>
      </c>
      <c r="G205" s="1">
        <f>Dat_Individ!G205 *$N$22/$N$24</f>
        <v>3.7695269520459012</v>
      </c>
      <c r="H205" s="1">
        <f>Dat_Individ!H205 *$N$22/$N$24</f>
        <v>-4.4180477179892819</v>
      </c>
      <c r="I205" s="1">
        <f>Dat_Individ!I205 *$N$22/$N$24</f>
        <v>9.5251487497934058</v>
      </c>
      <c r="J205" s="1"/>
      <c r="K205" s="3">
        <f t="shared" si="7"/>
        <v>1428.8209515264564</v>
      </c>
      <c r="L205" s="3">
        <f t="shared" si="8"/>
        <v>-3.7695269520459012</v>
      </c>
      <c r="M205" s="3">
        <f t="shared" si="6"/>
        <v>28.170323540349575</v>
      </c>
    </row>
    <row r="206" spans="1:13" x14ac:dyDescent="0.3">
      <c r="A206">
        <v>0.30480000000000002</v>
      </c>
      <c r="B206" s="1">
        <f>Dat_Individ!B206 *$N$22/$N$24</f>
        <v>-59.769295091256829</v>
      </c>
      <c r="C206" s="1">
        <f>Dat_Individ!C206 *$N$22/$N$24</f>
        <v>-99.41012690954598</v>
      </c>
      <c r="D206" s="1">
        <f>Dat_Individ!D206 *$N$22/$N$24</f>
        <v>-1467.2539134181761</v>
      </c>
      <c r="E206" s="1">
        <f>Dat_Individ!E206 *$N$22/$N$24</f>
        <v>1471.8746238755227</v>
      </c>
      <c r="F206" s="1">
        <f>Dat_Individ!F206 *$N$22/$N$24</f>
        <v>7.6606515477061841</v>
      </c>
      <c r="G206" s="1">
        <f>Dat_Individ!G206 *$N$22/$N$24</f>
        <v>4.0532547871461295</v>
      </c>
      <c r="H206" s="1">
        <f>Dat_Individ!H206 *$N$22/$N$24</f>
        <v>-4.5315388520293727</v>
      </c>
      <c r="I206" s="1">
        <f>Dat_Individ!I206 *$N$22/$N$24</f>
        <v>9.8737286614879718</v>
      </c>
      <c r="J206" s="1"/>
      <c r="K206" s="3">
        <f t="shared" si="7"/>
        <v>1467.2539134181761</v>
      </c>
      <c r="L206" s="3">
        <f t="shared" si="8"/>
        <v>-4.0532547871461295</v>
      </c>
      <c r="M206" s="3">
        <f t="shared" si="6"/>
        <v>28.33767199702492</v>
      </c>
    </row>
    <row r="207" spans="1:13" x14ac:dyDescent="0.3">
      <c r="A207">
        <v>0.30659999999999998</v>
      </c>
      <c r="B207" s="1">
        <f>Dat_Individ!B207 *$N$22/$N$24</f>
        <v>-60.515093972091726</v>
      </c>
      <c r="C207" s="1">
        <f>Dat_Individ!C207 *$N$22/$N$24</f>
        <v>-100.8611921233443</v>
      </c>
      <c r="D207" s="1">
        <f>Dat_Individ!D207 *$N$22/$N$24</f>
        <v>-1505.2977628503297</v>
      </c>
      <c r="E207" s="1">
        <f>Dat_Individ!E207 *$N$22/$N$24</f>
        <v>1509.9427928363991</v>
      </c>
      <c r="F207" s="1">
        <f>Dat_Individ!F207 *$N$22/$N$24</f>
        <v>7.8795273062120774</v>
      </c>
      <c r="G207" s="1">
        <f>Dat_Individ!G207 *$N$22/$N$24</f>
        <v>4.3369826222463583</v>
      </c>
      <c r="H207" s="1">
        <f>Dat_Individ!H207 *$N$22/$N$24</f>
        <v>-4.6369234764951717</v>
      </c>
      <c r="I207" s="1">
        <f>Dat_Individ!I207 *$N$22/$N$24</f>
        <v>10.206095554033954</v>
      </c>
      <c r="J207" s="1"/>
      <c r="K207" s="3">
        <f t="shared" si="7"/>
        <v>1505.2977628503297</v>
      </c>
      <c r="L207" s="3">
        <f t="shared" si="8"/>
        <v>-4.3369826222463583</v>
      </c>
      <c r="M207" s="3">
        <f t="shared" si="6"/>
        <v>28.505020453700261</v>
      </c>
    </row>
    <row r="208" spans="1:13" x14ac:dyDescent="0.3">
      <c r="A208">
        <v>0.30830000000000002</v>
      </c>
      <c r="B208" s="1">
        <f>Dat_Individ!B208 *$N$22/$N$24</f>
        <v>-60.94473897952922</v>
      </c>
      <c r="C208" s="1">
        <f>Dat_Individ!C208 *$N$22/$N$24</f>
        <v>-101.80965374353649</v>
      </c>
      <c r="D208" s="1">
        <f>Dat_Individ!D208 *$N$22/$N$24</f>
        <v>-1542.5147483059054</v>
      </c>
      <c r="E208" s="1">
        <f>Dat_Individ!E208 *$N$22/$N$24</f>
        <v>1547.1273522536776</v>
      </c>
      <c r="F208" s="1">
        <f>Dat_Individ!F208 *$N$22/$N$24</f>
        <v>8.0984030647179672</v>
      </c>
      <c r="G208" s="1">
        <f>Dat_Individ!G208 *$N$22/$N$24</f>
        <v>4.6288169669208798</v>
      </c>
      <c r="H208" s="1">
        <f>Dat_Individ!H208 *$N$22/$N$24</f>
        <v>-4.726095081812387</v>
      </c>
      <c r="I208" s="1">
        <f>Dat_Individ!I208 *$N$22/$N$24</f>
        <v>10.538462446579938</v>
      </c>
      <c r="J208" s="1"/>
      <c r="K208" s="3">
        <f t="shared" si="7"/>
        <v>1542.5147483059054</v>
      </c>
      <c r="L208" s="3">
        <f t="shared" si="8"/>
        <v>-4.6288169669208798</v>
      </c>
      <c r="M208" s="3">
        <f t="shared" si="6"/>
        <v>28.663071773893645</v>
      </c>
    </row>
    <row r="209" spans="1:13" x14ac:dyDescent="0.3">
      <c r="A209">
        <v>0.31009999999999999</v>
      </c>
      <c r="B209" s="1">
        <f>Dat_Individ!B209 *$N$22/$N$24</f>
        <v>-60.547520010388887</v>
      </c>
      <c r="C209" s="1">
        <f>Dat_Individ!C209 *$N$22/$N$24</f>
        <v>-101.76912119566504</v>
      </c>
      <c r="D209" s="1">
        <f>Dat_Individ!D209 *$N$22/$N$24</f>
        <v>-1577.502443628551</v>
      </c>
      <c r="E209" s="1">
        <f>Dat_Individ!E209 *$N$22/$N$24</f>
        <v>1582.0015564422829</v>
      </c>
      <c r="F209" s="1">
        <f>Dat_Individ!F209 *$N$22/$N$24</f>
        <v>8.3578113710953197</v>
      </c>
      <c r="G209" s="1">
        <f>Dat_Individ!G209 *$N$22/$N$24</f>
        <v>4.8801187637239396</v>
      </c>
      <c r="H209" s="1">
        <f>Dat_Individ!H209 *$N$22/$N$24</f>
        <v>-4.799053667981017</v>
      </c>
      <c r="I209" s="1">
        <f>Dat_Individ!I209 *$N$22/$N$24</f>
        <v>10.887042358274503</v>
      </c>
      <c r="J209" s="1"/>
      <c r="K209" s="3">
        <f t="shared" si="7"/>
        <v>1577.502443628551</v>
      </c>
      <c r="L209" s="3">
        <f t="shared" si="8"/>
        <v>-4.8801187637239396</v>
      </c>
      <c r="M209" s="3">
        <f t="shared" si="6"/>
        <v>28.830420230568986</v>
      </c>
    </row>
    <row r="210" spans="1:13" x14ac:dyDescent="0.3">
      <c r="A210">
        <v>0.31190000000000001</v>
      </c>
      <c r="B210" s="1">
        <f>Dat_Individ!B210 *$N$22/$N$24</f>
        <v>-59.96385132103984</v>
      </c>
      <c r="C210" s="1">
        <f>Dat_Individ!C210 *$N$22/$N$24</f>
        <v>-101.59888449460489</v>
      </c>
      <c r="D210" s="1">
        <f>Dat_Individ!D210 *$N$22/$N$24</f>
        <v>-1610.4472985384746</v>
      </c>
      <c r="E210" s="1">
        <f>Dat_Individ!E210 *$N$22/$N$24</f>
        <v>1614.8167071990181</v>
      </c>
      <c r="F210" s="1">
        <f>Dat_Individ!F210 *$N$22/$N$24</f>
        <v>8.6010066583240867</v>
      </c>
      <c r="G210" s="1">
        <f>Dat_Individ!G210 *$N$22/$N$24</f>
        <v>5.1395270701012921</v>
      </c>
      <c r="H210" s="1">
        <f>Dat_Individ!H210 *$N$22/$N$24</f>
        <v>-4.8720122541496478</v>
      </c>
      <c r="I210" s="1">
        <f>Dat_Individ!I210 *$N$22/$N$24</f>
        <v>11.219409250820487</v>
      </c>
      <c r="J210" s="1"/>
      <c r="K210" s="3">
        <f t="shared" si="7"/>
        <v>1610.4472985384746</v>
      </c>
      <c r="L210" s="3">
        <f t="shared" si="8"/>
        <v>-5.1395270701012921</v>
      </c>
      <c r="M210" s="3">
        <f t="shared" si="6"/>
        <v>28.997768687244331</v>
      </c>
    </row>
    <row r="211" spans="1:13" x14ac:dyDescent="0.3">
      <c r="A211">
        <v>0.31369999999999998</v>
      </c>
      <c r="B211" s="1">
        <f>Dat_Individ!B211 *$N$22/$N$24</f>
        <v>-59.064028758293396</v>
      </c>
      <c r="C211" s="1">
        <f>Dat_Individ!C211 *$N$22/$N$24</f>
        <v>-101.08817439142447</v>
      </c>
      <c r="D211" s="1">
        <f>Dat_Individ!D211 *$N$22/$N$24</f>
        <v>-1641.1790763346164</v>
      </c>
      <c r="E211" s="1">
        <f>Dat_Individ!E211 *$N$22/$N$24</f>
        <v>1645.4106743323971</v>
      </c>
      <c r="F211" s="1">
        <f>Dat_Individ!F211 *$N$22/$N$24</f>
        <v>8.8523084551271474</v>
      </c>
      <c r="G211" s="1">
        <f>Dat_Individ!G211 *$N$22/$N$24</f>
        <v>5.3989353764786454</v>
      </c>
      <c r="H211" s="1">
        <f>Dat_Individ!H211 *$N$22/$N$24</f>
        <v>-4.9449708403182777</v>
      </c>
      <c r="I211" s="1">
        <f>Dat_Individ!I211 *$N$22/$N$24</f>
        <v>11.559882652940761</v>
      </c>
      <c r="J211" s="1"/>
      <c r="K211" s="3">
        <f t="shared" si="7"/>
        <v>1641.1790763346164</v>
      </c>
      <c r="L211" s="3">
        <f t="shared" si="8"/>
        <v>-5.3989353764786454</v>
      </c>
      <c r="M211" s="3">
        <f t="shared" si="6"/>
        <v>29.165117143919673</v>
      </c>
    </row>
    <row r="212" spans="1:13" x14ac:dyDescent="0.3">
      <c r="A212">
        <v>0.3155</v>
      </c>
      <c r="B212" s="1">
        <f>Dat_Individ!B212 *$N$22/$N$24</f>
        <v>-58.561425164687272</v>
      </c>
      <c r="C212" s="1">
        <f>Dat_Individ!C212 *$N$22/$N$24</f>
        <v>-100.80444655632424</v>
      </c>
      <c r="D212" s="1">
        <f>Dat_Individ!D212 *$N$22/$N$24</f>
        <v>-1670.1193155148396</v>
      </c>
      <c r="E212" s="1">
        <f>Dat_Individ!E212 *$N$22/$N$24</f>
        <v>1674.2374223785805</v>
      </c>
      <c r="F212" s="1">
        <f>Dat_Individ!F212 *$N$22/$N$24</f>
        <v>9.0711842136330372</v>
      </c>
      <c r="G212" s="1">
        <f>Dat_Individ!G212 *$N$22/$N$24</f>
        <v>5.6745567020045815</v>
      </c>
      <c r="H212" s="1">
        <f>Dat_Individ!H212 *$N$22/$N$24</f>
        <v>-5.0179294264869085</v>
      </c>
      <c r="I212" s="1">
        <f>Dat_Individ!I212 *$N$22/$N$24</f>
        <v>11.884143035912452</v>
      </c>
      <c r="J212" s="1"/>
      <c r="K212" s="3">
        <f t="shared" si="7"/>
        <v>1670.1193155148396</v>
      </c>
      <c r="L212" s="3">
        <f t="shared" si="8"/>
        <v>-5.6745567020045815</v>
      </c>
      <c r="M212" s="3">
        <f t="shared" si="6"/>
        <v>29.332465600595022</v>
      </c>
    </row>
    <row r="213" spans="1:13" x14ac:dyDescent="0.3">
      <c r="A213">
        <v>0.31730000000000003</v>
      </c>
      <c r="B213" s="1">
        <f>Dat_Individ!B213 *$N$22/$N$24</f>
        <v>-58.083141099804045</v>
      </c>
      <c r="C213" s="1">
        <f>Dat_Individ!C213 *$N$22/$N$24</f>
        <v>-100.53693174037259</v>
      </c>
      <c r="D213" s="1">
        <f>Dat_Individ!D213 *$N$22/$N$24</f>
        <v>-1697.4706788185019</v>
      </c>
      <c r="E213" s="1">
        <f>Dat_Individ!E213 *$N$22/$N$24</f>
        <v>1701.4915075673509</v>
      </c>
      <c r="F213" s="1">
        <f>Dat_Individ!F213 *$N$22/$N$24</f>
        <v>9.2819534625646352</v>
      </c>
      <c r="G213" s="1">
        <f>Dat_Individ!G213 *$N$22/$N$24</f>
        <v>5.9582845371048103</v>
      </c>
      <c r="H213" s="1">
        <f>Dat_Individ!H213 *$N$22/$N$24</f>
        <v>-5.0908880126555394</v>
      </c>
      <c r="I213" s="1">
        <f>Dat_Individ!I213 *$N$22/$N$24</f>
        <v>12.20029690930985</v>
      </c>
      <c r="J213" s="1"/>
      <c r="K213" s="3">
        <f t="shared" si="7"/>
        <v>1697.4706788185019</v>
      </c>
      <c r="L213" s="3">
        <f t="shared" si="8"/>
        <v>-5.9582845371048103</v>
      </c>
      <c r="M213" s="3">
        <f t="shared" si="6"/>
        <v>29.499814057270367</v>
      </c>
    </row>
    <row r="214" spans="1:13" x14ac:dyDescent="0.3">
      <c r="A214">
        <v>0.31909999999999999</v>
      </c>
      <c r="B214" s="1">
        <f>Dat_Individ!B214 *$N$22/$N$24</f>
        <v>-56.737460510471514</v>
      </c>
      <c r="C214" s="1">
        <f>Dat_Individ!C214 *$N$22/$N$24</f>
        <v>-99.499298514863185</v>
      </c>
      <c r="D214" s="1">
        <f>Dat_Individ!D214 *$N$22/$N$24</f>
        <v>-1722.2441720775391</v>
      </c>
      <c r="E214" s="1">
        <f>Dat_Individ!E214 *$N$22/$N$24</f>
        <v>1726.0947641253279</v>
      </c>
      <c r="F214" s="1">
        <f>Dat_Individ!F214 *$N$22/$N$24</f>
        <v>9.5008292210705285</v>
      </c>
      <c r="G214" s="1">
        <f>Dat_Individ!G214 *$N$22/$N$24</f>
        <v>6.209586333907871</v>
      </c>
      <c r="H214" s="1">
        <f>Dat_Individ!H214 *$N$22/$N$24</f>
        <v>-5.1557400892498775</v>
      </c>
      <c r="I214" s="1">
        <f>Dat_Individ!I214 *$N$22/$N$24</f>
        <v>12.524557292281539</v>
      </c>
      <c r="J214" s="1"/>
      <c r="K214" s="3">
        <f t="shared" si="7"/>
        <v>1722.2441720775391</v>
      </c>
      <c r="L214" s="3">
        <f t="shared" si="8"/>
        <v>-6.209586333907871</v>
      </c>
      <c r="M214" s="3">
        <f t="shared" si="6"/>
        <v>29.667162513945708</v>
      </c>
    </row>
    <row r="215" spans="1:13" x14ac:dyDescent="0.3">
      <c r="A215">
        <v>0.32090000000000002</v>
      </c>
      <c r="B215" s="1">
        <f>Dat_Individ!B215 *$N$22/$N$24</f>
        <v>-54.654087549878412</v>
      </c>
      <c r="C215" s="1">
        <f>Dat_Individ!C215 *$N$22/$N$24</f>
        <v>-97.578055745755918</v>
      </c>
      <c r="D215" s="1">
        <f>Dat_Individ!D215 *$N$22/$N$24</f>
        <v>-1745.5017480461838</v>
      </c>
      <c r="E215" s="1">
        <f>Dat_Individ!E215 *$N$22/$N$24</f>
        <v>1749.1172513163178</v>
      </c>
      <c r="F215" s="1">
        <f>Dat_Individ!F215 *$N$22/$N$24</f>
        <v>9.7602375274478792</v>
      </c>
      <c r="G215" s="1">
        <f>Dat_Individ!G215 *$N$22/$N$24</f>
        <v>6.4284620924137608</v>
      </c>
      <c r="H215" s="1">
        <f>Dat_Individ!H215 *$N$22/$N$24</f>
        <v>-5.2205921658442156</v>
      </c>
      <c r="I215" s="1">
        <f>Dat_Individ!I215 *$N$22/$N$24</f>
        <v>12.84881767525323</v>
      </c>
      <c r="J215" s="1"/>
      <c r="K215" s="3">
        <f t="shared" si="7"/>
        <v>1745.5017480461838</v>
      </c>
      <c r="L215" s="3">
        <f t="shared" si="8"/>
        <v>-6.4284620924137608</v>
      </c>
      <c r="M215" s="3">
        <f t="shared" si="6"/>
        <v>29.834510970621054</v>
      </c>
    </row>
    <row r="216" spans="1:13" x14ac:dyDescent="0.3">
      <c r="A216">
        <v>0.32269999999999999</v>
      </c>
      <c r="B216" s="1">
        <f>Dat_Individ!B216 *$N$22/$N$24</f>
        <v>-51.216927490378495</v>
      </c>
      <c r="C216" s="1">
        <f>Dat_Individ!C216 *$N$22/$N$24</f>
        <v>-94.116576157533132</v>
      </c>
      <c r="D216" s="1">
        <f>Dat_Individ!D216 *$N$22/$N$24</f>
        <v>-1766.1976669893515</v>
      </c>
      <c r="E216" s="1">
        <f>Dat_Individ!E216 *$N$22/$N$24</f>
        <v>1769.4889098765145</v>
      </c>
      <c r="F216" s="1">
        <f>Dat_Individ!F216 *$N$22/$N$24</f>
        <v>10.068284891270986</v>
      </c>
      <c r="G216" s="1">
        <f>Dat_Individ!G216 *$N$22/$N$24</f>
        <v>6.5986987934738996</v>
      </c>
      <c r="H216" s="1">
        <f>Dat_Individ!H216 *$N$22/$N$24</f>
        <v>-5.2611247137156765</v>
      </c>
      <c r="I216" s="1">
        <f>Dat_Individ!I216 *$N$22/$N$24</f>
        <v>13.173078058224922</v>
      </c>
      <c r="J216" s="1"/>
      <c r="K216" s="3">
        <f t="shared" si="7"/>
        <v>1766.1976669893515</v>
      </c>
      <c r="L216" s="3">
        <f t="shared" si="8"/>
        <v>-6.5986987934738996</v>
      </c>
      <c r="M216" s="3">
        <f t="shared" si="6"/>
        <v>30.001859427296392</v>
      </c>
    </row>
    <row r="217" spans="1:13" x14ac:dyDescent="0.3">
      <c r="A217">
        <v>0.32450000000000001</v>
      </c>
      <c r="B217" s="1">
        <f>Dat_Individ!B217 *$N$22/$N$24</f>
        <v>-48.014856208533047</v>
      </c>
      <c r="C217" s="1">
        <f>Dat_Individ!C217 *$N$22/$N$24</f>
        <v>-90.298410148041469</v>
      </c>
      <c r="D217" s="1">
        <f>Dat_Individ!D217 *$N$22/$N$24</f>
        <v>-1785.985656860199</v>
      </c>
      <c r="E217" s="1">
        <f>Dat_Individ!E217 *$N$22/$N$24</f>
        <v>1788.9526393643901</v>
      </c>
      <c r="F217" s="1">
        <f>Dat_Individ!F217 *$N$22/$N$24</f>
        <v>10.368225745519799</v>
      </c>
      <c r="G217" s="1">
        <f>Dat_Individ!G217 *$N$22/$N$24</f>
        <v>6.7851485136826204</v>
      </c>
      <c r="H217" s="1">
        <f>Dat_Individ!H217 *$N$22/$N$24</f>
        <v>-5.2935507520128455</v>
      </c>
      <c r="I217" s="1">
        <f>Dat_Individ!I217 *$N$22/$N$24</f>
        <v>13.521657969919488</v>
      </c>
      <c r="J217" s="1"/>
      <c r="K217" s="3">
        <f t="shared" si="7"/>
        <v>1785.985656860199</v>
      </c>
      <c r="L217" s="3">
        <f t="shared" si="8"/>
        <v>-6.7851485136826204</v>
      </c>
      <c r="M217" s="3">
        <f t="shared" si="6"/>
        <v>30.169207883971744</v>
      </c>
    </row>
    <row r="218" spans="1:13" x14ac:dyDescent="0.3">
      <c r="A218">
        <v>0.32629999999999998</v>
      </c>
      <c r="B218" s="1">
        <f>Dat_Individ!B218 *$N$22/$N$24</f>
        <v>-46.109826458574368</v>
      </c>
      <c r="C218" s="1">
        <f>Dat_Individ!C218 *$N$22/$N$24</f>
        <v>-87.785392180010874</v>
      </c>
      <c r="D218" s="1">
        <f>Dat_Individ!D218 *$N$22/$N$24</f>
        <v>-1806.1951852289098</v>
      </c>
      <c r="E218" s="1">
        <f>Dat_Individ!E218 *$N$22/$N$24</f>
        <v>1808.9676115033176</v>
      </c>
      <c r="F218" s="1">
        <f>Dat_Individ!F218 *$N$22/$N$24</f>
        <v>10.611421032748567</v>
      </c>
      <c r="G218" s="1">
        <f>Dat_Individ!G218 *$N$22/$N$24</f>
        <v>7.004024272188512</v>
      </c>
      <c r="H218" s="1">
        <f>Dat_Individ!H218 *$N$22/$N$24</f>
        <v>-5.3340832998843064</v>
      </c>
      <c r="I218" s="1">
        <f>Dat_Individ!I218 *$N$22/$N$24</f>
        <v>13.837811843316889</v>
      </c>
      <c r="J218" s="1"/>
      <c r="K218" s="3">
        <f t="shared" si="7"/>
        <v>1806.1951852289098</v>
      </c>
      <c r="L218" s="3">
        <f t="shared" si="8"/>
        <v>-7.004024272188512</v>
      </c>
      <c r="M218" s="3">
        <f t="shared" si="6"/>
        <v>30.336556340647078</v>
      </c>
    </row>
    <row r="219" spans="1:13" x14ac:dyDescent="0.3">
      <c r="A219">
        <v>0.3281</v>
      </c>
      <c r="B219" s="1">
        <f>Dat_Individ!B219 *$N$22/$N$24</f>
        <v>-43.572488961820895</v>
      </c>
      <c r="C219" s="1">
        <f>Dat_Individ!C219 *$N$22/$N$24</f>
        <v>-85.05349845347439</v>
      </c>
      <c r="D219" s="1">
        <f>Dat_Individ!D219 *$N$22/$N$24</f>
        <v>-1824.3861927136215</v>
      </c>
      <c r="E219" s="1">
        <f>Dat_Individ!E219 *$N$22/$N$24</f>
        <v>1826.931636719949</v>
      </c>
      <c r="F219" s="1">
        <f>Dat_Individ!F219 *$N$22/$N$24</f>
        <v>10.854616319977337</v>
      </c>
      <c r="G219" s="1">
        <f>Dat_Individ!G219 *$N$22/$N$24</f>
        <v>7.1985805019715272</v>
      </c>
      <c r="H219" s="1">
        <f>Dat_Individ!H219 *$N$22/$N$24</f>
        <v>-5.3746158477557682</v>
      </c>
      <c r="I219" s="1">
        <f>Dat_Individ!I219 *$N$22/$N$24</f>
        <v>14.1377526975657</v>
      </c>
      <c r="J219" s="1"/>
      <c r="K219" s="3">
        <f t="shared" si="7"/>
        <v>1824.3861927136215</v>
      </c>
      <c r="L219" s="3">
        <f t="shared" si="8"/>
        <v>-7.1985805019715272</v>
      </c>
      <c r="M219" s="3">
        <f t="shared" si="6"/>
        <v>30.503904797322431</v>
      </c>
    </row>
    <row r="220" spans="1:13" x14ac:dyDescent="0.3">
      <c r="A220">
        <v>0.32990000000000003</v>
      </c>
      <c r="B220" s="1">
        <f>Dat_Individ!B220 *$N$22/$N$24</f>
        <v>-41.54586156824783</v>
      </c>
      <c r="C220" s="1">
        <f>Dat_Individ!C220 *$N$22/$N$24</f>
        <v>-82.483734918423735</v>
      </c>
      <c r="D220" s="1">
        <f>Dat_Individ!D220 *$N$22/$N$24</f>
        <v>-1841.6206320685669</v>
      </c>
      <c r="E220" s="1">
        <f>Dat_Individ!E220 *$N$22/$N$24</f>
        <v>1843.9877328642601</v>
      </c>
      <c r="F220" s="1">
        <f>Dat_Individ!F220 *$N$22/$N$24</f>
        <v>11.081598588057519</v>
      </c>
      <c r="G220" s="1">
        <f>Dat_Individ!G220 *$N$22/$N$24</f>
        <v>7.417456260477417</v>
      </c>
      <c r="H220" s="1">
        <f>Dat_Individ!H220 *$N$22/$N$24</f>
        <v>-5.415148395627229</v>
      </c>
      <c r="I220" s="1">
        <f>Dat_Individ!I220 *$N$22/$N$24</f>
        <v>14.429587042240223</v>
      </c>
      <c r="J220" s="1"/>
      <c r="K220" s="3">
        <f t="shared" si="7"/>
        <v>1841.6206320685669</v>
      </c>
      <c r="L220" s="3">
        <f t="shared" si="8"/>
        <v>-7.417456260477417</v>
      </c>
      <c r="M220" s="3">
        <f t="shared" si="6"/>
        <v>30.671253253997772</v>
      </c>
    </row>
    <row r="221" spans="1:13" x14ac:dyDescent="0.3">
      <c r="A221">
        <v>0.33160000000000001</v>
      </c>
      <c r="B221" s="1">
        <f>Dat_Individ!B221 *$N$22/$N$24</f>
        <v>-39.94077267253796</v>
      </c>
      <c r="C221" s="1">
        <f>Dat_Individ!C221 *$N$22/$N$24</f>
        <v>-80.554385639742179</v>
      </c>
      <c r="D221" s="1">
        <f>Dat_Individ!D221 *$N$22/$N$24</f>
        <v>-1859.1712252969096</v>
      </c>
      <c r="E221" s="1">
        <f>Dat_Individ!E221 *$N$22/$N$24</f>
        <v>1861.40051542984</v>
      </c>
      <c r="F221" s="1">
        <f>Dat_Individ!F221 *$N$22/$N$24</f>
        <v>11.259941798691948</v>
      </c>
      <c r="G221" s="1">
        <f>Dat_Individ!G221 *$N$22/$N$24</f>
        <v>7.6363320189833077</v>
      </c>
      <c r="H221" s="1">
        <f>Dat_Individ!H221 *$N$22/$N$24</f>
        <v>-5.4394679243501054</v>
      </c>
      <c r="I221" s="1">
        <f>Dat_Individ!I221 *$N$22/$N$24</f>
        <v>14.688995348617574</v>
      </c>
      <c r="J221" s="1"/>
      <c r="K221" s="3">
        <f t="shared" si="7"/>
        <v>1859.1712252969096</v>
      </c>
      <c r="L221" s="3">
        <f t="shared" si="8"/>
        <v>-7.6363320189833077</v>
      </c>
      <c r="M221" s="3">
        <f t="shared" si="6"/>
        <v>30.829304574191156</v>
      </c>
    </row>
    <row r="222" spans="1:13" x14ac:dyDescent="0.3">
      <c r="A222">
        <v>0.33339999999999997</v>
      </c>
      <c r="B222" s="1">
        <f>Dat_Individ!B222 *$N$22/$N$24</f>
        <v>-38.254618681085169</v>
      </c>
      <c r="C222" s="1">
        <f>Dat_Individ!C222 *$N$22/$N$24</f>
        <v>-78.608823341912043</v>
      </c>
      <c r="D222" s="1">
        <f>Dat_Individ!D222 *$N$22/$N$24</f>
        <v>-1875.9841261539918</v>
      </c>
      <c r="E222" s="1">
        <f>Dat_Individ!E222 *$N$22/$N$24</f>
        <v>1878.0837121337336</v>
      </c>
      <c r="F222" s="1">
        <f>Dat_Individ!F222 *$N$22/$N$24</f>
        <v>11.430178499752087</v>
      </c>
      <c r="G222" s="1">
        <f>Dat_Individ!G222 *$N$22/$N$24</f>
        <v>7.8308882487663229</v>
      </c>
      <c r="H222" s="1">
        <f>Dat_Individ!H222 *$N$22/$N$24</f>
        <v>-5.4556809434986908</v>
      </c>
      <c r="I222" s="1">
        <f>Dat_Individ!I222 *$N$22/$N$24</f>
        <v>14.932190635846343</v>
      </c>
      <c r="J222" s="1"/>
      <c r="K222" s="3">
        <f t="shared" si="7"/>
        <v>1875.9841261539918</v>
      </c>
      <c r="L222" s="3">
        <f t="shared" si="8"/>
        <v>-7.8308882487663229</v>
      </c>
      <c r="M222" s="3">
        <f t="shared" si="6"/>
        <v>30.996653030866494</v>
      </c>
    </row>
    <row r="223" spans="1:13" x14ac:dyDescent="0.3">
      <c r="A223">
        <v>0.3352</v>
      </c>
      <c r="B223" s="1">
        <f>Dat_Individ!B223 *$N$22/$N$24</f>
        <v>-35.846985337520366</v>
      </c>
      <c r="C223" s="1">
        <f>Dat_Individ!C223 *$N$22/$N$24</f>
        <v>-75.495923665383813</v>
      </c>
      <c r="D223" s="1">
        <f>Dat_Individ!D223 *$N$22/$N$24</f>
        <v>-1890.9082102802638</v>
      </c>
      <c r="E223" s="1">
        <f>Dat_Individ!E223 *$N$22/$N$24</f>
        <v>1892.8132400302225</v>
      </c>
      <c r="F223" s="1">
        <f>Dat_Individ!F223 *$N$22/$N$24</f>
        <v>11.65716076783227</v>
      </c>
      <c r="G223" s="1">
        <f>Dat_Individ!G223 *$N$22/$N$24</f>
        <v>8.0173379689750437</v>
      </c>
      <c r="H223" s="1">
        <f>Dat_Individ!H223 *$N$22/$N$24</f>
        <v>-5.4800004722215672</v>
      </c>
      <c r="I223" s="1">
        <f>Dat_Individ!I223 *$N$22/$N$24</f>
        <v>15.207811961372281</v>
      </c>
      <c r="J223" s="1"/>
      <c r="K223" s="3">
        <f t="shared" si="7"/>
        <v>1890.9082102802638</v>
      </c>
      <c r="L223" s="3">
        <f t="shared" si="8"/>
        <v>-8.0173379689750437</v>
      </c>
      <c r="M223" s="3">
        <f t="shared" si="6"/>
        <v>31.164001487541842</v>
      </c>
    </row>
    <row r="224" spans="1:13" x14ac:dyDescent="0.3">
      <c r="A224">
        <v>0.33700000000000002</v>
      </c>
      <c r="B224" s="1">
        <f>Dat_Individ!B224 *$N$22/$N$24</f>
        <v>-34.671541449247997</v>
      </c>
      <c r="C224" s="1">
        <f>Dat_Individ!C224 *$N$22/$N$24</f>
        <v>-73.412550704790704</v>
      </c>
      <c r="D224" s="1">
        <f>Dat_Individ!D224 *$N$22/$N$24</f>
        <v>-1903.6516433310514</v>
      </c>
      <c r="E224" s="1">
        <f>Dat_Individ!E224 *$N$22/$N$24</f>
        <v>1905.4269689278212</v>
      </c>
      <c r="F224" s="1">
        <f>Dat_Individ!F224 *$N$22/$N$24</f>
        <v>11.827397468892407</v>
      </c>
      <c r="G224" s="1">
        <f>Dat_Individ!G224 *$N$22/$N$24</f>
        <v>8.2118941987580598</v>
      </c>
      <c r="H224" s="1">
        <f>Dat_Individ!H224 *$N$22/$N$24</f>
        <v>-5.520533020093028</v>
      </c>
      <c r="I224" s="1">
        <f>Dat_Individ!I224 *$N$22/$N$24</f>
        <v>15.451007248601044</v>
      </c>
      <c r="J224" s="1"/>
      <c r="K224" s="3">
        <f t="shared" si="7"/>
        <v>1903.6516433310514</v>
      </c>
      <c r="L224" s="3">
        <f t="shared" si="8"/>
        <v>-8.2118941987580598</v>
      </c>
      <c r="M224" s="3">
        <f t="shared" si="6"/>
        <v>31.331349944217187</v>
      </c>
    </row>
    <row r="225" spans="1:13" x14ac:dyDescent="0.3">
      <c r="A225">
        <v>0.33879999999999999</v>
      </c>
      <c r="B225" s="1">
        <f>Dat_Individ!B225 *$N$22/$N$24</f>
        <v>-33.009706986518083</v>
      </c>
      <c r="C225" s="1">
        <f>Dat_Individ!C225 *$N$22/$N$24</f>
        <v>-70.72118952612567</v>
      </c>
      <c r="D225" s="1">
        <f>Dat_Individ!D225 *$N$22/$N$24</f>
        <v>-1915.9411118456785</v>
      </c>
      <c r="E225" s="1">
        <f>Dat_Individ!E225 *$N$22/$N$24</f>
        <v>1917.5624137605369</v>
      </c>
      <c r="F225" s="1">
        <f>Dat_Individ!F225 *$N$22/$N$24</f>
        <v>12.030060208249713</v>
      </c>
      <c r="G225" s="1">
        <f>Dat_Individ!G225 *$N$22/$N$24</f>
        <v>8.3740243902439033</v>
      </c>
      <c r="H225" s="1">
        <f>Dat_Individ!H225 *$N$22/$N$24</f>
        <v>-5.5529590583901971</v>
      </c>
      <c r="I225" s="1">
        <f>Dat_Individ!I225 *$N$22/$N$24</f>
        <v>15.702309045404109</v>
      </c>
      <c r="J225" s="1"/>
      <c r="K225" s="3">
        <f t="shared" si="7"/>
        <v>1915.9411118456785</v>
      </c>
      <c r="L225" s="3">
        <f t="shared" si="8"/>
        <v>-8.3740243902439033</v>
      </c>
      <c r="M225" s="3">
        <f t="shared" si="6"/>
        <v>31.498698400892525</v>
      </c>
    </row>
    <row r="226" spans="1:13" x14ac:dyDescent="0.3">
      <c r="A226">
        <v>0.34060000000000001</v>
      </c>
      <c r="B226" s="1">
        <f>Dat_Individ!B226 *$N$22/$N$24</f>
        <v>-32.369292730148992</v>
      </c>
      <c r="C226" s="1">
        <f>Dat_Individ!C226 *$N$22/$N$24</f>
        <v>-70.12130781762805</v>
      </c>
      <c r="D226" s="1">
        <f>Dat_Individ!D226 *$N$22/$N$24</f>
        <v>-1930.9624740868417</v>
      </c>
      <c r="E226" s="1">
        <f>Dat_Individ!E226 *$N$22/$N$24</f>
        <v>1932.5351369442544</v>
      </c>
      <c r="F226" s="1">
        <f>Dat_Individ!F226 *$N$22/$N$24</f>
        <v>12.111125303992635</v>
      </c>
      <c r="G226" s="1">
        <f>Dat_Individ!G226 *$N$22/$N$24</f>
        <v>8.552367600878334</v>
      </c>
      <c r="H226" s="1">
        <f>Dat_Individ!H226 *$N$22/$N$24</f>
        <v>-5.5610655679644907</v>
      </c>
      <c r="I226" s="1">
        <f>Dat_Individ!I226 *$N$22/$N$24</f>
        <v>15.872545746464244</v>
      </c>
      <c r="J226" s="1"/>
      <c r="K226" s="3">
        <f t="shared" si="7"/>
        <v>1930.9624740868417</v>
      </c>
      <c r="L226" s="3">
        <f t="shared" si="8"/>
        <v>-8.552367600878334</v>
      </c>
      <c r="M226" s="3">
        <f t="shared" si="6"/>
        <v>31.666046857567874</v>
      </c>
    </row>
    <row r="227" spans="1:13" x14ac:dyDescent="0.3">
      <c r="A227">
        <v>0.34239999999999998</v>
      </c>
      <c r="B227" s="1">
        <f>Dat_Individ!B227 *$N$22/$N$24</f>
        <v>-32.02071281845442</v>
      </c>
      <c r="C227" s="1">
        <f>Dat_Individ!C227 *$N$22/$N$24</f>
        <v>-69.805153944230639</v>
      </c>
      <c r="D227" s="1">
        <f>Dat_Individ!D227 *$N$22/$N$24</f>
        <v>-1944.7840729110103</v>
      </c>
      <c r="E227" s="1">
        <f>Dat_Individ!E227 *$N$22/$N$24</f>
        <v>1946.3162032205512</v>
      </c>
      <c r="F227" s="1">
        <f>Dat_Individ!F227 *$N$22/$N$24</f>
        <v>12.184083890161265</v>
      </c>
      <c r="G227" s="1">
        <f>Dat_Individ!G227 *$N$22/$N$24</f>
        <v>8.730710811512763</v>
      </c>
      <c r="H227" s="1">
        <f>Dat_Individ!H227 *$N$22/$N$24</f>
        <v>-5.5691720775387825</v>
      </c>
      <c r="I227" s="1">
        <f>Dat_Individ!I227 *$N$22/$N$24</f>
        <v>16.026569428375794</v>
      </c>
      <c r="J227" s="1"/>
      <c r="K227" s="3">
        <f t="shared" si="7"/>
        <v>1944.7840729110103</v>
      </c>
      <c r="L227" s="3">
        <f t="shared" si="8"/>
        <v>-8.730710811512763</v>
      </c>
      <c r="M227" s="3">
        <f t="shared" si="6"/>
        <v>31.833395314243212</v>
      </c>
    </row>
    <row r="228" spans="1:13" x14ac:dyDescent="0.3">
      <c r="A228">
        <v>0.34420000000000001</v>
      </c>
      <c r="B228" s="1">
        <f>Dat_Individ!B228 *$N$22/$N$24</f>
        <v>-31.283020447193831</v>
      </c>
      <c r="C228" s="1">
        <f>Dat_Individ!C228 *$N$22/$N$24</f>
        <v>-68.62971005595827</v>
      </c>
      <c r="D228" s="1">
        <f>Dat_Individ!D228 *$N$22/$N$24</f>
        <v>-1955.9467365948103</v>
      </c>
      <c r="E228" s="1">
        <f>Dat_Individ!E228 *$N$22/$N$24</f>
        <v>1957.4302278469061</v>
      </c>
      <c r="F228" s="1">
        <f>Dat_Individ!F228 *$N$22/$N$24</f>
        <v>12.281362005052772</v>
      </c>
      <c r="G228" s="1">
        <f>Dat_Individ!G228 *$N$22/$N$24</f>
        <v>8.9009475125729018</v>
      </c>
      <c r="H228" s="1">
        <f>Dat_Individ!H228 *$N$22/$N$24</f>
        <v>-5.585385096687367</v>
      </c>
      <c r="I228" s="1">
        <f>Dat_Individ!I228 *$N$22/$N$24</f>
        <v>16.196806129435934</v>
      </c>
      <c r="J228" s="1"/>
      <c r="K228" s="3">
        <f t="shared" si="7"/>
        <v>1955.9467365948103</v>
      </c>
      <c r="L228" s="3">
        <f t="shared" si="8"/>
        <v>-8.9009475125729018</v>
      </c>
      <c r="M228" s="3">
        <f t="shared" ref="M228:M291" si="9">100*A228/$A$636</f>
        <v>32.000743770918561</v>
      </c>
    </row>
    <row r="229" spans="1:13" x14ac:dyDescent="0.3">
      <c r="A229">
        <v>0.34599999999999997</v>
      </c>
      <c r="B229" s="1">
        <f>Dat_Individ!B229 *$N$22/$N$24</f>
        <v>-30.521008547210354</v>
      </c>
      <c r="C229" s="1">
        <f>Dat_Individ!C229 *$N$22/$N$24</f>
        <v>-67.340775033645798</v>
      </c>
      <c r="D229" s="1">
        <f>Dat_Individ!D229 *$N$22/$N$24</f>
        <v>-1966.0798735626761</v>
      </c>
      <c r="E229" s="1">
        <f>Dat_Individ!E229 *$N$22/$N$24</f>
        <v>1967.4985127381769</v>
      </c>
      <c r="F229" s="1">
        <f>Dat_Individ!F229 *$N$22/$N$24</f>
        <v>12.378640119944279</v>
      </c>
      <c r="G229" s="1">
        <f>Dat_Individ!G229 *$N$22/$N$24</f>
        <v>9.0630777040587454</v>
      </c>
      <c r="H229" s="1">
        <f>Dat_Individ!H229 *$N$22/$N$24</f>
        <v>-5.5934916062616598</v>
      </c>
      <c r="I229" s="1">
        <f>Dat_Individ!I229 *$N$22/$N$24</f>
        <v>16.358936320921778</v>
      </c>
      <c r="J229" s="1"/>
      <c r="K229" s="3">
        <f t="shared" ref="K229:K292" si="10">-D229</f>
        <v>1966.0798735626761</v>
      </c>
      <c r="L229" s="3">
        <f t="shared" ref="L229:L292" si="11">-G229</f>
        <v>-9.0630777040587454</v>
      </c>
      <c r="M229" s="3">
        <f t="shared" si="9"/>
        <v>32.168092227593903</v>
      </c>
    </row>
    <row r="230" spans="1:13" x14ac:dyDescent="0.3">
      <c r="A230">
        <v>0.3478</v>
      </c>
      <c r="B230" s="1">
        <f>Dat_Individ!B230 *$N$22/$N$24</f>
        <v>-30.067044011049994</v>
      </c>
      <c r="C230" s="1">
        <f>Dat_Individ!C230 *$N$22/$N$24</f>
        <v>-66.513911057067986</v>
      </c>
      <c r="D230" s="1">
        <f>Dat_Individ!D230 *$N$22/$N$24</f>
        <v>-1976.2778626071356</v>
      </c>
      <c r="E230" s="1">
        <f>Dat_Individ!E230 *$N$22/$N$24</f>
        <v>1977.6559692347655</v>
      </c>
      <c r="F230" s="1">
        <f>Dat_Individ!F230 *$N$22/$N$24</f>
        <v>12.443492196538619</v>
      </c>
      <c r="G230" s="1">
        <f>Dat_Individ!G230 *$N$22/$N$24</f>
        <v>9.2252078955445924</v>
      </c>
      <c r="H230" s="1">
        <f>Dat_Individ!H230 *$N$22/$N$24</f>
        <v>-5.6015981158359507</v>
      </c>
      <c r="I230" s="1">
        <f>Dat_Individ!I230 *$N$22/$N$24</f>
        <v>16.504853493259041</v>
      </c>
      <c r="J230" s="1"/>
      <c r="K230" s="3">
        <f t="shared" si="10"/>
        <v>1976.2778626071356</v>
      </c>
      <c r="L230" s="3">
        <f t="shared" si="11"/>
        <v>-9.2252078955445924</v>
      </c>
      <c r="M230" s="3">
        <f t="shared" si="9"/>
        <v>32.335440684269251</v>
      </c>
    </row>
    <row r="231" spans="1:13" x14ac:dyDescent="0.3">
      <c r="A231">
        <v>0.34960000000000002</v>
      </c>
      <c r="B231" s="1">
        <f>Dat_Individ!B231 *$N$22/$N$24</f>
        <v>-29.442842773829483</v>
      </c>
      <c r="C231" s="1">
        <f>Dat_Individ!C231 *$N$22/$N$24</f>
        <v>-65.306041130498443</v>
      </c>
      <c r="D231" s="1">
        <f>Dat_Individ!D231 *$N$22/$N$24</f>
        <v>-1986.1353782494753</v>
      </c>
      <c r="E231" s="1">
        <f>Dat_Individ!E231 *$N$22/$N$24</f>
        <v>1987.4567393100845</v>
      </c>
      <c r="F231" s="1">
        <f>Dat_Individ!F231 *$N$22/$N$24</f>
        <v>12.516450782707247</v>
      </c>
      <c r="G231" s="1">
        <f>Dat_Individ!G231 *$N$22/$N$24</f>
        <v>9.3549120487332669</v>
      </c>
      <c r="H231" s="1">
        <f>Dat_Individ!H231 *$N$22/$N$24</f>
        <v>-5.585385096687367</v>
      </c>
      <c r="I231" s="1">
        <f>Dat_Individ!I231 *$N$22/$N$24</f>
        <v>16.634557646447714</v>
      </c>
      <c r="J231" s="1"/>
      <c r="K231" s="3">
        <f t="shared" si="10"/>
        <v>1986.1353782494753</v>
      </c>
      <c r="L231" s="3">
        <f t="shared" si="11"/>
        <v>-9.3549120487332669</v>
      </c>
      <c r="M231" s="3">
        <f t="shared" si="9"/>
        <v>32.502789140944593</v>
      </c>
    </row>
    <row r="232" spans="1:13" x14ac:dyDescent="0.3">
      <c r="A232">
        <v>0.35139999999999999</v>
      </c>
      <c r="B232" s="1">
        <f>Dat_Individ!B232 *$N$22/$N$24</f>
        <v>-29.094262862134922</v>
      </c>
      <c r="C232" s="1">
        <f>Dat_Individ!C232 *$N$22/$N$24</f>
        <v>-64.673733383703649</v>
      </c>
      <c r="D232" s="1">
        <f>Dat_Individ!D232 *$N$22/$N$24</f>
        <v>-1995.3200535971484</v>
      </c>
      <c r="E232" s="1">
        <f>Dat_Individ!E232 *$N$22/$N$24</f>
        <v>1996.6170951290351</v>
      </c>
      <c r="F232" s="1">
        <f>Dat_Individ!F232 *$N$22/$N$24</f>
        <v>12.565089840153002</v>
      </c>
      <c r="G232" s="1">
        <f>Dat_Individ!G232 *$N$22/$N$24</f>
        <v>9.4765096923476513</v>
      </c>
      <c r="H232" s="1">
        <f>Dat_Individ!H232 *$N$22/$N$24</f>
        <v>-5.5691720775387825</v>
      </c>
      <c r="I232" s="1">
        <f>Dat_Individ!I232 *$N$22/$N$24</f>
        <v>16.731835761339223</v>
      </c>
      <c r="J232" s="1"/>
      <c r="K232" s="3">
        <f t="shared" si="10"/>
        <v>1995.3200535971484</v>
      </c>
      <c r="L232" s="3">
        <f t="shared" si="11"/>
        <v>-9.4765096923476513</v>
      </c>
      <c r="M232" s="3">
        <f t="shared" si="9"/>
        <v>32.670137597619934</v>
      </c>
    </row>
    <row r="233" spans="1:13" x14ac:dyDescent="0.3">
      <c r="A233">
        <v>0.35320000000000001</v>
      </c>
      <c r="B233" s="1">
        <f>Dat_Individ!B233 *$N$22/$N$24</f>
        <v>-28.672724364271719</v>
      </c>
      <c r="C233" s="1">
        <f>Dat_Individ!C233 *$N$22/$N$24</f>
        <v>-64.61698781668359</v>
      </c>
      <c r="D233" s="1">
        <f>Dat_Individ!D233 *$N$22/$N$24</f>
        <v>-2004.4885159256726</v>
      </c>
      <c r="E233" s="1">
        <f>Dat_Individ!E233 *$N$22/$N$24</f>
        <v>2005.7693444384108</v>
      </c>
      <c r="F233" s="1">
        <f>Dat_Individ!F233 *$N$22/$N$24</f>
        <v>12.581302859301585</v>
      </c>
      <c r="G233" s="1">
        <f>Dat_Individ!G233 *$N$22/$N$24</f>
        <v>9.5900008263877421</v>
      </c>
      <c r="H233" s="1">
        <f>Dat_Individ!H233 *$N$22/$N$24</f>
        <v>-5.5448525488159053</v>
      </c>
      <c r="I233" s="1">
        <f>Dat_Individ!I233 *$N$22/$N$24</f>
        <v>16.804794347507855</v>
      </c>
      <c r="J233" s="1"/>
      <c r="K233" s="3">
        <f t="shared" si="10"/>
        <v>2004.4885159256726</v>
      </c>
      <c r="L233" s="3">
        <f t="shared" si="11"/>
        <v>-9.5900008263877421</v>
      </c>
      <c r="M233" s="3">
        <f t="shared" si="9"/>
        <v>32.837486054295283</v>
      </c>
    </row>
    <row r="234" spans="1:13" x14ac:dyDescent="0.3">
      <c r="A234">
        <v>0.35499999999999998</v>
      </c>
      <c r="B234" s="1">
        <f>Dat_Individ!B234 *$N$22/$N$24</f>
        <v>-28.234972847259936</v>
      </c>
      <c r="C234" s="1">
        <f>Dat_Individ!C234 *$N$22/$N$24</f>
        <v>-64.276514414563323</v>
      </c>
      <c r="D234" s="1">
        <f>Dat_Individ!D234 *$N$22/$N$24</f>
        <v>-2012.3842562510333</v>
      </c>
      <c r="E234" s="1">
        <f>Dat_Individ!E234 *$N$22/$N$24</f>
        <v>2013.6407652350488</v>
      </c>
      <c r="F234" s="1">
        <f>Dat_Individ!F234 *$N$22/$N$24</f>
        <v>12.605622388024464</v>
      </c>
      <c r="G234" s="1">
        <f>Dat_Individ!G234 *$N$22/$N$24</f>
        <v>9.6953854508535429</v>
      </c>
      <c r="H234" s="1">
        <f>Dat_Individ!H234 *$N$22/$N$24</f>
        <v>-5.5286395296673208</v>
      </c>
      <c r="I234" s="1">
        <f>Dat_Individ!I234 *$N$22/$N$24</f>
        <v>16.877752933676483</v>
      </c>
      <c r="J234" s="1"/>
      <c r="K234" s="3">
        <f t="shared" si="10"/>
        <v>2012.3842562510333</v>
      </c>
      <c r="L234" s="3">
        <f t="shared" si="11"/>
        <v>-9.6953854508535429</v>
      </c>
      <c r="M234" s="3">
        <f t="shared" si="9"/>
        <v>33.004834510970625</v>
      </c>
    </row>
    <row r="235" spans="1:13" x14ac:dyDescent="0.3">
      <c r="A235">
        <v>0.35670000000000002</v>
      </c>
      <c r="B235" s="1">
        <f>Dat_Individ!B235 *$N$22/$N$24</f>
        <v>-27.991777560031171</v>
      </c>
      <c r="C235" s="1">
        <f>Dat_Individ!C235 *$N$22/$N$24</f>
        <v>-64.219768847543278</v>
      </c>
      <c r="D235" s="1">
        <f>Dat_Individ!D235 *$N$22/$N$24</f>
        <v>-2019.8017125115107</v>
      </c>
      <c r="E235" s="1">
        <f>Dat_Individ!E235 *$N$22/$N$24</f>
        <v>2021.0501149859517</v>
      </c>
      <c r="F235" s="1">
        <f>Dat_Individ!F235 *$N$22/$N$24</f>
        <v>12.605622388024464</v>
      </c>
      <c r="G235" s="1">
        <f>Dat_Individ!G235 *$N$22/$N$24</f>
        <v>9.8088765848936337</v>
      </c>
      <c r="H235" s="1">
        <f>Dat_Individ!H235 *$N$22/$N$24</f>
        <v>-5.4962134913701517</v>
      </c>
      <c r="I235" s="1">
        <f>Dat_Individ!I235 *$N$22/$N$24</f>
        <v>16.934498500696531</v>
      </c>
      <c r="J235" s="1"/>
      <c r="K235" s="3">
        <f t="shared" si="10"/>
        <v>2019.8017125115107</v>
      </c>
      <c r="L235" s="3">
        <f t="shared" si="11"/>
        <v>-9.8088765848936337</v>
      </c>
      <c r="M235" s="3">
        <f t="shared" si="9"/>
        <v>33.162885831164004</v>
      </c>
    </row>
    <row r="236" spans="1:13" x14ac:dyDescent="0.3">
      <c r="A236">
        <v>0.35849999999999999</v>
      </c>
      <c r="B236" s="1">
        <f>Dat_Individ!B236 *$N$22/$N$24</f>
        <v>-27.821540858971037</v>
      </c>
      <c r="C236" s="1">
        <f>Dat_Individ!C236 *$N$22/$N$24</f>
        <v>-64.268407904989033</v>
      </c>
      <c r="D236" s="1">
        <f>Dat_Individ!D236 *$N$22/$N$24</f>
        <v>-2027.0651450900766</v>
      </c>
      <c r="E236" s="1">
        <f>Dat_Individ!E236 *$N$22/$N$24</f>
        <v>2028.3054410549437</v>
      </c>
      <c r="F236" s="1">
        <f>Dat_Individ!F236 *$N$22/$N$24</f>
        <v>12.581302859301585</v>
      </c>
      <c r="G236" s="1">
        <f>Dat_Individ!G236 *$N$22/$N$24</f>
        <v>9.9304742285080163</v>
      </c>
      <c r="H236" s="1">
        <f>Dat_Individ!H236 *$N$22/$N$24</f>
        <v>-5.4556809434986908</v>
      </c>
      <c r="I236" s="1">
        <f>Dat_Individ!I236 *$N$22/$N$24</f>
        <v>16.983137558142282</v>
      </c>
      <c r="J236" s="1"/>
      <c r="K236" s="3">
        <f t="shared" si="10"/>
        <v>2027.0651450900766</v>
      </c>
      <c r="L236" s="3">
        <f t="shared" si="11"/>
        <v>-9.9304742285080163</v>
      </c>
      <c r="M236" s="3">
        <f t="shared" si="9"/>
        <v>33.330234287839353</v>
      </c>
    </row>
    <row r="237" spans="1:13" x14ac:dyDescent="0.3">
      <c r="A237">
        <v>0.36030000000000001</v>
      </c>
      <c r="B237" s="1">
        <f>Dat_Individ!B237 *$N$22/$N$24</f>
        <v>-27.651304157910896</v>
      </c>
      <c r="C237" s="1">
        <f>Dat_Individ!C237 *$N$22/$N$24</f>
        <v>-63.733378273085741</v>
      </c>
      <c r="D237" s="1">
        <f>Dat_Individ!D237 *$N$22/$N$24</f>
        <v>-2032.0101159303947</v>
      </c>
      <c r="E237" s="1">
        <f>Dat_Individ!E237 *$N$22/$N$24</f>
        <v>2033.2260923665385</v>
      </c>
      <c r="F237" s="1">
        <f>Dat_Individ!F237 *$N$22/$N$24</f>
        <v>12.605622388024464</v>
      </c>
      <c r="G237" s="1">
        <f>Dat_Individ!G237 *$N$22/$N$24</f>
        <v>10.052071872122402</v>
      </c>
      <c r="H237" s="1">
        <f>Dat_Individ!H237 *$N$22/$N$24</f>
        <v>-5.4475744339243981</v>
      </c>
      <c r="I237" s="1">
        <f>Dat_Individ!I237 *$N$22/$N$24</f>
        <v>17.064202653885207</v>
      </c>
      <c r="J237" s="1"/>
      <c r="K237" s="3">
        <f t="shared" si="10"/>
        <v>2032.0101159303947</v>
      </c>
      <c r="L237" s="3">
        <f t="shared" si="11"/>
        <v>-10.052071872122402</v>
      </c>
      <c r="M237" s="3">
        <f t="shared" si="9"/>
        <v>33.497582744514695</v>
      </c>
    </row>
    <row r="238" spans="1:13" x14ac:dyDescent="0.3">
      <c r="A238">
        <v>0.36209999999999998</v>
      </c>
      <c r="B238" s="1">
        <f>Dat_Individ!B238 *$N$22/$N$24</f>
        <v>-27.521600004722224</v>
      </c>
      <c r="C238" s="1">
        <f>Dat_Individ!C238 *$N$22/$N$24</f>
        <v>-62.420123722050398</v>
      </c>
      <c r="D238" s="1">
        <f>Dat_Individ!D238 *$N$22/$N$24</f>
        <v>-2035.4067434420233</v>
      </c>
      <c r="E238" s="1">
        <f>Dat_Individ!E238 *$N$22/$N$24</f>
        <v>2036.5740808207213</v>
      </c>
      <c r="F238" s="1">
        <f>Dat_Individ!F238 *$N$22/$N$24</f>
        <v>12.678580974193094</v>
      </c>
      <c r="G238" s="1">
        <f>Dat_Individ!G238 *$N$22/$N$24</f>
        <v>10.197989044459662</v>
      </c>
      <c r="H238" s="1">
        <f>Dat_Individ!H238 *$N$22/$N$24</f>
        <v>-5.4718939626472745</v>
      </c>
      <c r="I238" s="1">
        <f>Dat_Individ!I238 *$N$22/$N$24</f>
        <v>17.210119826222467</v>
      </c>
      <c r="J238" s="1"/>
      <c r="K238" s="3">
        <f t="shared" si="10"/>
        <v>2035.4067434420233</v>
      </c>
      <c r="L238" s="3">
        <f t="shared" si="11"/>
        <v>-10.197989044459662</v>
      </c>
      <c r="M238" s="3">
        <f t="shared" si="9"/>
        <v>33.664931201190036</v>
      </c>
    </row>
    <row r="239" spans="1:13" x14ac:dyDescent="0.3">
      <c r="A239">
        <v>0.3639</v>
      </c>
      <c r="B239" s="1">
        <f>Dat_Individ!B239 *$N$22/$N$24</f>
        <v>-27.829647368545327</v>
      </c>
      <c r="C239" s="1">
        <f>Dat_Individ!C239 *$N$22/$N$24</f>
        <v>-61.739176917809843</v>
      </c>
      <c r="D239" s="1">
        <f>Dat_Individ!D239 *$N$22/$N$24</f>
        <v>-2038.7141993483347</v>
      </c>
      <c r="E239" s="1">
        <f>Dat_Individ!E239 *$N$22/$N$24</f>
        <v>2039.8653237078838</v>
      </c>
      <c r="F239" s="1">
        <f>Dat_Individ!F239 *$N$22/$N$24</f>
        <v>12.719113522064555</v>
      </c>
      <c r="G239" s="1">
        <f>Dat_Individ!G239 *$N$22/$N$24</f>
        <v>10.33579970722263</v>
      </c>
      <c r="H239" s="1">
        <f>Dat_Individ!H239 *$N$22/$N$24</f>
        <v>-5.488106981795859</v>
      </c>
      <c r="I239" s="1">
        <f>Dat_Individ!I239 *$N$22/$N$24</f>
        <v>17.33171746983685</v>
      </c>
      <c r="J239" s="1"/>
      <c r="K239" s="3">
        <f t="shared" si="10"/>
        <v>2038.7141993483347</v>
      </c>
      <c r="L239" s="3">
        <f t="shared" si="11"/>
        <v>-10.33579970722263</v>
      </c>
      <c r="M239" s="3">
        <f t="shared" si="9"/>
        <v>33.832279657865378</v>
      </c>
    </row>
    <row r="240" spans="1:13" x14ac:dyDescent="0.3">
      <c r="A240">
        <v>0.36570000000000003</v>
      </c>
      <c r="B240" s="1">
        <f>Dat_Individ!B240 *$N$22/$N$24</f>
        <v>-27.708049724930945</v>
      </c>
      <c r="C240" s="1">
        <f>Dat_Individ!C240 *$N$22/$N$24</f>
        <v>-61.4716621018582</v>
      </c>
      <c r="D240" s="1">
        <f>Dat_Individ!D240 *$N$22/$N$24</f>
        <v>-2043.3349098056813</v>
      </c>
      <c r="E240" s="1">
        <f>Dat_Individ!E240 *$N$22/$N$24</f>
        <v>2044.4779276556565</v>
      </c>
      <c r="F240" s="1">
        <f>Dat_Individ!F240 *$N$22/$N$24</f>
        <v>12.735326541213141</v>
      </c>
      <c r="G240" s="1">
        <f>Dat_Individ!G240 *$N$22/$N$24</f>
        <v>10.424971312539846</v>
      </c>
      <c r="H240" s="1">
        <f>Dat_Individ!H240 *$N$22/$N$24</f>
        <v>-5.488106981795859</v>
      </c>
      <c r="I240" s="1">
        <f>Dat_Individ!I240 *$N$22/$N$24</f>
        <v>17.388463036856894</v>
      </c>
      <c r="J240" s="1"/>
      <c r="K240" s="3">
        <f t="shared" si="10"/>
        <v>2043.3349098056813</v>
      </c>
      <c r="L240" s="3">
        <f t="shared" si="11"/>
        <v>-10.424971312539846</v>
      </c>
      <c r="M240" s="3">
        <f t="shared" si="9"/>
        <v>33.999628114540727</v>
      </c>
    </row>
    <row r="241" spans="1:13" x14ac:dyDescent="0.3">
      <c r="A241">
        <v>0.36749999999999999</v>
      </c>
      <c r="B241" s="1">
        <f>Dat_Individ!B241 *$N$22/$N$24</f>
        <v>-27.002783391967515</v>
      </c>
      <c r="C241" s="1">
        <f>Dat_Individ!C241 *$N$22/$N$24</f>
        <v>-60.896099922083458</v>
      </c>
      <c r="D241" s="1">
        <f>Dat_Individ!D241 *$N$22/$N$24</f>
        <v>-2049.5526026491634</v>
      </c>
      <c r="E241" s="1">
        <f>Dat_Individ!E241 *$N$22/$N$24</f>
        <v>2050.655087951267</v>
      </c>
      <c r="F241" s="1">
        <f>Dat_Individ!F241 *$N$22/$N$24</f>
        <v>12.751539560361724</v>
      </c>
      <c r="G241" s="1">
        <f>Dat_Individ!G241 *$N$22/$N$24</f>
        <v>10.465503860411307</v>
      </c>
      <c r="H241" s="1">
        <f>Dat_Individ!H241 *$N$22/$N$24</f>
        <v>-5.4475744339243981</v>
      </c>
      <c r="I241" s="1">
        <f>Dat_Individ!I241 *$N$22/$N$24</f>
        <v>17.412782565579771</v>
      </c>
      <c r="J241" s="1"/>
      <c r="K241" s="3">
        <f t="shared" si="10"/>
        <v>2049.5526026491634</v>
      </c>
      <c r="L241" s="3">
        <f t="shared" si="11"/>
        <v>-10.465503860411307</v>
      </c>
      <c r="M241" s="3">
        <f t="shared" si="9"/>
        <v>34.166976571216068</v>
      </c>
    </row>
    <row r="242" spans="1:13" x14ac:dyDescent="0.3">
      <c r="A242">
        <v>0.36930000000000002</v>
      </c>
      <c r="B242" s="1">
        <f>Dat_Individ!B242 *$N$22/$N$24</f>
        <v>-25.616570254763541</v>
      </c>
      <c r="C242" s="1">
        <f>Dat_Individ!C242 *$N$22/$N$24</f>
        <v>-59.704443014662495</v>
      </c>
      <c r="D242" s="1">
        <f>Dat_Individ!D242 *$N$22/$N$24</f>
        <v>-2053.6707095129041</v>
      </c>
      <c r="E242" s="1">
        <f>Dat_Individ!E242 *$N$22/$N$24</f>
        <v>2054.7164492479878</v>
      </c>
      <c r="F242" s="1">
        <f>Dat_Individ!F242 *$N$22/$N$24</f>
        <v>12.76775257951031</v>
      </c>
      <c r="G242" s="1">
        <f>Dat_Individ!G242 *$N$22/$N$24</f>
        <v>10.4736103699856</v>
      </c>
      <c r="H242" s="1">
        <f>Dat_Individ!H242 *$N$22/$N$24</f>
        <v>-5.3908288669043527</v>
      </c>
      <c r="I242" s="1">
        <f>Dat_Individ!I242 *$N$22/$N$24</f>
        <v>17.420889075154065</v>
      </c>
      <c r="J242" s="1"/>
      <c r="K242" s="3">
        <f t="shared" si="10"/>
        <v>2053.6707095129041</v>
      </c>
      <c r="L242" s="3">
        <f t="shared" si="11"/>
        <v>-10.4736103699856</v>
      </c>
      <c r="M242" s="3">
        <f t="shared" si="9"/>
        <v>34.33432502789141</v>
      </c>
    </row>
    <row r="243" spans="1:13" x14ac:dyDescent="0.3">
      <c r="A243">
        <v>0.37109999999999999</v>
      </c>
      <c r="B243" s="1">
        <f>Dat_Individ!B243 *$N$22/$N$24</f>
        <v>-24.497871933511206</v>
      </c>
      <c r="C243" s="1">
        <f>Dat_Individ!C243 *$N$22/$N$24</f>
        <v>-58.707342337024542</v>
      </c>
      <c r="D243" s="1">
        <f>Dat_Individ!D243 *$N$22/$N$24</f>
        <v>-2056.832248246878</v>
      </c>
      <c r="E243" s="1">
        <f>Dat_Individ!E243 *$N$22/$N$24</f>
        <v>2057.8374554340899</v>
      </c>
      <c r="F243" s="1">
        <f>Dat_Individ!F243 *$N$22/$N$24</f>
        <v>12.775859089084602</v>
      </c>
      <c r="G243" s="1">
        <f>Dat_Individ!G243 *$N$22/$N$24</f>
        <v>10.489823389134184</v>
      </c>
      <c r="H243" s="1">
        <f>Dat_Individ!H243 *$N$22/$N$24</f>
        <v>-5.3340832998843064</v>
      </c>
      <c r="I243" s="1">
        <f>Dat_Individ!I243 *$N$22/$N$24</f>
        <v>17.420889075154065</v>
      </c>
      <c r="J243" s="1"/>
      <c r="K243" s="3">
        <f t="shared" si="10"/>
        <v>2056.832248246878</v>
      </c>
      <c r="L243" s="3">
        <f t="shared" si="11"/>
        <v>-10.489823389134184</v>
      </c>
      <c r="M243" s="3">
        <f t="shared" si="9"/>
        <v>34.501673484566759</v>
      </c>
    </row>
    <row r="244" spans="1:13" x14ac:dyDescent="0.3">
      <c r="A244">
        <v>0.37290000000000001</v>
      </c>
      <c r="B244" s="1">
        <f>Dat_Individ!B244 *$N$22/$N$24</f>
        <v>-23.979055320756501</v>
      </c>
      <c r="C244" s="1">
        <f>Dat_Individ!C244 *$N$22/$N$24</f>
        <v>-58.46414704979577</v>
      </c>
      <c r="D244" s="1">
        <f>Dat_Individ!D244 *$N$22/$N$24</f>
        <v>-2058.5589347862019</v>
      </c>
      <c r="E244" s="1">
        <f>Dat_Individ!E244 *$N$22/$N$24</f>
        <v>2059.5479289542659</v>
      </c>
      <c r="F244" s="1">
        <f>Dat_Individ!F244 *$N$22/$N$24</f>
        <v>12.751539560361724</v>
      </c>
      <c r="G244" s="1">
        <f>Dat_Individ!G244 *$N$22/$N$24</f>
        <v>10.530355937005647</v>
      </c>
      <c r="H244" s="1">
        <f>Dat_Individ!H244 *$N$22/$N$24</f>
        <v>-5.2935507520128455</v>
      </c>
      <c r="I244" s="1">
        <f>Dat_Individ!I244 *$N$22/$N$24</f>
        <v>17.412782565579771</v>
      </c>
      <c r="J244" s="1"/>
      <c r="K244" s="3">
        <f t="shared" si="10"/>
        <v>2058.5589347862019</v>
      </c>
      <c r="L244" s="3">
        <f t="shared" si="11"/>
        <v>-10.530355937005647</v>
      </c>
      <c r="M244" s="3">
        <f t="shared" si="9"/>
        <v>34.6690219412421</v>
      </c>
    </row>
    <row r="245" spans="1:13" x14ac:dyDescent="0.3">
      <c r="A245">
        <v>0.37469999999999998</v>
      </c>
      <c r="B245" s="1">
        <f>Dat_Individ!B245 *$N$22/$N$24</f>
        <v>-23.508877765447554</v>
      </c>
      <c r="C245" s="1">
        <f>Dat_Individ!C245 *$N$22/$N$24</f>
        <v>-58.204738743418424</v>
      </c>
      <c r="D245" s="1">
        <f>Dat_Individ!D245 *$N$22/$N$24</f>
        <v>-2059.0372188510851</v>
      </c>
      <c r="E245" s="1">
        <f>Dat_Individ!E245 *$N$22/$N$24</f>
        <v>2060.0100000000002</v>
      </c>
      <c r="F245" s="1">
        <f>Dat_Individ!F245 *$N$22/$N$24</f>
        <v>12.727220031638847</v>
      </c>
      <c r="G245" s="1">
        <f>Dat_Individ!G245 *$N$22/$N$24</f>
        <v>10.562781975302812</v>
      </c>
      <c r="H245" s="1">
        <f>Dat_Individ!H245 *$N$22/$N$24</f>
        <v>-5.2611247137156765</v>
      </c>
      <c r="I245" s="1">
        <f>Dat_Individ!I245 *$N$22/$N$24</f>
        <v>17.404676056005478</v>
      </c>
      <c r="J245" s="1"/>
      <c r="K245" s="3">
        <f t="shared" si="10"/>
        <v>2059.0372188510851</v>
      </c>
      <c r="L245" s="3">
        <f t="shared" si="11"/>
        <v>-10.562781975302812</v>
      </c>
      <c r="M245" s="3">
        <f t="shared" si="9"/>
        <v>34.836370397917442</v>
      </c>
    </row>
    <row r="246" spans="1:13" x14ac:dyDescent="0.3">
      <c r="A246">
        <v>0.3765</v>
      </c>
      <c r="B246" s="1">
        <f>Dat_Individ!B246 *$N$22/$N$24</f>
        <v>-22.787398413335541</v>
      </c>
      <c r="C246" s="1">
        <f>Dat_Individ!C246 *$N$22/$N$24</f>
        <v>-57.653496092366552</v>
      </c>
      <c r="D246" s="1">
        <f>Dat_Individ!D246 *$N$22/$N$24</f>
        <v>-2057.8779879819617</v>
      </c>
      <c r="E246" s="1">
        <f>Dat_Individ!E246 *$N$22/$N$24</f>
        <v>2058.8264496021534</v>
      </c>
      <c r="F246" s="1">
        <f>Dat_Individ!F246 *$N$22/$N$24</f>
        <v>12.719113522064555</v>
      </c>
      <c r="G246" s="1">
        <f>Dat_Individ!G246 *$N$22/$N$24</f>
        <v>10.587101504025691</v>
      </c>
      <c r="H246" s="1">
        <f>Dat_Individ!H246 *$N$22/$N$24</f>
        <v>-5.2205921658442156</v>
      </c>
      <c r="I246" s="1">
        <f>Dat_Individ!I246 *$N$22/$N$24</f>
        <v>17.396569546431188</v>
      </c>
      <c r="J246" s="1"/>
      <c r="K246" s="3">
        <f t="shared" si="10"/>
        <v>2057.8779879819617</v>
      </c>
      <c r="L246" s="3">
        <f t="shared" si="11"/>
        <v>-10.587101504025691</v>
      </c>
      <c r="M246" s="3">
        <f t="shared" si="9"/>
        <v>35.00371885459279</v>
      </c>
    </row>
    <row r="247" spans="1:13" x14ac:dyDescent="0.3">
      <c r="A247">
        <v>0.37830000000000003</v>
      </c>
      <c r="B247" s="1">
        <f>Dat_Individ!B247 *$N$22/$N$24</f>
        <v>-21.328226689962932</v>
      </c>
      <c r="C247" s="1">
        <f>Dat_Individ!C247 *$N$22/$N$24</f>
        <v>-56.072726725379553</v>
      </c>
      <c r="D247" s="1">
        <f>Dat_Individ!D247 *$N$22/$N$24</f>
        <v>-2055.5027806766939</v>
      </c>
      <c r="E247" s="1">
        <f>Dat_Individ!E247 *$N$22/$N$24</f>
        <v>2056.3944967298658</v>
      </c>
      <c r="F247" s="1">
        <f>Dat_Individ!F247 *$N$22/$N$24</f>
        <v>12.743433050787432</v>
      </c>
      <c r="G247" s="1">
        <f>Dat_Individ!G247 *$N$22/$N$24</f>
        <v>10.570888484877106</v>
      </c>
      <c r="H247" s="1">
        <f>Dat_Individ!H247 *$N$22/$N$24</f>
        <v>-5.1881661275470465</v>
      </c>
      <c r="I247" s="1">
        <f>Dat_Individ!I247 *$N$22/$N$24</f>
        <v>17.396569546431188</v>
      </c>
      <c r="J247" s="1"/>
      <c r="K247" s="3">
        <f t="shared" si="10"/>
        <v>2055.5027806766939</v>
      </c>
      <c r="L247" s="3">
        <f t="shared" si="11"/>
        <v>-10.570888484877106</v>
      </c>
      <c r="M247" s="3">
        <f t="shared" si="9"/>
        <v>35.171067311268139</v>
      </c>
    </row>
    <row r="248" spans="1:13" x14ac:dyDescent="0.3">
      <c r="A248">
        <v>0.38009999999999999</v>
      </c>
      <c r="B248" s="1">
        <f>Dat_Individ!B248 *$N$22/$N$24</f>
        <v>-20.02307864850188</v>
      </c>
      <c r="C248" s="1">
        <f>Dat_Individ!C248 *$N$22/$N$24</f>
        <v>-55.634975208367777</v>
      </c>
      <c r="D248" s="1">
        <f>Dat_Individ!D248 *$N$22/$N$24</f>
        <v>-2054.4570409416101</v>
      </c>
      <c r="E248" s="1">
        <f>Dat_Individ!E248 *$N$22/$N$24</f>
        <v>2055.3244374660594</v>
      </c>
      <c r="F248" s="1">
        <f>Dat_Individ!F248 *$N$22/$N$24</f>
        <v>12.719113522064555</v>
      </c>
      <c r="G248" s="1">
        <f>Dat_Individ!G248 *$N$22/$N$24</f>
        <v>10.538462446579938</v>
      </c>
      <c r="H248" s="1">
        <f>Dat_Individ!H248 *$N$22/$N$24</f>
        <v>-5.1395270701012921</v>
      </c>
      <c r="I248" s="1">
        <f>Dat_Individ!I248 *$N$22/$N$24</f>
        <v>17.339823979411143</v>
      </c>
      <c r="J248" s="1"/>
      <c r="K248" s="3">
        <f t="shared" si="10"/>
        <v>2054.4570409416101</v>
      </c>
      <c r="L248" s="3">
        <f t="shared" si="11"/>
        <v>-10.538462446579938</v>
      </c>
      <c r="M248" s="3">
        <f t="shared" si="9"/>
        <v>35.338415767943474</v>
      </c>
    </row>
    <row r="249" spans="1:13" x14ac:dyDescent="0.3">
      <c r="A249">
        <v>0.38179999999999997</v>
      </c>
      <c r="B249" s="1">
        <f>Dat_Individ!B249 *$N$22/$N$24</f>
        <v>-19.082723537883979</v>
      </c>
      <c r="C249" s="1">
        <f>Dat_Individ!C249 *$N$22/$N$24</f>
        <v>-56.015981158359502</v>
      </c>
      <c r="D249" s="1">
        <f>Dat_Individ!D249 *$N$22/$N$24</f>
        <v>-2054.5948516043732</v>
      </c>
      <c r="E249" s="1">
        <f>Dat_Individ!E249 *$N$22/$N$24</f>
        <v>2055.4622481288225</v>
      </c>
      <c r="F249" s="1">
        <f>Dat_Individ!F249 *$N$22/$N$24</f>
        <v>12.662367955044509</v>
      </c>
      <c r="G249" s="1">
        <f>Dat_Individ!G249 *$N$22/$N$24</f>
        <v>10.506036408282769</v>
      </c>
      <c r="H249" s="1">
        <f>Dat_Individ!H249 *$N$22/$N$24</f>
        <v>-5.0827815030812467</v>
      </c>
      <c r="I249" s="1">
        <f>Dat_Individ!I249 *$N$22/$N$24</f>
        <v>17.266865393242512</v>
      </c>
      <c r="J249" s="1"/>
      <c r="K249" s="3">
        <f t="shared" si="10"/>
        <v>2054.5948516043732</v>
      </c>
      <c r="L249" s="3">
        <f t="shared" si="11"/>
        <v>-10.506036408282769</v>
      </c>
      <c r="M249" s="3">
        <f t="shared" si="9"/>
        <v>35.49646708813686</v>
      </c>
    </row>
    <row r="250" spans="1:13" x14ac:dyDescent="0.3">
      <c r="A250">
        <v>0.3836</v>
      </c>
      <c r="B250" s="1">
        <f>Dat_Individ!B250 *$N$22/$N$24</f>
        <v>-17.242545864519634</v>
      </c>
      <c r="C250" s="1">
        <f>Dat_Individ!C250 *$N$22/$N$24</f>
        <v>-55.537697093476275</v>
      </c>
      <c r="D250" s="1">
        <f>Dat_Individ!D250 *$N$22/$N$24</f>
        <v>-2055.0893486884052</v>
      </c>
      <c r="E250" s="1">
        <f>Dat_Individ!E250 *$N$22/$N$24</f>
        <v>2055.9324256841314</v>
      </c>
      <c r="F250" s="1">
        <f>Dat_Individ!F250 *$N$22/$N$24</f>
        <v>12.638048426321632</v>
      </c>
      <c r="G250" s="1">
        <f>Dat_Individ!G250 *$N$22/$N$24</f>
        <v>10.441184331688431</v>
      </c>
      <c r="H250" s="1">
        <f>Dat_Individ!H250 *$N$22/$N$24</f>
        <v>-5.0098229169126158</v>
      </c>
      <c r="I250" s="1">
        <f>Dat_Individ!I250 *$N$22/$N$24</f>
        <v>17.185800297499586</v>
      </c>
      <c r="J250" s="1"/>
      <c r="K250" s="3">
        <f t="shared" si="10"/>
        <v>2055.0893486884052</v>
      </c>
      <c r="L250" s="3">
        <f t="shared" si="11"/>
        <v>-10.441184331688431</v>
      </c>
      <c r="M250" s="3">
        <f t="shared" si="9"/>
        <v>35.663815544812202</v>
      </c>
    </row>
    <row r="251" spans="1:13" x14ac:dyDescent="0.3">
      <c r="A251">
        <v>0.38540000000000002</v>
      </c>
      <c r="B251" s="1">
        <f>Dat_Individ!B251 *$N$22/$N$24</f>
        <v>-15.394261681580998</v>
      </c>
      <c r="C251" s="1">
        <f>Dat_Individ!C251 *$N$22/$N$24</f>
        <v>-55.051306519018731</v>
      </c>
      <c r="D251" s="1">
        <f>Dat_Individ!D251 *$N$22/$N$24</f>
        <v>-2055.5757392628625</v>
      </c>
      <c r="E251" s="1">
        <f>Dat_Individ!E251 *$N$22/$N$24</f>
        <v>2056.3944967298658</v>
      </c>
      <c r="F251" s="1">
        <f>Dat_Individ!F251 *$N$22/$N$24</f>
        <v>12.613728897598756</v>
      </c>
      <c r="G251" s="1">
        <f>Dat_Individ!G251 *$N$22/$N$24</f>
        <v>10.376332255094093</v>
      </c>
      <c r="H251" s="1">
        <f>Dat_Individ!H251 *$N$22/$N$24</f>
        <v>-4.9368643307439859</v>
      </c>
      <c r="I251" s="1">
        <f>Dat_Individ!I251 *$N$22/$N$24</f>
        <v>17.112841711330962</v>
      </c>
      <c r="J251" s="1"/>
      <c r="K251" s="3">
        <f t="shared" si="10"/>
        <v>2055.5757392628625</v>
      </c>
      <c r="L251" s="3">
        <f t="shared" si="11"/>
        <v>-10.376332255094093</v>
      </c>
      <c r="M251" s="3">
        <f t="shared" si="9"/>
        <v>35.831164001487544</v>
      </c>
    </row>
    <row r="252" spans="1:13" x14ac:dyDescent="0.3">
      <c r="A252">
        <v>0.38719999999999999</v>
      </c>
      <c r="B252" s="1">
        <f>Dat_Individ!B252 *$N$22/$N$24</f>
        <v>-13.80538580501972</v>
      </c>
      <c r="C252" s="1">
        <f>Dat_Individ!C252 *$N$22/$N$24</f>
        <v>-54.175803484995164</v>
      </c>
      <c r="D252" s="1">
        <f>Dat_Individ!D252 *$N$22/$N$24</f>
        <v>-2053.4599402639719</v>
      </c>
      <c r="E252" s="1">
        <f>Dat_Individ!E252 *$N$22/$N$24</f>
        <v>2054.2381651831042</v>
      </c>
      <c r="F252" s="1">
        <f>Dat_Individ!F252 *$N$22/$N$24</f>
        <v>12.589409368875877</v>
      </c>
      <c r="G252" s="1">
        <f>Dat_Individ!G252 *$N$22/$N$24</f>
        <v>10.33579970722263</v>
      </c>
      <c r="H252" s="1">
        <f>Dat_Individ!H252 *$N$22/$N$24</f>
        <v>-4.863905744575356</v>
      </c>
      <c r="I252" s="1">
        <f>Dat_Individ!I252 *$N$22/$N$24</f>
        <v>17.047989634736624</v>
      </c>
      <c r="J252" s="1"/>
      <c r="K252" s="3">
        <f t="shared" si="10"/>
        <v>2053.4599402639719</v>
      </c>
      <c r="L252" s="3">
        <f t="shared" si="11"/>
        <v>-10.33579970722263</v>
      </c>
      <c r="M252" s="3">
        <f t="shared" si="9"/>
        <v>35.998512458162885</v>
      </c>
    </row>
    <row r="253" spans="1:13" x14ac:dyDescent="0.3">
      <c r="A253">
        <v>0.38900000000000001</v>
      </c>
      <c r="B253" s="1">
        <f>Dat_Individ!B253 *$N$22/$N$24</f>
        <v>-14.202604774160038</v>
      </c>
      <c r="C253" s="1">
        <f>Dat_Individ!C253 *$N$22/$N$24</f>
        <v>-55.148584633910247</v>
      </c>
      <c r="D253" s="1">
        <f>Dat_Individ!D253 *$N$22/$N$24</f>
        <v>-2050.7604725757328</v>
      </c>
      <c r="E253" s="1">
        <f>Dat_Individ!E253 *$N$22/$N$24</f>
        <v>2051.5873365523107</v>
      </c>
      <c r="F253" s="1">
        <f>Dat_Individ!F253 *$N$22/$N$24</f>
        <v>12.516450782707247</v>
      </c>
      <c r="G253" s="1">
        <f>Dat_Individ!G253 *$N$22/$N$24</f>
        <v>10.376332255094093</v>
      </c>
      <c r="H253" s="1">
        <f>Dat_Individ!H253 *$N$22/$N$24</f>
        <v>-4.8233731967038942</v>
      </c>
      <c r="I253" s="1">
        <f>Dat_Individ!I253 *$N$22/$N$24</f>
        <v>16.999350577290869</v>
      </c>
      <c r="J253" s="1"/>
      <c r="K253" s="3">
        <f t="shared" si="10"/>
        <v>2050.7604725757328</v>
      </c>
      <c r="L253" s="3">
        <f t="shared" si="11"/>
        <v>-10.376332255094093</v>
      </c>
      <c r="M253" s="3">
        <f t="shared" si="9"/>
        <v>36.165860914838234</v>
      </c>
    </row>
    <row r="254" spans="1:13" x14ac:dyDescent="0.3">
      <c r="A254">
        <v>0.39079999999999998</v>
      </c>
      <c r="B254" s="1">
        <f>Dat_Individ!B254 *$N$22/$N$24</f>
        <v>-12.597515878450171</v>
      </c>
      <c r="C254" s="1">
        <f>Dat_Individ!C254 *$N$22/$N$24</f>
        <v>-54.054205841380792</v>
      </c>
      <c r="D254" s="1">
        <f>Dat_Individ!D254 *$N$22/$N$24</f>
        <v>-2047.0557977002813</v>
      </c>
      <c r="E254" s="1">
        <f>Dat_Individ!E254 *$N$22/$N$24</f>
        <v>2047.8502356385618</v>
      </c>
      <c r="F254" s="1">
        <f>Dat_Individ!F254 *$N$22/$N$24</f>
        <v>12.508344273132955</v>
      </c>
      <c r="G254" s="1">
        <f>Dat_Individ!G254 *$N$22/$N$24</f>
        <v>10.327693197648339</v>
      </c>
      <c r="H254" s="1">
        <f>Dat_Individ!H254 *$N$22/$N$24</f>
        <v>-4.7666276296838488</v>
      </c>
      <c r="I254" s="1">
        <f>Dat_Individ!I254 *$N$22/$N$24</f>
        <v>16.950711519845115</v>
      </c>
      <c r="J254" s="1"/>
      <c r="K254" s="3">
        <f t="shared" si="10"/>
        <v>2047.0557977002813</v>
      </c>
      <c r="L254" s="3">
        <f t="shared" si="11"/>
        <v>-10.327693197648339</v>
      </c>
      <c r="M254" s="3">
        <f t="shared" si="9"/>
        <v>36.333209371513576</v>
      </c>
    </row>
    <row r="255" spans="1:13" x14ac:dyDescent="0.3">
      <c r="A255">
        <v>0.3926</v>
      </c>
      <c r="B255" s="1">
        <f>Dat_Individ!B255 *$N$22/$N$24</f>
        <v>-9.7845570561707582</v>
      </c>
      <c r="C255" s="1">
        <f>Dat_Individ!C255 *$N$22/$N$24</f>
        <v>-51.751957122281787</v>
      </c>
      <c r="D255" s="1">
        <f>Dat_Individ!D255 *$N$22/$N$24</f>
        <v>-2042.7188150780348</v>
      </c>
      <c r="E255" s="1">
        <f>Dat_Individ!E255 *$N$22/$N$24</f>
        <v>2043.4565074492957</v>
      </c>
      <c r="F255" s="1">
        <f>Dat_Individ!F255 *$N$22/$N$24</f>
        <v>12.532663801855833</v>
      </c>
      <c r="G255" s="1">
        <f>Dat_Individ!G255 *$N$22/$N$24</f>
        <v>10.222308573182538</v>
      </c>
      <c r="H255" s="1">
        <f>Dat_Individ!H255 *$N$22/$N$24</f>
        <v>-4.6855625339409261</v>
      </c>
      <c r="I255" s="1">
        <f>Dat_Individ!I255 *$N$22/$N$24</f>
        <v>16.885859443250776</v>
      </c>
      <c r="J255" s="1"/>
      <c r="K255" s="3">
        <f t="shared" si="10"/>
        <v>2042.7188150780348</v>
      </c>
      <c r="L255" s="3">
        <f t="shared" si="11"/>
        <v>-10.222308573182538</v>
      </c>
      <c r="M255" s="3">
        <f t="shared" si="9"/>
        <v>36.500557828188917</v>
      </c>
    </row>
    <row r="256" spans="1:13" x14ac:dyDescent="0.3">
      <c r="A256">
        <v>0.39439999999999997</v>
      </c>
      <c r="B256" s="1">
        <f>Dat_Individ!B256 *$N$22/$N$24</f>
        <v>-7.8795273062120774</v>
      </c>
      <c r="C256" s="1">
        <f>Dat_Individ!C256 *$N$22/$N$24</f>
        <v>-50.22793332231484</v>
      </c>
      <c r="D256" s="1">
        <f>Dat_Individ!D256 *$N$22/$N$24</f>
        <v>-2037.1820690387933</v>
      </c>
      <c r="E256" s="1">
        <f>Dat_Individ!E256 *$N$22/$N$24</f>
        <v>2037.895441881331</v>
      </c>
      <c r="F256" s="1">
        <f>Dat_Individ!F256 *$N$22/$N$24</f>
        <v>12.524557292281539</v>
      </c>
      <c r="G256" s="1">
        <f>Dat_Individ!G256 *$N$22/$N$24</f>
        <v>10.149349987013908</v>
      </c>
      <c r="H256" s="1">
        <f>Dat_Individ!H256 *$N$22/$N$24</f>
        <v>-4.6288169669208798</v>
      </c>
      <c r="I256" s="1">
        <f>Dat_Individ!I256 *$N$22/$N$24</f>
        <v>16.812900857082145</v>
      </c>
      <c r="J256" s="1"/>
      <c r="K256" s="3">
        <f t="shared" si="10"/>
        <v>2037.1820690387933</v>
      </c>
      <c r="L256" s="3">
        <f t="shared" si="11"/>
        <v>-10.149349987013908</v>
      </c>
      <c r="M256" s="3">
        <f t="shared" si="9"/>
        <v>36.667906284864266</v>
      </c>
    </row>
    <row r="257" spans="1:13" x14ac:dyDescent="0.3">
      <c r="A257">
        <v>0.3962</v>
      </c>
      <c r="B257" s="1">
        <f>Dat_Individ!B257 *$N$22/$N$24</f>
        <v>-5.828580383916135</v>
      </c>
      <c r="C257" s="1">
        <f>Dat_Individ!C257 *$N$22/$N$24</f>
        <v>-48.087814794701686</v>
      </c>
      <c r="D257" s="1">
        <f>Dat_Individ!D257 *$N$22/$N$24</f>
        <v>-2030.542837697448</v>
      </c>
      <c r="E257" s="1">
        <f>Dat_Individ!E257 *$N$22/$N$24</f>
        <v>2031.2156779921143</v>
      </c>
      <c r="F257" s="1">
        <f>Dat_Individ!F257 *$N$22/$N$24</f>
        <v>12.524557292281539</v>
      </c>
      <c r="G257" s="1">
        <f>Dat_Individ!G257 *$N$22/$N$24</f>
        <v>10.035858852973817</v>
      </c>
      <c r="H257" s="1">
        <f>Dat_Individ!H257 *$N$22/$N$24</f>
        <v>-4.5558583807522499</v>
      </c>
      <c r="I257" s="1">
        <f>Dat_Individ!I257 *$N$22/$N$24</f>
        <v>16.731835761339223</v>
      </c>
      <c r="J257" s="1"/>
      <c r="K257" s="3">
        <f t="shared" si="10"/>
        <v>2030.542837697448</v>
      </c>
      <c r="L257" s="3">
        <f t="shared" si="11"/>
        <v>-10.035858852973817</v>
      </c>
      <c r="M257" s="3">
        <f t="shared" si="9"/>
        <v>36.835254741539607</v>
      </c>
    </row>
    <row r="258" spans="1:13" x14ac:dyDescent="0.3">
      <c r="A258">
        <v>0.39800000000000002</v>
      </c>
      <c r="B258" s="1">
        <f>Dat_Individ!B258 *$N$22/$N$24</f>
        <v>-4.5396453616036645</v>
      </c>
      <c r="C258" s="1">
        <f>Dat_Individ!C258 *$N$22/$N$24</f>
        <v>-46.620536561754783</v>
      </c>
      <c r="D258" s="1">
        <f>Dat_Individ!D258 *$N$22/$N$24</f>
        <v>-2023.9279258848255</v>
      </c>
      <c r="E258" s="1">
        <f>Dat_Individ!E258 *$N$22/$N$24</f>
        <v>2024.5764466507687</v>
      </c>
      <c r="F258" s="1">
        <f>Dat_Individ!F258 *$N$22/$N$24</f>
        <v>12.508344273132955</v>
      </c>
      <c r="G258" s="1">
        <f>Dat_Individ!G258 *$N$22/$N$24</f>
        <v>9.9223677189337245</v>
      </c>
      <c r="H258" s="1">
        <f>Dat_Individ!H258 *$N$22/$N$24</f>
        <v>-4.4828997945836191</v>
      </c>
      <c r="I258" s="1">
        <f>Dat_Individ!I258 *$N$22/$N$24</f>
        <v>16.626451136873424</v>
      </c>
      <c r="J258" s="1"/>
      <c r="K258" s="3">
        <f t="shared" si="10"/>
        <v>2023.9279258848255</v>
      </c>
      <c r="L258" s="3">
        <f t="shared" si="11"/>
        <v>-9.9223677189337245</v>
      </c>
      <c r="M258" s="3">
        <f t="shared" si="9"/>
        <v>37.002603198214956</v>
      </c>
    </row>
    <row r="259" spans="1:13" x14ac:dyDescent="0.3">
      <c r="A259">
        <v>0.39979999999999999</v>
      </c>
      <c r="B259" s="1">
        <f>Dat_Individ!B259 *$N$22/$N$24</f>
        <v>-3.9073376148088692</v>
      </c>
      <c r="C259" s="1">
        <f>Dat_Individ!C259 *$N$22/$N$24</f>
        <v>-46.393554293674597</v>
      </c>
      <c r="D259" s="1">
        <f>Dat_Individ!D259 *$N$22/$N$24</f>
        <v>-2016.3159133945651</v>
      </c>
      <c r="E259" s="1">
        <f>Dat_Individ!E259 *$N$22/$N$24</f>
        <v>2016.9563276509343</v>
      </c>
      <c r="F259" s="1">
        <f>Dat_Individ!F259 *$N$22/$N$24</f>
        <v>12.451598706112911</v>
      </c>
      <c r="G259" s="1">
        <f>Dat_Individ!G259 *$N$22/$N$24</f>
        <v>9.8331961136165109</v>
      </c>
      <c r="H259" s="1">
        <f>Dat_Individ!H259 *$N$22/$N$24</f>
        <v>-4.4423672467121591</v>
      </c>
      <c r="I259" s="1">
        <f>Dat_Individ!I259 *$N$22/$N$24</f>
        <v>16.521066512407625</v>
      </c>
      <c r="J259" s="1"/>
      <c r="K259" s="3">
        <f t="shared" si="10"/>
        <v>2016.3159133945651</v>
      </c>
      <c r="L259" s="3">
        <f t="shared" si="11"/>
        <v>-9.8331961136165109</v>
      </c>
      <c r="M259" s="3">
        <f t="shared" si="9"/>
        <v>37.169951654890298</v>
      </c>
    </row>
    <row r="260" spans="1:13" x14ac:dyDescent="0.3">
      <c r="A260">
        <v>0.40160000000000001</v>
      </c>
      <c r="B260" s="1">
        <f>Dat_Individ!B260 *$N$22/$N$24</f>
        <v>-2.69136117866503</v>
      </c>
      <c r="C260" s="1">
        <f>Dat_Individ!C260 *$N$22/$N$24</f>
        <v>-45.072193233064958</v>
      </c>
      <c r="D260" s="1">
        <f>Dat_Individ!D260 *$N$22/$N$24</f>
        <v>-2008.1202322149556</v>
      </c>
      <c r="E260" s="1">
        <f>Dat_Individ!E260 *$N$22/$N$24</f>
        <v>2008.7444334521763</v>
      </c>
      <c r="F260" s="1">
        <f>Dat_Individ!F260 *$N$22/$N$24</f>
        <v>12.427279177390034</v>
      </c>
      <c r="G260" s="1">
        <f>Dat_Individ!G260 *$N$22/$N$24</f>
        <v>9.7278114891507119</v>
      </c>
      <c r="H260" s="1">
        <f>Dat_Individ!H260 *$N$22/$N$24</f>
        <v>-4.3937281892664046</v>
      </c>
      <c r="I260" s="1">
        <f>Dat_Individ!I260 *$N$22/$N$24</f>
        <v>16.42378839751612</v>
      </c>
      <c r="J260" s="1"/>
      <c r="K260" s="3">
        <f t="shared" si="10"/>
        <v>2008.1202322149556</v>
      </c>
      <c r="L260" s="3">
        <f t="shared" si="11"/>
        <v>-9.7278114891507119</v>
      </c>
      <c r="M260" s="3">
        <f t="shared" si="9"/>
        <v>37.337300111565646</v>
      </c>
    </row>
    <row r="261" spans="1:13" x14ac:dyDescent="0.3">
      <c r="A261">
        <v>0.40339999999999998</v>
      </c>
      <c r="B261" s="1">
        <f>Dat_Individ!B261 *$N$22/$N$24</f>
        <v>-0.57556217977475044</v>
      </c>
      <c r="C261" s="1">
        <f>Dat_Individ!C261 *$N$22/$N$24</f>
        <v>-42.445684130994266</v>
      </c>
      <c r="D261" s="1">
        <f>Dat_Individ!D261 *$N$22/$N$24</f>
        <v>-1999.0247284725995</v>
      </c>
      <c r="E261" s="1">
        <f>Dat_Individ!E261 *$N$22/$N$24</f>
        <v>1999.6327166906715</v>
      </c>
      <c r="F261" s="1">
        <f>Dat_Individ!F261 *$N$22/$N$24</f>
        <v>12.427279177390034</v>
      </c>
      <c r="G261" s="1">
        <f>Dat_Individ!G261 *$N$22/$N$24</f>
        <v>9.5818943168134503</v>
      </c>
      <c r="H261" s="1">
        <f>Dat_Individ!H261 *$N$22/$N$24</f>
        <v>-4.312663093523482</v>
      </c>
      <c r="I261" s="1">
        <f>Dat_Individ!I261 *$N$22/$N$24</f>
        <v>16.310297263476027</v>
      </c>
      <c r="J261" s="1"/>
      <c r="K261" s="3">
        <f t="shared" si="10"/>
        <v>1999.0247284725995</v>
      </c>
      <c r="L261" s="3">
        <f t="shared" si="11"/>
        <v>-9.5818943168134503</v>
      </c>
      <c r="M261" s="3">
        <f t="shared" si="9"/>
        <v>37.504648568240981</v>
      </c>
    </row>
    <row r="262" spans="1:13" x14ac:dyDescent="0.3">
      <c r="A262">
        <v>0.40510000000000002</v>
      </c>
      <c r="B262" s="1">
        <f>Dat_Individ!B262 *$N$22/$N$24</f>
        <v>2.2130771137817868</v>
      </c>
      <c r="C262" s="1">
        <f>Dat_Individ!C262 *$N$22/$N$24</f>
        <v>-38.992311052345769</v>
      </c>
      <c r="D262" s="1">
        <f>Dat_Individ!D262 *$N$22/$N$24</f>
        <v>-1988.1620056430481</v>
      </c>
      <c r="E262" s="1">
        <f>Dat_Individ!E262 *$N$22/$N$24</f>
        <v>1988.7456743323971</v>
      </c>
      <c r="F262" s="1">
        <f>Dat_Individ!F262 *$N$22/$N$24</f>
        <v>12.451598706112911</v>
      </c>
      <c r="G262" s="1">
        <f>Dat_Individ!G262 *$N$22/$N$24</f>
        <v>9.419764125327605</v>
      </c>
      <c r="H262" s="1">
        <f>Dat_Individ!H262 *$N$22/$N$24</f>
        <v>-4.2315979977805593</v>
      </c>
      <c r="I262" s="1">
        <f>Dat_Individ!I262 *$N$22/$N$24</f>
        <v>16.213019148584518</v>
      </c>
      <c r="J262" s="1"/>
      <c r="K262" s="3">
        <f t="shared" si="10"/>
        <v>1988.1620056430481</v>
      </c>
      <c r="L262" s="3">
        <f t="shared" si="11"/>
        <v>-9.419764125327605</v>
      </c>
      <c r="M262" s="3">
        <f t="shared" si="9"/>
        <v>37.662699888434368</v>
      </c>
    </row>
    <row r="263" spans="1:13" x14ac:dyDescent="0.3">
      <c r="A263">
        <v>0.40689999999999998</v>
      </c>
      <c r="B263" s="1">
        <f>Dat_Individ!B263 *$N$22/$N$24</f>
        <v>4.8801187637239396</v>
      </c>
      <c r="C263" s="1">
        <f>Dat_Individ!C263 *$N$22/$N$24</f>
        <v>-35.628109579014485</v>
      </c>
      <c r="D263" s="1">
        <f>Dat_Individ!D263 *$N$22/$N$24</f>
        <v>-1974.4538979529198</v>
      </c>
      <c r="E263" s="1">
        <f>Dat_Individ!E263 *$N$22/$N$24</f>
        <v>1974.9889275848232</v>
      </c>
      <c r="F263" s="1">
        <f>Dat_Individ!F263 *$N$22/$N$24</f>
        <v>12.516450782707247</v>
      </c>
      <c r="G263" s="1">
        <f>Dat_Individ!G263 *$N$22/$N$24</f>
        <v>9.2819534625646352</v>
      </c>
      <c r="H263" s="1">
        <f>Dat_Individ!H263 *$N$22/$N$24</f>
        <v>-4.1910654499090976</v>
      </c>
      <c r="I263" s="1">
        <f>Dat_Individ!I263 *$N$22/$N$24</f>
        <v>16.172486600713057</v>
      </c>
      <c r="J263" s="1"/>
      <c r="K263" s="3">
        <f t="shared" si="10"/>
        <v>1974.4538979529198</v>
      </c>
      <c r="L263" s="3">
        <f t="shared" si="11"/>
        <v>-9.2819534625646352</v>
      </c>
      <c r="M263" s="3">
        <f t="shared" si="9"/>
        <v>37.830048345109709</v>
      </c>
    </row>
    <row r="264" spans="1:13" x14ac:dyDescent="0.3">
      <c r="A264">
        <v>0.40870000000000001</v>
      </c>
      <c r="B264" s="1">
        <f>Dat_Individ!B264 *$N$22/$N$24</f>
        <v>7.320178145585909</v>
      </c>
      <c r="C264" s="1">
        <f>Dat_Individ!C264 *$N$22/$N$24</f>
        <v>-32.328760182277534</v>
      </c>
      <c r="D264" s="1">
        <f>Dat_Individ!D264 *$N$22/$N$24</f>
        <v>-1958.808334474536</v>
      </c>
      <c r="E264" s="1">
        <f>Dat_Individ!E264 *$N$22/$N$24</f>
        <v>1959.2866185394189</v>
      </c>
      <c r="F264" s="1">
        <f>Dat_Individ!F264 *$N$22/$N$24</f>
        <v>12.573196349727294</v>
      </c>
      <c r="G264" s="1">
        <f>Dat_Individ!G264 *$N$22/$N$24</f>
        <v>9.1441427998016689</v>
      </c>
      <c r="H264" s="1">
        <f>Dat_Individ!H264 *$N$22/$N$24</f>
        <v>-4.1586394116119285</v>
      </c>
      <c r="I264" s="1">
        <f>Dat_Individ!I264 *$N$22/$N$24</f>
        <v>16.131954052841593</v>
      </c>
      <c r="J264" s="1"/>
      <c r="K264" s="3">
        <f t="shared" si="10"/>
        <v>1958.808334474536</v>
      </c>
      <c r="L264" s="3">
        <f t="shared" si="11"/>
        <v>-9.1441427998016689</v>
      </c>
      <c r="M264" s="3">
        <f t="shared" si="9"/>
        <v>37.997396801785051</v>
      </c>
    </row>
    <row r="265" spans="1:13" x14ac:dyDescent="0.3">
      <c r="A265">
        <v>0.41049999999999998</v>
      </c>
      <c r="B265" s="1">
        <f>Dat_Individ!B265 *$N$22/$N$24</f>
        <v>11.284261327414825</v>
      </c>
      <c r="C265" s="1">
        <f>Dat_Individ!C265 *$N$22/$N$24</f>
        <v>-28.024203598328338</v>
      </c>
      <c r="D265" s="1">
        <f>Dat_Individ!D265 *$N$22/$N$24</f>
        <v>-1943.3086881684887</v>
      </c>
      <c r="E265" s="1">
        <f>Dat_Individ!E265 *$N$22/$N$24</f>
        <v>1943.7383331759268</v>
      </c>
      <c r="F265" s="1">
        <f>Dat_Individ!F265 *$N$22/$N$24</f>
        <v>12.662367955044509</v>
      </c>
      <c r="G265" s="1">
        <f>Dat_Individ!G265 *$N$22/$N$24</f>
        <v>8.9171605317214837</v>
      </c>
      <c r="H265" s="1">
        <f>Dat_Individ!H265 *$N$22/$N$24</f>
        <v>-4.0937873350175913</v>
      </c>
      <c r="I265" s="1">
        <f>Dat_Individ!I265 *$N$22/$N$24</f>
        <v>16.058995466672965</v>
      </c>
      <c r="J265" s="1"/>
      <c r="K265" s="3">
        <f t="shared" si="10"/>
        <v>1943.3086881684887</v>
      </c>
      <c r="L265" s="3">
        <f t="shared" si="11"/>
        <v>-8.9171605317214837</v>
      </c>
      <c r="M265" s="3">
        <f t="shared" si="9"/>
        <v>38.164745258460393</v>
      </c>
    </row>
    <row r="266" spans="1:13" x14ac:dyDescent="0.3">
      <c r="A266">
        <v>0.4123</v>
      </c>
      <c r="B266" s="1">
        <f>Dat_Individ!B266 *$N$22/$N$24</f>
        <v>14.810592992231957</v>
      </c>
      <c r="C266" s="1">
        <f>Dat_Individ!C266 *$N$22/$N$24</f>
        <v>-23.979055320756501</v>
      </c>
      <c r="D266" s="1">
        <f>Dat_Individ!D266 *$N$22/$N$24</f>
        <v>-1929.0736573560318</v>
      </c>
      <c r="E266" s="1">
        <f>Dat_Individ!E266 *$N$22/$N$24</f>
        <v>1929.4708763251722</v>
      </c>
      <c r="F266" s="1">
        <f>Dat_Individ!F266 *$N$22/$N$24</f>
        <v>12.711007012490263</v>
      </c>
      <c r="G266" s="1">
        <f>Dat_Individ!G266 *$N$22/$N$24</f>
        <v>8.6901782636413021</v>
      </c>
      <c r="H266" s="1">
        <f>Dat_Individ!H266 *$N$22/$N$24</f>
        <v>-4.0289352584232523</v>
      </c>
      <c r="I266" s="1">
        <f>Dat_Individ!I266 *$N$22/$N$24</f>
        <v>15.969823861355749</v>
      </c>
      <c r="J266" s="1"/>
      <c r="K266" s="3">
        <f t="shared" si="10"/>
        <v>1929.0736573560318</v>
      </c>
      <c r="L266" s="3">
        <f t="shared" si="11"/>
        <v>-8.6901782636413021</v>
      </c>
      <c r="M266" s="3">
        <f t="shared" si="9"/>
        <v>38.332093715135741</v>
      </c>
    </row>
    <row r="267" spans="1:13" x14ac:dyDescent="0.3">
      <c r="A267">
        <v>0.41410000000000002</v>
      </c>
      <c r="B267" s="1">
        <f>Dat_Individ!B267 *$N$22/$N$24</f>
        <v>17.112841711330962</v>
      </c>
      <c r="C267" s="1">
        <f>Dat_Individ!C267 *$N$22/$N$24</f>
        <v>-21.344439709111516</v>
      </c>
      <c r="D267" s="1">
        <f>Dat_Individ!D267 *$N$22/$N$24</f>
        <v>-1917.5299877222396</v>
      </c>
      <c r="E267" s="1">
        <f>Dat_Individ!E267 *$N$22/$N$24</f>
        <v>1917.92720669138</v>
      </c>
      <c r="F267" s="1">
        <f>Dat_Individ!F267 *$N$22/$N$24</f>
        <v>12.70290050291597</v>
      </c>
      <c r="G267" s="1">
        <f>Dat_Individ!G267 *$N$22/$N$24</f>
        <v>8.5037285434325813</v>
      </c>
      <c r="H267" s="1">
        <f>Dat_Individ!H267 *$N$22/$N$24</f>
        <v>-3.9559766722546228</v>
      </c>
      <c r="I267" s="1">
        <f>Dat_Individ!I267 *$N$22/$N$24</f>
        <v>15.840119708167075</v>
      </c>
      <c r="J267" s="1"/>
      <c r="K267" s="3">
        <f t="shared" si="10"/>
        <v>1917.5299877222396</v>
      </c>
      <c r="L267" s="3">
        <f t="shared" si="11"/>
        <v>-8.5037285434325813</v>
      </c>
      <c r="M267" s="3">
        <f t="shared" si="9"/>
        <v>38.49944217181109</v>
      </c>
    </row>
    <row r="268" spans="1:13" x14ac:dyDescent="0.3">
      <c r="A268">
        <v>0.41589999999999999</v>
      </c>
      <c r="B268" s="1">
        <f>Dat_Individ!B268 *$N$22/$N$24</f>
        <v>19.277279767666993</v>
      </c>
      <c r="C268" s="1">
        <f>Dat_Individ!C268 *$N$22/$N$24</f>
        <v>-18.83142174108092</v>
      </c>
      <c r="D268" s="1">
        <f>Dat_Individ!D268 *$N$22/$N$24</f>
        <v>-1906.5051347012022</v>
      </c>
      <c r="E268" s="1">
        <f>Dat_Individ!E268 *$N$22/$N$24</f>
        <v>1906.9104601799168</v>
      </c>
      <c r="F268" s="1">
        <f>Dat_Individ!F268 *$N$22/$N$24</f>
        <v>12.670474464618803</v>
      </c>
      <c r="G268" s="1">
        <f>Dat_Individ!G268 *$N$22/$N$24</f>
        <v>8.3091723136495652</v>
      </c>
      <c r="H268" s="1">
        <f>Dat_Individ!H268 *$N$22/$N$24</f>
        <v>-3.8830180860859924</v>
      </c>
      <c r="I268" s="1">
        <f>Dat_Individ!I268 *$N$22/$N$24</f>
        <v>15.686096026255523</v>
      </c>
      <c r="J268" s="1"/>
      <c r="K268" s="3">
        <f t="shared" si="10"/>
        <v>1906.5051347012022</v>
      </c>
      <c r="L268" s="3">
        <f t="shared" si="11"/>
        <v>-8.3091723136495652</v>
      </c>
      <c r="M268" s="3">
        <f t="shared" si="9"/>
        <v>38.666790628486424</v>
      </c>
    </row>
    <row r="269" spans="1:13" x14ac:dyDescent="0.3">
      <c r="A269">
        <v>0.41770000000000002</v>
      </c>
      <c r="B269" s="1">
        <f>Dat_Individ!B269 *$N$22/$N$24</f>
        <v>20.671599414445261</v>
      </c>
      <c r="C269" s="1">
        <f>Dat_Individ!C269 *$N$22/$N$24</f>
        <v>-17.356036998559727</v>
      </c>
      <c r="D269" s="1">
        <f>Dat_Individ!D269 *$N$22/$N$24</f>
        <v>-1897.0043054801315</v>
      </c>
      <c r="E269" s="1">
        <f>Dat_Individ!E269 *$N$22/$N$24</f>
        <v>1897.4096309588463</v>
      </c>
      <c r="F269" s="1">
        <f>Dat_Individ!F269 *$N$22/$N$24</f>
        <v>12.597515878450171</v>
      </c>
      <c r="G269" s="1">
        <f>Dat_Individ!G269 *$N$22/$N$24</f>
        <v>8.1308291030151363</v>
      </c>
      <c r="H269" s="1">
        <f>Dat_Individ!H269 *$N$22/$N$24</f>
        <v>-3.8019529903430702</v>
      </c>
      <c r="I269" s="1">
        <f>Dat_Individ!I269 *$N$22/$N$24</f>
        <v>15.515859325195384</v>
      </c>
      <c r="J269" s="1"/>
      <c r="K269" s="3">
        <f t="shared" si="10"/>
        <v>1897.0043054801315</v>
      </c>
      <c r="L269" s="3">
        <f t="shared" si="11"/>
        <v>-8.1308291030151363</v>
      </c>
      <c r="M269" s="3">
        <f t="shared" si="9"/>
        <v>38.83413908516178</v>
      </c>
    </row>
    <row r="270" spans="1:13" x14ac:dyDescent="0.3">
      <c r="A270">
        <v>0.41949999999999998</v>
      </c>
      <c r="B270" s="1">
        <f>Dat_Individ!B270 *$N$22/$N$24</f>
        <v>20.485149694236537</v>
      </c>
      <c r="C270" s="1">
        <f>Dat_Individ!C270 *$N$22/$N$24</f>
        <v>-17.64787134323425</v>
      </c>
      <c r="D270" s="1">
        <f>Dat_Individ!D270 *$N$22/$N$24</f>
        <v>-1889.7976184685856</v>
      </c>
      <c r="E270" s="1">
        <f>Dat_Individ!E270 *$N$22/$N$24</f>
        <v>1890.2191569664492</v>
      </c>
      <c r="F270" s="1">
        <f>Dat_Individ!F270 *$N$22/$N$24</f>
        <v>12.475918234835788</v>
      </c>
      <c r="G270" s="1">
        <f>Dat_Individ!G270 *$N$22/$N$24</f>
        <v>8.0092314594007519</v>
      </c>
      <c r="H270" s="1">
        <f>Dat_Individ!H270 *$N$22/$N$24</f>
        <v>-3.7371009137487317</v>
      </c>
      <c r="I270" s="1">
        <f>Dat_Individ!I270 *$N$22/$N$24</f>
        <v>15.337516114560955</v>
      </c>
      <c r="J270" s="1"/>
      <c r="K270" s="3">
        <f t="shared" si="10"/>
        <v>1889.7976184685856</v>
      </c>
      <c r="L270" s="3">
        <f t="shared" si="11"/>
        <v>-8.0092314594007519</v>
      </c>
      <c r="M270" s="3">
        <f t="shared" si="9"/>
        <v>39.001487541837115</v>
      </c>
    </row>
    <row r="271" spans="1:13" x14ac:dyDescent="0.3">
      <c r="A271">
        <v>0.42130000000000001</v>
      </c>
      <c r="B271" s="1">
        <f>Dat_Individ!B271 *$N$22/$N$24</f>
        <v>19.893374495313203</v>
      </c>
      <c r="C271" s="1">
        <f>Dat_Individ!C271 *$N$22/$N$24</f>
        <v>-18.312605128326215</v>
      </c>
      <c r="D271" s="1">
        <f>Dat_Individ!D271 *$N$22/$N$24</f>
        <v>-1882.2342450357712</v>
      </c>
      <c r="E271" s="1">
        <f>Dat_Individ!E271 *$N$22/$N$24</f>
        <v>1882.6638900432083</v>
      </c>
      <c r="F271" s="1">
        <f>Dat_Individ!F271 *$N$22/$N$24</f>
        <v>12.313788043349941</v>
      </c>
      <c r="G271" s="1">
        <f>Dat_Individ!G271 *$N$22/$N$24</f>
        <v>7.8795273062120774</v>
      </c>
      <c r="H271" s="1">
        <f>Dat_Individ!H271 *$N$22/$N$24</f>
        <v>-3.6803553467286854</v>
      </c>
      <c r="I271" s="1">
        <f>Dat_Individ!I271 *$N$22/$N$24</f>
        <v>15.134853375203651</v>
      </c>
      <c r="J271" s="1"/>
      <c r="K271" s="3">
        <f t="shared" si="10"/>
        <v>1882.2342450357712</v>
      </c>
      <c r="L271" s="3">
        <f t="shared" si="11"/>
        <v>-7.8795273062120774</v>
      </c>
      <c r="M271" s="3">
        <f t="shared" si="9"/>
        <v>39.168835998512463</v>
      </c>
    </row>
    <row r="272" spans="1:13" x14ac:dyDescent="0.3">
      <c r="A272">
        <v>0.42309999999999998</v>
      </c>
      <c r="B272" s="1">
        <f>Dat_Individ!B272 *$N$22/$N$24</f>
        <v>20.323019502750697</v>
      </c>
      <c r="C272" s="1">
        <f>Dat_Individ!C272 *$N$22/$N$24</f>
        <v>-17.550593228342741</v>
      </c>
      <c r="D272" s="1">
        <f>Dat_Individ!D272 *$N$22/$N$24</f>
        <v>-1869.8718179349755</v>
      </c>
      <c r="E272" s="1">
        <f>Dat_Individ!E272 *$N$22/$N$24</f>
        <v>1870.2933564328387</v>
      </c>
      <c r="F272" s="1">
        <f>Dat_Individ!F272 *$N$22/$N$24</f>
        <v>12.216509928458434</v>
      </c>
      <c r="G272" s="1">
        <f>Dat_Individ!G272 *$N$22/$N$24</f>
        <v>7.7255036243005222</v>
      </c>
      <c r="H272" s="1">
        <f>Dat_Individ!H272 *$N$22/$N$24</f>
        <v>-3.62360977970864</v>
      </c>
      <c r="I272" s="1">
        <f>Dat_Individ!I272 *$N$22/$N$24</f>
        <v>14.964616674143512</v>
      </c>
      <c r="J272" s="1"/>
      <c r="K272" s="3">
        <f t="shared" si="10"/>
        <v>1869.8718179349755</v>
      </c>
      <c r="L272" s="3">
        <f t="shared" si="11"/>
        <v>-7.7255036243005222</v>
      </c>
      <c r="M272" s="3">
        <f t="shared" si="9"/>
        <v>39.336184455187805</v>
      </c>
    </row>
    <row r="273" spans="1:13" x14ac:dyDescent="0.3">
      <c r="A273">
        <v>0.4249</v>
      </c>
      <c r="B273" s="1">
        <f>Dat_Individ!B273 *$N$22/$N$24</f>
        <v>21.6768066016575</v>
      </c>
      <c r="C273" s="1">
        <f>Dat_Individ!C273 *$N$22/$N$24</f>
        <v>-15.969823861355749</v>
      </c>
      <c r="D273" s="1">
        <f>Dat_Individ!D273 *$N$22/$N$24</f>
        <v>-1857.4526452671596</v>
      </c>
      <c r="E273" s="1">
        <f>Dat_Individ!E273 *$N$22/$N$24</f>
        <v>1857.8660772554485</v>
      </c>
      <c r="F273" s="1">
        <f>Dat_Individ!F273 *$N$22/$N$24</f>
        <v>12.192190399735557</v>
      </c>
      <c r="G273" s="1">
        <f>Dat_Individ!G273 *$N$22/$N$24</f>
        <v>7.5066278657946324</v>
      </c>
      <c r="H273" s="1">
        <f>Dat_Individ!H273 *$N$22/$N$24</f>
        <v>-3.5668642126885945</v>
      </c>
      <c r="I273" s="1">
        <f>Dat_Individ!I273 *$N$22/$N$24</f>
        <v>14.834912520954834</v>
      </c>
      <c r="J273" s="1"/>
      <c r="K273" s="3">
        <f t="shared" si="10"/>
        <v>1857.4526452671596</v>
      </c>
      <c r="L273" s="3">
        <f t="shared" si="11"/>
        <v>-7.5066278657946324</v>
      </c>
      <c r="M273" s="3">
        <f t="shared" si="9"/>
        <v>39.503532911863154</v>
      </c>
    </row>
    <row r="274" spans="1:13" x14ac:dyDescent="0.3">
      <c r="A274">
        <v>0.42670000000000002</v>
      </c>
      <c r="B274" s="1">
        <f>Dat_Individ!B274 *$N$22/$N$24</f>
        <v>21.903788869737685</v>
      </c>
      <c r="C274" s="1">
        <f>Dat_Individ!C274 *$N$22/$N$24</f>
        <v>-15.580711401789722</v>
      </c>
      <c r="D274" s="1">
        <f>Dat_Individ!D274 *$N$22/$N$24</f>
        <v>-1846.4926443227166</v>
      </c>
      <c r="E274" s="1">
        <f>Dat_Individ!E274 *$N$22/$N$24</f>
        <v>1846.8979698014311</v>
      </c>
      <c r="F274" s="1">
        <f>Dat_Individ!F274 *$N$22/$N$24</f>
        <v>12.151657851864098</v>
      </c>
      <c r="G274" s="1">
        <f>Dat_Individ!G274 *$N$22/$N$24</f>
        <v>7.3688172030316634</v>
      </c>
      <c r="H274" s="1">
        <f>Dat_Individ!H274 *$N$22/$N$24</f>
        <v>-3.5263316648171323</v>
      </c>
      <c r="I274" s="1">
        <f>Dat_Individ!I274 *$N$22/$N$24</f>
        <v>14.713314877340448</v>
      </c>
      <c r="J274" s="1"/>
      <c r="K274" s="3">
        <f t="shared" si="10"/>
        <v>1846.4926443227166</v>
      </c>
      <c r="L274" s="3">
        <f t="shared" si="11"/>
        <v>-7.3688172030316634</v>
      </c>
      <c r="M274" s="3">
        <f t="shared" si="9"/>
        <v>39.670881368538495</v>
      </c>
    </row>
    <row r="275" spans="1:13" x14ac:dyDescent="0.3">
      <c r="A275">
        <v>0.42849999999999999</v>
      </c>
      <c r="B275" s="1">
        <f>Dat_Individ!B275 *$N$22/$N$24</f>
        <v>22.811717942058419</v>
      </c>
      <c r="C275" s="1">
        <f>Dat_Individ!C275 *$N$22/$N$24</f>
        <v>-14.356628456071592</v>
      </c>
      <c r="D275" s="1">
        <f>Dat_Individ!D275 *$N$22/$N$24</f>
        <v>-1832.1846549240906</v>
      </c>
      <c r="E275" s="1">
        <f>Dat_Individ!E275 *$N$22/$N$24</f>
        <v>1832.5899804028052</v>
      </c>
      <c r="F275" s="1">
        <f>Dat_Individ!F275 *$N$22/$N$24</f>
        <v>12.070592756121174</v>
      </c>
      <c r="G275" s="1">
        <f>Dat_Individ!G275 *$N$22/$N$24</f>
        <v>7.1904739923972336</v>
      </c>
      <c r="H275" s="1">
        <f>Dat_Individ!H275 *$N$22/$N$24</f>
        <v>-3.4776926073713796</v>
      </c>
      <c r="I275" s="1">
        <f>Dat_Individ!I275 *$N$22/$N$24</f>
        <v>14.5592911954289</v>
      </c>
      <c r="J275" s="1"/>
      <c r="K275" s="3">
        <f t="shared" si="10"/>
        <v>1832.1846549240906</v>
      </c>
      <c r="L275" s="3">
        <f t="shared" si="11"/>
        <v>-7.1904739923972336</v>
      </c>
      <c r="M275" s="3">
        <f t="shared" si="9"/>
        <v>39.838229825213837</v>
      </c>
    </row>
    <row r="276" spans="1:13" x14ac:dyDescent="0.3">
      <c r="A276">
        <v>0.43020000000000003</v>
      </c>
      <c r="B276" s="1">
        <f>Dat_Individ!B276 *$N$22/$N$24</f>
        <v>24.303315703728195</v>
      </c>
      <c r="C276" s="1">
        <f>Dat_Individ!C276 *$N$22/$N$24</f>
        <v>-12.20029690930985</v>
      </c>
      <c r="D276" s="1">
        <f>Dat_Individ!D276 *$N$22/$N$24</f>
        <v>-1816.5877305031527</v>
      </c>
      <c r="E276" s="1">
        <f>Dat_Individ!E276 *$N$22/$N$24</f>
        <v>1816.9849494722928</v>
      </c>
      <c r="F276" s="1">
        <f>Dat_Individ!F276 *$N$22/$N$24</f>
        <v>12.046273227398297</v>
      </c>
      <c r="G276" s="1">
        <f>Dat_Individ!G276 *$N$22/$N$24</f>
        <v>6.971598233891342</v>
      </c>
      <c r="H276" s="1">
        <f>Dat_Individ!H276 *$N$22/$N$24</f>
        <v>-3.4209470403513333</v>
      </c>
      <c r="I276" s="1">
        <f>Dat_Individ!I276 *$N$22/$N$24</f>
        <v>14.429587042240223</v>
      </c>
      <c r="J276" s="1"/>
      <c r="K276" s="3">
        <f t="shared" si="10"/>
        <v>1816.5877305031527</v>
      </c>
      <c r="L276" s="3">
        <f t="shared" si="11"/>
        <v>-6.971598233891342</v>
      </c>
      <c r="M276" s="3">
        <f t="shared" si="9"/>
        <v>39.996281145407224</v>
      </c>
    </row>
    <row r="277" spans="1:13" x14ac:dyDescent="0.3">
      <c r="A277">
        <v>0.432</v>
      </c>
      <c r="B277" s="1">
        <f>Dat_Individ!B277 *$N$22/$N$24</f>
        <v>24.530297971808377</v>
      </c>
      <c r="C277" s="1">
        <f>Dat_Individ!C277 *$N$22/$N$24</f>
        <v>-11.559882652940761</v>
      </c>
      <c r="D277" s="1">
        <f>Dat_Individ!D277 *$N$22/$N$24</f>
        <v>-1802.0446523268722</v>
      </c>
      <c r="E277" s="1">
        <f>Dat_Individ!E277 *$N$22/$N$24</f>
        <v>1802.4418712960123</v>
      </c>
      <c r="F277" s="1">
        <f>Dat_Individ!F277 *$N$22/$N$24</f>
        <v>11.94899511250679</v>
      </c>
      <c r="G277" s="1">
        <f>Dat_Individ!G277 *$N$22/$N$24</f>
        <v>6.8013615328312058</v>
      </c>
      <c r="H277" s="1">
        <f>Dat_Individ!H277 *$N$22/$N$24</f>
        <v>-3.3723079829055798</v>
      </c>
      <c r="I277" s="1">
        <f>Dat_Individ!I277 *$N$22/$N$24</f>
        <v>14.259350341180085</v>
      </c>
      <c r="J277" s="1"/>
      <c r="K277" s="3">
        <f t="shared" si="10"/>
        <v>1802.0446523268722</v>
      </c>
      <c r="L277" s="3">
        <f t="shared" si="11"/>
        <v>-6.8013615328312058</v>
      </c>
      <c r="M277" s="3">
        <f t="shared" si="9"/>
        <v>40.163629602082565</v>
      </c>
    </row>
    <row r="278" spans="1:13" x14ac:dyDescent="0.3">
      <c r="A278">
        <v>0.43380000000000002</v>
      </c>
      <c r="B278" s="1">
        <f>Dat_Individ!B278 *$N$22/$N$24</f>
        <v>23.614262389913353</v>
      </c>
      <c r="C278" s="1">
        <f>Dat_Individ!C278 *$N$22/$N$24</f>
        <v>-12.516450782707247</v>
      </c>
      <c r="D278" s="1">
        <f>Dat_Individ!D278 *$N$22/$N$24</f>
        <v>-1789.6254796590561</v>
      </c>
      <c r="E278" s="1">
        <f>Dat_Individ!E278 *$N$22/$N$24</f>
        <v>1790.0956572143652</v>
      </c>
      <c r="F278" s="1">
        <f>Dat_Individ!F278 *$N$22/$N$24</f>
        <v>11.811184449743823</v>
      </c>
      <c r="G278" s="1">
        <f>Dat_Individ!G278 *$N$22/$N$24</f>
        <v>6.6716573796425296</v>
      </c>
      <c r="H278" s="1">
        <f>Dat_Individ!H278 *$N$22/$N$24</f>
        <v>-3.3317754350341184</v>
      </c>
      <c r="I278" s="1">
        <f>Dat_Individ!I278 *$N$22/$N$24</f>
        <v>14.081007130545654</v>
      </c>
      <c r="J278" s="1"/>
      <c r="K278" s="3">
        <f t="shared" si="10"/>
        <v>1789.6254796590561</v>
      </c>
      <c r="L278" s="3">
        <f t="shared" si="11"/>
        <v>-6.6716573796425296</v>
      </c>
      <c r="M278" s="3">
        <f t="shared" si="9"/>
        <v>40.330978058757907</v>
      </c>
    </row>
    <row r="279" spans="1:13" x14ac:dyDescent="0.3">
      <c r="A279">
        <v>0.43559999999999999</v>
      </c>
      <c r="B279" s="1">
        <f>Dat_Individ!B279 *$N$22/$N$24</f>
        <v>25.332842419663312</v>
      </c>
      <c r="C279" s="1">
        <f>Dat_Individ!C279 *$N$22/$N$24</f>
        <v>-10.189882534885371</v>
      </c>
      <c r="D279" s="1">
        <f>Dat_Individ!D279 *$N$22/$N$24</f>
        <v>-1771.8965432200791</v>
      </c>
      <c r="E279" s="1">
        <f>Dat_Individ!E279 *$N$22/$N$24</f>
        <v>1772.4234663424083</v>
      </c>
      <c r="F279" s="1">
        <f>Dat_Individ!F279 *$N$22/$N$24</f>
        <v>11.746332373149484</v>
      </c>
      <c r="G279" s="1">
        <f>Dat_Individ!G279 *$N$22/$N$24</f>
        <v>6.4365686019880544</v>
      </c>
      <c r="H279" s="1">
        <f>Dat_Individ!H279 *$N$22/$N$24</f>
        <v>-3.2669233584397808</v>
      </c>
      <c r="I279" s="1">
        <f>Dat_Individ!I279 *$N$22/$N$24</f>
        <v>13.902663919911225</v>
      </c>
      <c r="J279" s="1"/>
      <c r="K279" s="3">
        <f t="shared" si="10"/>
        <v>1771.8965432200791</v>
      </c>
      <c r="L279" s="3">
        <f t="shared" si="11"/>
        <v>-6.4365686019880544</v>
      </c>
      <c r="M279" s="3">
        <f t="shared" si="9"/>
        <v>40.498326515433256</v>
      </c>
    </row>
    <row r="280" spans="1:13" x14ac:dyDescent="0.3">
      <c r="A280">
        <v>0.43740000000000001</v>
      </c>
      <c r="B280" s="1">
        <f>Dat_Individ!B280 *$N$22/$N$24</f>
        <v>27.156807073879069</v>
      </c>
      <c r="C280" s="1">
        <f>Dat_Individ!C280 *$N$22/$N$24</f>
        <v>-7.482308337071756</v>
      </c>
      <c r="D280" s="1">
        <f>Dat_Individ!D280 *$N$22/$N$24</f>
        <v>-1754.3864825396079</v>
      </c>
      <c r="E280" s="1">
        <f>Dat_Individ!E280 *$N$22/$N$24</f>
        <v>1754.9458317002341</v>
      </c>
      <c r="F280" s="1">
        <f>Dat_Individ!F280 *$N$22/$N$24</f>
        <v>11.681480296555145</v>
      </c>
      <c r="G280" s="1">
        <f>Dat_Individ!G280 *$N$22/$N$24</f>
        <v>6.1852668051849937</v>
      </c>
      <c r="H280" s="1">
        <f>Dat_Individ!H280 *$N$22/$N$24</f>
        <v>-3.1939647722711504</v>
      </c>
      <c r="I280" s="1">
        <f>Dat_Individ!I280 *$N$22/$N$24</f>
        <v>13.716214199702504</v>
      </c>
      <c r="J280" s="1"/>
      <c r="K280" s="3">
        <f t="shared" si="10"/>
        <v>1754.3864825396079</v>
      </c>
      <c r="L280" s="3">
        <f t="shared" si="11"/>
        <v>-6.1852668051849937</v>
      </c>
      <c r="M280" s="3">
        <f t="shared" si="9"/>
        <v>40.665674972108597</v>
      </c>
    </row>
    <row r="281" spans="1:13" x14ac:dyDescent="0.3">
      <c r="A281">
        <v>0.43919999999999998</v>
      </c>
      <c r="B281" s="1">
        <f>Dat_Individ!B281 *$N$22/$N$24</f>
        <v>29.921126838712727</v>
      </c>
      <c r="C281" s="1">
        <f>Dat_Individ!C281 *$N$22/$N$24</f>
        <v>-3.4452665690742106</v>
      </c>
      <c r="D281" s="1">
        <f>Dat_Individ!D281 *$N$22/$N$24</f>
        <v>-1735.7496170283098</v>
      </c>
      <c r="E281" s="1">
        <f>Dat_Individ!E281 *$N$22/$N$24</f>
        <v>1736.3576052463818</v>
      </c>
      <c r="F281" s="1">
        <f>Dat_Individ!F281 *$N$22/$N$24</f>
        <v>11.673373786980854</v>
      </c>
      <c r="G281" s="1">
        <f>Dat_Individ!G281 *$N$22/$N$24</f>
        <v>5.9096454796590576</v>
      </c>
      <c r="H281" s="1">
        <f>Dat_Individ!H281 *$N$22/$N$24</f>
        <v>-3.1128996765282277</v>
      </c>
      <c r="I281" s="1">
        <f>Dat_Individ!I281 *$N$22/$N$24</f>
        <v>13.570297027365241</v>
      </c>
      <c r="J281" s="1"/>
      <c r="K281" s="3">
        <f t="shared" si="10"/>
        <v>1735.7496170283098</v>
      </c>
      <c r="L281" s="3">
        <f t="shared" si="11"/>
        <v>-5.9096454796590576</v>
      </c>
      <c r="M281" s="3">
        <f t="shared" si="9"/>
        <v>40.833023428783932</v>
      </c>
    </row>
    <row r="282" spans="1:13" x14ac:dyDescent="0.3">
      <c r="A282">
        <v>0.441</v>
      </c>
      <c r="B282" s="1">
        <f>Dat_Individ!B282 *$N$22/$N$24</f>
        <v>33.212369725875384</v>
      </c>
      <c r="C282" s="1">
        <f>Dat_Individ!C282 *$N$22/$N$24</f>
        <v>1.5807693669869904</v>
      </c>
      <c r="D282" s="1">
        <f>Dat_Individ!D282 *$N$22/$N$24</f>
        <v>-1715.7913904564025</v>
      </c>
      <c r="E282" s="1">
        <f>Dat_Individ!E282 *$N$22/$N$24</f>
        <v>1716.4966567893657</v>
      </c>
      <c r="F282" s="1">
        <f>Dat_Individ!F282 *$N$22/$N$24</f>
        <v>11.689586806129437</v>
      </c>
      <c r="G282" s="1">
        <f>Dat_Individ!G282 *$N$22/$N$24</f>
        <v>5.6097046254102434</v>
      </c>
      <c r="H282" s="1">
        <f>Dat_Individ!H282 *$N$22/$N$24</f>
        <v>-3.0237280712110128</v>
      </c>
      <c r="I282" s="1">
        <f>Dat_Individ!I282 *$N$22/$N$24</f>
        <v>13.440592874176565</v>
      </c>
      <c r="J282" s="1"/>
      <c r="K282" s="3">
        <f t="shared" si="10"/>
        <v>1715.7913904564025</v>
      </c>
      <c r="L282" s="3">
        <f t="shared" si="11"/>
        <v>-5.6097046254102434</v>
      </c>
      <c r="M282" s="3">
        <f t="shared" si="9"/>
        <v>41.000371885459288</v>
      </c>
    </row>
    <row r="283" spans="1:13" x14ac:dyDescent="0.3">
      <c r="A283">
        <v>0.44280000000000003</v>
      </c>
      <c r="B283" s="1">
        <f>Dat_Individ!B283 *$N$22/$N$24</f>
        <v>36.057754586451964</v>
      </c>
      <c r="C283" s="1">
        <f>Dat_Individ!C283 *$N$22/$N$24</f>
        <v>6.1528407668878247</v>
      </c>
      <c r="D283" s="1">
        <f>Dat_Individ!D283 *$N$22/$N$24</f>
        <v>-1695.0792584940857</v>
      </c>
      <c r="E283" s="1">
        <f>Dat_Individ!E283 *$N$22/$N$24</f>
        <v>1695.8980159610894</v>
      </c>
      <c r="F283" s="1">
        <f>Dat_Individ!F283 *$N$22/$N$24</f>
        <v>11.673373786980854</v>
      </c>
      <c r="G283" s="1">
        <f>Dat_Individ!G283 *$N$22/$N$24</f>
        <v>5.3340832998843064</v>
      </c>
      <c r="H283" s="1">
        <f>Dat_Individ!H283 *$N$22/$N$24</f>
        <v>-2.9345564658937979</v>
      </c>
      <c r="I283" s="1">
        <f>Dat_Individ!I283 *$N$22/$N$24</f>
        <v>13.278462682690721</v>
      </c>
      <c r="J283" s="1"/>
      <c r="K283" s="3">
        <f t="shared" si="10"/>
        <v>1695.0792584940857</v>
      </c>
      <c r="L283" s="3">
        <f t="shared" si="11"/>
        <v>-5.3340832998843064</v>
      </c>
      <c r="M283" s="3">
        <f t="shared" si="9"/>
        <v>41.167720342134629</v>
      </c>
    </row>
    <row r="284" spans="1:13" x14ac:dyDescent="0.3">
      <c r="A284">
        <v>0.4446</v>
      </c>
      <c r="B284" s="1">
        <f>Dat_Individ!B284 *$N$22/$N$24</f>
        <v>38.238405661936589</v>
      </c>
      <c r="C284" s="1">
        <f>Dat_Individ!C284 *$N$22/$N$24</f>
        <v>9.898048190210849</v>
      </c>
      <c r="D284" s="1">
        <f>Dat_Individ!D284 *$N$22/$N$24</f>
        <v>-1674.2941679456001</v>
      </c>
      <c r="E284" s="1">
        <f>Dat_Individ!E284 *$N$22/$N$24</f>
        <v>1675.226416546644</v>
      </c>
      <c r="F284" s="1">
        <f>Dat_Individ!F284 *$N$22/$N$24</f>
        <v>11.600415200812224</v>
      </c>
      <c r="G284" s="1">
        <f>Dat_Individ!G284 *$N$22/$N$24</f>
        <v>5.0665684839326621</v>
      </c>
      <c r="H284" s="1">
        <f>Dat_Individ!H284 *$N$22/$N$24</f>
        <v>-2.8615978797251675</v>
      </c>
      <c r="I284" s="1">
        <f>Dat_Individ!I284 *$N$22/$N$24</f>
        <v>13.083906452907707</v>
      </c>
      <c r="J284" s="1"/>
      <c r="K284" s="3">
        <f t="shared" si="10"/>
        <v>1674.2941679456001</v>
      </c>
      <c r="L284" s="3">
        <f t="shared" si="11"/>
        <v>-5.0665684839326621</v>
      </c>
      <c r="M284" s="3">
        <f t="shared" si="9"/>
        <v>41.335068798809971</v>
      </c>
    </row>
    <row r="285" spans="1:13" x14ac:dyDescent="0.3">
      <c r="A285">
        <v>0.44640000000000002</v>
      </c>
      <c r="B285" s="1">
        <f>Dat_Individ!B285 *$N$22/$N$24</f>
        <v>39.47059511722901</v>
      </c>
      <c r="C285" s="1">
        <f>Dat_Individ!C285 *$N$22/$N$24</f>
        <v>12.613728897598756</v>
      </c>
      <c r="D285" s="1">
        <f>Dat_Individ!D285 *$N$22/$N$24</f>
        <v>-1654.1251721247613</v>
      </c>
      <c r="E285" s="1">
        <f>Dat_Individ!E285 *$N$22/$N$24</f>
        <v>1655.1628053502707</v>
      </c>
      <c r="F285" s="1">
        <f>Dat_Individ!F285 *$N$22/$N$24</f>
        <v>11.462604538049256</v>
      </c>
      <c r="G285" s="1">
        <f>Dat_Individ!G285 *$N$22/$N$24</f>
        <v>4.831479706278186</v>
      </c>
      <c r="H285" s="1">
        <f>Dat_Individ!H285 *$N$22/$N$24</f>
        <v>-2.7805327839822453</v>
      </c>
      <c r="I285" s="1">
        <f>Dat_Individ!I285 *$N$22/$N$24</f>
        <v>12.856924184827522</v>
      </c>
      <c r="J285" s="1"/>
      <c r="K285" s="3">
        <f t="shared" si="10"/>
        <v>1654.1251721247613</v>
      </c>
      <c r="L285" s="3">
        <f t="shared" si="11"/>
        <v>-4.831479706278186</v>
      </c>
      <c r="M285" s="3">
        <f t="shared" si="9"/>
        <v>41.502417255485312</v>
      </c>
    </row>
    <row r="286" spans="1:13" x14ac:dyDescent="0.3">
      <c r="A286">
        <v>0.44819999999999999</v>
      </c>
      <c r="B286" s="1">
        <f>Dat_Individ!B286 *$N$22/$N$24</f>
        <v>40.646039005501393</v>
      </c>
      <c r="C286" s="1">
        <f>Dat_Individ!C286 *$N$22/$N$24</f>
        <v>14.729527896489035</v>
      </c>
      <c r="D286" s="1">
        <f>Dat_Individ!D286 *$N$22/$N$24</f>
        <v>-1635.3586024602746</v>
      </c>
      <c r="E286" s="1">
        <f>Dat_Individ!E286 *$N$22/$N$24</f>
        <v>1636.420555214507</v>
      </c>
      <c r="F286" s="1">
        <f>Dat_Individ!F286 *$N$22/$N$24</f>
        <v>11.341006894434871</v>
      </c>
      <c r="G286" s="1">
        <f>Dat_Individ!G286 *$N$22/$N$24</f>
        <v>4.6044974381980035</v>
      </c>
      <c r="H286" s="1">
        <f>Dat_Individ!H286 *$N$22/$N$24</f>
        <v>-2.7156807073879072</v>
      </c>
      <c r="I286" s="1">
        <f>Dat_Individ!I286 *$N$22/$N$24</f>
        <v>12.654261445470217</v>
      </c>
      <c r="J286" s="1"/>
      <c r="K286" s="3">
        <f t="shared" si="10"/>
        <v>1635.3586024602746</v>
      </c>
      <c r="L286" s="3">
        <f t="shared" si="11"/>
        <v>-4.6044974381980035</v>
      </c>
      <c r="M286" s="3">
        <f t="shared" si="9"/>
        <v>41.669765712160661</v>
      </c>
    </row>
    <row r="287" spans="1:13" x14ac:dyDescent="0.3">
      <c r="A287">
        <v>0.45</v>
      </c>
      <c r="B287" s="1">
        <f>Dat_Individ!B287 *$N$22/$N$24</f>
        <v>41.529648549099242</v>
      </c>
      <c r="C287" s="1">
        <f>Dat_Individ!C287 *$N$22/$N$24</f>
        <v>16.01035640922721</v>
      </c>
      <c r="D287" s="1">
        <f>Dat_Individ!D287 *$N$22/$N$24</f>
        <v>-1618.4808495265981</v>
      </c>
      <c r="E287" s="1">
        <f>Dat_Individ!E287 *$N$22/$N$24</f>
        <v>1619.5671218095531</v>
      </c>
      <c r="F287" s="1">
        <f>Dat_Individ!F287 *$N$22/$N$24</f>
        <v>11.178876702949026</v>
      </c>
      <c r="G287" s="1">
        <f>Dat_Individ!G287 *$N$22/$N$24</f>
        <v>4.3694086605435274</v>
      </c>
      <c r="H287" s="1">
        <f>Dat_Individ!H287 *$N$22/$N$24</f>
        <v>-2.6427221212192764</v>
      </c>
      <c r="I287" s="1">
        <f>Dat_Individ!I287 *$N$22/$N$24</f>
        <v>12.41106615824145</v>
      </c>
      <c r="J287" s="1"/>
      <c r="K287" s="3">
        <f t="shared" si="10"/>
        <v>1618.4808495265981</v>
      </c>
      <c r="L287" s="3">
        <f t="shared" si="11"/>
        <v>-4.3694086605435274</v>
      </c>
      <c r="M287" s="3">
        <f t="shared" si="9"/>
        <v>41.837114168836003</v>
      </c>
    </row>
    <row r="288" spans="1:13" x14ac:dyDescent="0.3">
      <c r="A288">
        <v>0.45179999999999998</v>
      </c>
      <c r="B288" s="1">
        <f>Dat_Individ!B288 *$N$22/$N$24</f>
        <v>42.486216678865723</v>
      </c>
      <c r="C288" s="1">
        <f>Dat_Individ!C288 *$N$22/$N$24</f>
        <v>16.950711519845115</v>
      </c>
      <c r="D288" s="1">
        <f>Dat_Individ!D288 *$N$22/$N$24</f>
        <v>-1603.0055227492742</v>
      </c>
      <c r="E288" s="1">
        <f>Dat_Individ!E288 *$N$22/$N$24</f>
        <v>1604.0999015418035</v>
      </c>
      <c r="F288" s="1">
        <f>Dat_Individ!F288 *$N$22/$N$24</f>
        <v>11.041066040186056</v>
      </c>
      <c r="G288" s="1">
        <f>Dat_Individ!G288 *$N$22/$N$24</f>
        <v>4.1505329020376367</v>
      </c>
      <c r="H288" s="1">
        <f>Dat_Individ!H288 *$N$22/$N$24</f>
        <v>-2.5616570254763538</v>
      </c>
      <c r="I288" s="1">
        <f>Dat_Individ!I288 *$N$22/$N$24</f>
        <v>12.192190399735557</v>
      </c>
      <c r="J288" s="1"/>
      <c r="K288" s="3">
        <f t="shared" si="10"/>
        <v>1603.0055227492742</v>
      </c>
      <c r="L288" s="3">
        <f t="shared" si="11"/>
        <v>-4.1505329020376367</v>
      </c>
      <c r="M288" s="3">
        <f t="shared" si="9"/>
        <v>42.004462625511344</v>
      </c>
    </row>
    <row r="289" spans="1:13" x14ac:dyDescent="0.3">
      <c r="A289">
        <v>0.4536</v>
      </c>
      <c r="B289" s="1">
        <f>Dat_Individ!B289 *$N$22/$N$24</f>
        <v>43.53195641394943</v>
      </c>
      <c r="C289" s="1">
        <f>Dat_Individ!C289 *$N$22/$N$24</f>
        <v>18.280179090029044</v>
      </c>
      <c r="D289" s="1">
        <f>Dat_Individ!D289 *$N$22/$N$24</f>
        <v>-1587.5139829528018</v>
      </c>
      <c r="E289" s="1">
        <f>Dat_Individ!E289 *$N$22/$N$24</f>
        <v>1588.632681274054</v>
      </c>
      <c r="F289" s="1">
        <f>Dat_Individ!F289 *$N$22/$N$24</f>
        <v>10.903255377423088</v>
      </c>
      <c r="G289" s="1">
        <f>Dat_Individ!G289 *$N$22/$N$24</f>
        <v>3.9397636531060387</v>
      </c>
      <c r="H289" s="1">
        <f>Dat_Individ!H289 *$N$22/$N$24</f>
        <v>-2.4724854201591389</v>
      </c>
      <c r="I289" s="1">
        <f>Dat_Individ!I289 *$N$22/$N$24</f>
        <v>11.997634169952544</v>
      </c>
      <c r="J289" s="1"/>
      <c r="K289" s="3">
        <f t="shared" si="10"/>
        <v>1587.5139829528018</v>
      </c>
      <c r="L289" s="3">
        <f t="shared" si="11"/>
        <v>-3.9397636531060387</v>
      </c>
      <c r="M289" s="3">
        <f t="shared" si="9"/>
        <v>42.171811082186693</v>
      </c>
    </row>
    <row r="290" spans="1:13" x14ac:dyDescent="0.3">
      <c r="A290">
        <v>0.45529999999999998</v>
      </c>
      <c r="B290" s="1">
        <f>Dat_Individ!B290 *$N$22/$N$24</f>
        <v>44.042666517129845</v>
      </c>
      <c r="C290" s="1">
        <f>Dat_Individ!C290 *$N$22/$N$24</f>
        <v>19.325918825112744</v>
      </c>
      <c r="D290" s="1">
        <f>Dat_Individ!D290 *$N$22/$N$24</f>
        <v>-1570.239011049985</v>
      </c>
      <c r="E290" s="1">
        <f>Dat_Individ!E290 *$N$22/$N$24</f>
        <v>1571.3658158808116</v>
      </c>
      <c r="F290" s="1">
        <f>Dat_Individ!F290 *$N$22/$N$24</f>
        <v>10.757338205085828</v>
      </c>
      <c r="G290" s="1">
        <f>Dat_Individ!G290 *$N$22/$N$24</f>
        <v>3.777633461620193</v>
      </c>
      <c r="H290" s="1">
        <f>Dat_Individ!H290 *$N$22/$N$24</f>
        <v>-2.4076333435648012</v>
      </c>
      <c r="I290" s="1">
        <f>Dat_Individ!I290 *$N$22/$N$24</f>
        <v>11.819290959318115</v>
      </c>
      <c r="J290" s="1"/>
      <c r="K290" s="3">
        <f t="shared" si="10"/>
        <v>1570.239011049985</v>
      </c>
      <c r="L290" s="3">
        <f t="shared" si="11"/>
        <v>-3.777633461620193</v>
      </c>
      <c r="M290" s="3">
        <f t="shared" si="9"/>
        <v>42.329862402380073</v>
      </c>
    </row>
    <row r="291" spans="1:13" x14ac:dyDescent="0.3">
      <c r="A291">
        <v>0.45710000000000001</v>
      </c>
      <c r="B291" s="1">
        <f>Dat_Individ!B291 *$N$22/$N$24</f>
        <v>44.058879536278432</v>
      </c>
      <c r="C291" s="1">
        <f>Dat_Individ!C291 *$N$22/$N$24</f>
        <v>19.73124430382736</v>
      </c>
      <c r="D291" s="1">
        <f>Dat_Individ!D291 *$N$22/$N$24</f>
        <v>-1554.8042168205325</v>
      </c>
      <c r="E291" s="1">
        <f>Dat_Individ!E291 *$N$22/$N$24</f>
        <v>1555.9472346705079</v>
      </c>
      <c r="F291" s="1">
        <f>Dat_Individ!F291 *$N$22/$N$24</f>
        <v>10.562781975302812</v>
      </c>
      <c r="G291" s="1">
        <f>Dat_Individ!G291 *$N$22/$N$24</f>
        <v>3.6155032701343477</v>
      </c>
      <c r="H291" s="1">
        <f>Dat_Individ!H291 *$N$22/$N$24</f>
        <v>-2.3346747573961704</v>
      </c>
      <c r="I291" s="1">
        <f>Dat_Individ!I291 *$N$22/$N$24</f>
        <v>11.576095672089345</v>
      </c>
      <c r="J291" s="1"/>
      <c r="K291" s="3">
        <f t="shared" si="10"/>
        <v>1554.8042168205325</v>
      </c>
      <c r="L291" s="3">
        <f t="shared" si="11"/>
        <v>-3.6155032701343477</v>
      </c>
      <c r="M291" s="3">
        <f t="shared" si="9"/>
        <v>42.497210859055414</v>
      </c>
    </row>
    <row r="292" spans="1:13" x14ac:dyDescent="0.3">
      <c r="A292">
        <v>0.45889999999999997</v>
      </c>
      <c r="B292" s="1">
        <f>Dat_Individ!B292 *$N$22/$N$24</f>
        <v>44.026453497981265</v>
      </c>
      <c r="C292" s="1">
        <f>Dat_Individ!C292 *$N$22/$N$24</f>
        <v>20.071717705947634</v>
      </c>
      <c r="D292" s="1">
        <f>Dat_Individ!D292 *$N$22/$N$24</f>
        <v>-1539.5720853304374</v>
      </c>
      <c r="E292" s="1">
        <f>Dat_Individ!E292 *$N$22/$N$24</f>
        <v>1540.7151031804124</v>
      </c>
      <c r="F292" s="1">
        <f>Dat_Individ!F292 *$N$22/$N$24</f>
        <v>10.360119235945508</v>
      </c>
      <c r="G292" s="1">
        <f>Dat_Individ!G292 *$N$22/$N$24</f>
        <v>3.4452665690742106</v>
      </c>
      <c r="H292" s="1">
        <f>Dat_Individ!H292 *$N$22/$N$24</f>
        <v>-2.2617161712275404</v>
      </c>
      <c r="I292" s="1">
        <f>Dat_Individ!I292 *$N$22/$N$24</f>
        <v>11.324793875286286</v>
      </c>
      <c r="J292" s="1"/>
      <c r="K292" s="3">
        <f t="shared" si="10"/>
        <v>1539.5720853304374</v>
      </c>
      <c r="L292" s="3">
        <f t="shared" si="11"/>
        <v>-3.4452665690742106</v>
      </c>
      <c r="M292" s="3">
        <f t="shared" ref="M292:M355" si="12">100*A292/$A$636</f>
        <v>42.664559315730763</v>
      </c>
    </row>
    <row r="293" spans="1:13" x14ac:dyDescent="0.3">
      <c r="A293">
        <v>0.4607</v>
      </c>
      <c r="B293" s="1">
        <f>Dat_Individ!B293 *$N$22/$N$24</f>
        <v>44.529057091587383</v>
      </c>
      <c r="C293" s="1">
        <f>Dat_Individ!C293 *$N$22/$N$24</f>
        <v>21.838936793143347</v>
      </c>
      <c r="D293" s="1">
        <f>Dat_Individ!D293 *$N$22/$N$24</f>
        <v>-1519.9543321606502</v>
      </c>
      <c r="E293" s="1">
        <f>Dat_Individ!E293 *$N$22/$N$24</f>
        <v>1521.1540955776452</v>
      </c>
      <c r="F293" s="1">
        <f>Dat_Individ!F293 *$N$22/$N$24</f>
        <v>10.181776025311079</v>
      </c>
      <c r="G293" s="1">
        <f>Dat_Individ!G293 *$N$22/$N$24</f>
        <v>3.2669233584397808</v>
      </c>
      <c r="H293" s="1">
        <f>Dat_Individ!H293 *$N$22/$N$24</f>
        <v>-2.1968640946332023</v>
      </c>
      <c r="I293" s="1">
        <f>Dat_Individ!I293 *$N$22/$N$24</f>
        <v>11.089705097631811</v>
      </c>
      <c r="J293" s="1"/>
      <c r="K293" s="3">
        <f t="shared" ref="K293:K356" si="13">-D293</f>
        <v>1519.9543321606502</v>
      </c>
      <c r="L293" s="3">
        <f t="shared" ref="L293:L356" si="14">-G293</f>
        <v>-3.2669233584397808</v>
      </c>
      <c r="M293" s="3">
        <f t="shared" si="12"/>
        <v>42.831907772406105</v>
      </c>
    </row>
    <row r="294" spans="1:13" x14ac:dyDescent="0.3">
      <c r="A294">
        <v>0.46250000000000002</v>
      </c>
      <c r="B294" s="1">
        <f>Dat_Individ!B294 *$N$22/$N$24</f>
        <v>44.585802658607427</v>
      </c>
      <c r="C294" s="1">
        <f>Dat_Individ!C294 *$N$22/$N$24</f>
        <v>23.273788987793075</v>
      </c>
      <c r="D294" s="1">
        <f>Dat_Individ!D294 *$N$22/$N$24</f>
        <v>-1499.7691233206622</v>
      </c>
      <c r="E294" s="1">
        <f>Dat_Individ!E294 *$N$22/$N$24</f>
        <v>1501.0175257951032</v>
      </c>
      <c r="F294" s="1">
        <f>Dat_Individ!F294 *$N$22/$N$24</f>
        <v>9.9872197955280626</v>
      </c>
      <c r="G294" s="1">
        <f>Dat_Individ!G294 *$N$22/$N$24</f>
        <v>3.1372192052511045</v>
      </c>
      <c r="H294" s="1">
        <f>Dat_Individ!H294 *$N$22/$N$24</f>
        <v>-2.1401185276131569</v>
      </c>
      <c r="I294" s="1">
        <f>Dat_Individ!I294 *$N$22/$N$24</f>
        <v>10.854616319977337</v>
      </c>
      <c r="J294" s="1"/>
      <c r="K294" s="3">
        <f t="shared" si="13"/>
        <v>1499.7691233206622</v>
      </c>
      <c r="L294" s="3">
        <f t="shared" si="14"/>
        <v>-3.1372192052511045</v>
      </c>
      <c r="M294" s="3">
        <f t="shared" si="12"/>
        <v>42.999256229081446</v>
      </c>
    </row>
    <row r="295" spans="1:13" x14ac:dyDescent="0.3">
      <c r="A295">
        <v>0.46429999999999999</v>
      </c>
      <c r="B295" s="1">
        <f>Dat_Individ!B295 *$N$22/$N$24</f>
        <v>45.120832290510712</v>
      </c>
      <c r="C295" s="1">
        <f>Dat_Individ!C295 *$N$22/$N$24</f>
        <v>25.422014024980527</v>
      </c>
      <c r="D295" s="1">
        <f>Dat_Individ!D295 *$N$22/$N$24</f>
        <v>-1481.9185892380708</v>
      </c>
      <c r="E295" s="1">
        <f>Dat_Individ!E295 *$N$22/$N$24</f>
        <v>1483.2561633178291</v>
      </c>
      <c r="F295" s="1">
        <f>Dat_Individ!F295 *$N$22/$N$24</f>
        <v>9.8088765848936337</v>
      </c>
      <c r="G295" s="1">
        <f>Dat_Individ!G295 *$N$22/$N$24</f>
        <v>2.9507694850423825</v>
      </c>
      <c r="H295" s="1">
        <f>Dat_Individ!H295 *$N$22/$N$24</f>
        <v>-2.0671599414445256</v>
      </c>
      <c r="I295" s="1">
        <f>Dat_Individ!I295 *$N$22/$N$24</f>
        <v>10.619527542322858</v>
      </c>
      <c r="J295" s="1"/>
      <c r="K295" s="3">
        <f t="shared" si="13"/>
        <v>1481.9185892380708</v>
      </c>
      <c r="L295" s="3">
        <f t="shared" si="14"/>
        <v>-2.9507694850423825</v>
      </c>
      <c r="M295" s="3">
        <f t="shared" si="12"/>
        <v>43.166604685756788</v>
      </c>
    </row>
    <row r="296" spans="1:13" x14ac:dyDescent="0.3">
      <c r="A296">
        <v>0.46610000000000001</v>
      </c>
      <c r="B296" s="1">
        <f>Dat_Individ!B296 *$N$22/$N$24</f>
        <v>46.166572025594419</v>
      </c>
      <c r="C296" s="1">
        <f>Dat_Individ!C296 *$N$22/$N$24</f>
        <v>27.813434349396747</v>
      </c>
      <c r="D296" s="1">
        <f>Dat_Individ!D296 *$N$22/$N$24</f>
        <v>-1464.6922563926996</v>
      </c>
      <c r="E296" s="1">
        <f>Dat_Individ!E296 *$N$22/$N$24</f>
        <v>1466.1108955682009</v>
      </c>
      <c r="F296" s="1">
        <f>Dat_Individ!F296 *$N$22/$N$24</f>
        <v>9.6548529029820802</v>
      </c>
      <c r="G296" s="1">
        <f>Dat_Individ!G296 *$N$22/$N$24</f>
        <v>2.7643197648336604</v>
      </c>
      <c r="H296" s="1">
        <f>Dat_Individ!H296 *$N$22/$N$24</f>
        <v>-1.9860948457016039</v>
      </c>
      <c r="I296" s="1">
        <f>Dat_Individ!I296 *$N$22/$N$24</f>
        <v>10.424971312539846</v>
      </c>
      <c r="J296" s="1"/>
      <c r="K296" s="3">
        <f t="shared" si="13"/>
        <v>1464.6922563926996</v>
      </c>
      <c r="L296" s="3">
        <f t="shared" si="14"/>
        <v>-2.7643197648336604</v>
      </c>
      <c r="M296" s="3">
        <f t="shared" si="12"/>
        <v>43.333953142432136</v>
      </c>
    </row>
    <row r="297" spans="1:13" x14ac:dyDescent="0.3">
      <c r="A297">
        <v>0.46789999999999998</v>
      </c>
      <c r="B297" s="1">
        <f>Dat_Individ!B297 *$N$22/$N$24</f>
        <v>47.285270346846751</v>
      </c>
      <c r="C297" s="1">
        <f>Dat_Individ!C297 *$N$22/$N$24</f>
        <v>31.315446485491002</v>
      </c>
      <c r="D297" s="1">
        <f>Dat_Individ!D297 *$N$22/$N$24</f>
        <v>-1442.9181716761509</v>
      </c>
      <c r="E297" s="1">
        <f>Dat_Individ!E297 *$N$22/$N$24</f>
        <v>1444.4908345335634</v>
      </c>
      <c r="F297" s="1">
        <f>Dat_Individ!F297 *$N$22/$N$24</f>
        <v>9.5332552593676976</v>
      </c>
      <c r="G297" s="1">
        <f>Dat_Individ!G297 *$N$22/$N$24</f>
        <v>2.569763535050646</v>
      </c>
      <c r="H297" s="1">
        <f>Dat_Individ!H297 *$N$22/$N$24</f>
        <v>-1.9212427691072653</v>
      </c>
      <c r="I297" s="1">
        <f>Dat_Individ!I297 *$N$22/$N$24</f>
        <v>10.238521592331123</v>
      </c>
      <c r="J297" s="1"/>
      <c r="K297" s="3">
        <f t="shared" si="13"/>
        <v>1442.9181716761509</v>
      </c>
      <c r="L297" s="3">
        <f t="shared" si="14"/>
        <v>-2.569763535050646</v>
      </c>
      <c r="M297" s="3">
        <f t="shared" si="12"/>
        <v>43.501301599107478</v>
      </c>
    </row>
    <row r="298" spans="1:13" x14ac:dyDescent="0.3">
      <c r="A298">
        <v>0.46970000000000001</v>
      </c>
      <c r="B298" s="1">
        <f>Dat_Individ!B298 *$N$22/$N$24</f>
        <v>48.703909522347892</v>
      </c>
      <c r="C298" s="1">
        <f>Dat_Individ!C298 *$N$22/$N$24</f>
        <v>34.549943805633603</v>
      </c>
      <c r="D298" s="1">
        <f>Dat_Individ!D298 *$N$22/$N$24</f>
        <v>-1420.5360987415297</v>
      </c>
      <c r="E298" s="1">
        <f>Dat_Individ!E298 *$N$22/$N$24</f>
        <v>1422.3033178287253</v>
      </c>
      <c r="F298" s="1">
        <f>Dat_Individ!F298 *$N$22/$N$24</f>
        <v>9.3873380870304359</v>
      </c>
      <c r="G298" s="1">
        <f>Dat_Individ!G298 *$N$22/$N$24</f>
        <v>2.3671007956933399</v>
      </c>
      <c r="H298" s="1">
        <f>Dat_Individ!H298 *$N$22/$N$24</f>
        <v>-1.8644972020872195</v>
      </c>
      <c r="I298" s="1">
        <f>Dat_Individ!I298 *$N$22/$N$24</f>
        <v>10.027752343399523</v>
      </c>
      <c r="J298" s="1"/>
      <c r="K298" s="3">
        <f t="shared" si="13"/>
        <v>1420.5360987415297</v>
      </c>
      <c r="L298" s="3">
        <f t="shared" si="14"/>
        <v>-2.3671007956933399</v>
      </c>
      <c r="M298" s="3">
        <f t="shared" si="12"/>
        <v>43.66865005578282</v>
      </c>
    </row>
    <row r="299" spans="1:13" x14ac:dyDescent="0.3">
      <c r="A299">
        <v>0.47149999999999997</v>
      </c>
      <c r="B299" s="1">
        <f>Dat_Individ!B299 *$N$22/$N$24</f>
        <v>49.441601893608492</v>
      </c>
      <c r="C299" s="1">
        <f>Dat_Individ!C299 *$N$22/$N$24</f>
        <v>36.933257620475537</v>
      </c>
      <c r="D299" s="1">
        <f>Dat_Individ!D299 *$N$22/$N$24</f>
        <v>-1400.2779313153733</v>
      </c>
      <c r="E299" s="1">
        <f>Dat_Individ!E299 *$N$22/$N$24</f>
        <v>1402.1910675749066</v>
      </c>
      <c r="F299" s="1">
        <f>Dat_Individ!F299 *$N$22/$N$24</f>
        <v>9.208994876396007</v>
      </c>
      <c r="G299" s="1">
        <f>Dat_Individ!G299 *$N$22/$N$24</f>
        <v>2.1968640946332023</v>
      </c>
      <c r="H299" s="1">
        <f>Dat_Individ!H299 *$N$22/$N$24</f>
        <v>-1.7996451254928818</v>
      </c>
      <c r="I299" s="1">
        <f>Dat_Individ!I299 *$N$22/$N$24</f>
        <v>9.8169830944679255</v>
      </c>
      <c r="J299" s="1"/>
      <c r="K299" s="3">
        <f t="shared" si="13"/>
        <v>1400.2779313153733</v>
      </c>
      <c r="L299" s="3">
        <f t="shared" si="14"/>
        <v>-2.1968640946332023</v>
      </c>
      <c r="M299" s="3">
        <f t="shared" si="12"/>
        <v>43.835998512458168</v>
      </c>
    </row>
    <row r="300" spans="1:13" x14ac:dyDescent="0.3">
      <c r="A300">
        <v>0.4733</v>
      </c>
      <c r="B300" s="1">
        <f>Dat_Individ!B300 *$N$22/$N$24</f>
        <v>50.025270582957532</v>
      </c>
      <c r="C300" s="1">
        <f>Dat_Individ!C300 *$N$22/$N$24</f>
        <v>38.44917491086818</v>
      </c>
      <c r="D300" s="1">
        <f>Dat_Individ!D300 *$N$22/$N$24</f>
        <v>-1382.1274563785332</v>
      </c>
      <c r="E300" s="1">
        <f>Dat_Individ!E300 *$N$22/$N$24</f>
        <v>1384.1054447146605</v>
      </c>
      <c r="F300" s="1">
        <f>Dat_Individ!F300 *$N$22/$N$24</f>
        <v>9.0063321370386991</v>
      </c>
      <c r="G300" s="1">
        <f>Dat_Individ!G300 *$N$22/$N$24</f>
        <v>2.0509469222959416</v>
      </c>
      <c r="H300" s="1">
        <f>Dat_Individ!H300 *$N$22/$N$24</f>
        <v>-1.7266865393242512</v>
      </c>
      <c r="I300" s="1">
        <f>Dat_Individ!I300 *$N$22/$N$24</f>
        <v>9.5818943168134503</v>
      </c>
      <c r="J300" s="1"/>
      <c r="K300" s="3">
        <f t="shared" si="13"/>
        <v>1382.1274563785332</v>
      </c>
      <c r="L300" s="3">
        <f t="shared" si="14"/>
        <v>-2.0509469222959416</v>
      </c>
      <c r="M300" s="3">
        <f t="shared" si="12"/>
        <v>44.00334696913351</v>
      </c>
    </row>
    <row r="301" spans="1:13" x14ac:dyDescent="0.3">
      <c r="A301">
        <v>0.47510000000000002</v>
      </c>
      <c r="B301" s="1">
        <f>Dat_Individ!B301 *$N$22/$N$24</f>
        <v>50.373850494652096</v>
      </c>
      <c r="C301" s="1">
        <f>Dat_Individ!C301 *$N$22/$N$24</f>
        <v>40.151541921469558</v>
      </c>
      <c r="D301" s="1">
        <f>Dat_Individ!D301 *$N$22/$N$24</f>
        <v>-1363.3527802044723</v>
      </c>
      <c r="E301" s="1">
        <f>Dat_Individ!E301 *$N$22/$N$24</f>
        <v>1365.4118336363422</v>
      </c>
      <c r="F301" s="1">
        <f>Dat_Individ!F301 *$N$22/$N$24</f>
        <v>8.8117759072556847</v>
      </c>
      <c r="G301" s="1">
        <f>Dat_Individ!G301 *$N$22/$N$24</f>
        <v>1.9050297499586812</v>
      </c>
      <c r="H301" s="1">
        <f>Dat_Individ!H301 *$N$22/$N$24</f>
        <v>-1.6618344627299129</v>
      </c>
      <c r="I301" s="1">
        <f>Dat_Individ!I301 *$N$22/$N$24</f>
        <v>9.3549120487332669</v>
      </c>
      <c r="J301" s="1"/>
      <c r="K301" s="3">
        <f t="shared" si="13"/>
        <v>1363.3527802044723</v>
      </c>
      <c r="L301" s="3">
        <f t="shared" si="14"/>
        <v>-1.9050297499586812</v>
      </c>
      <c r="M301" s="3">
        <f t="shared" si="12"/>
        <v>44.170695425808859</v>
      </c>
    </row>
    <row r="302" spans="1:13" x14ac:dyDescent="0.3">
      <c r="A302">
        <v>0.47689999999999999</v>
      </c>
      <c r="B302" s="1">
        <f>Dat_Individ!B302 *$N$22/$N$24</f>
        <v>50.68189785847521</v>
      </c>
      <c r="C302" s="1">
        <f>Dat_Individ!C302 *$N$22/$N$24</f>
        <v>42.072784690576825</v>
      </c>
      <c r="D302" s="1">
        <f>Dat_Individ!D302 *$N$22/$N$24</f>
        <v>-1344.513251953817</v>
      </c>
      <c r="E302" s="1">
        <f>Dat_Individ!E302 *$N$22/$N$24</f>
        <v>1346.6614769910045</v>
      </c>
      <c r="F302" s="1">
        <f>Dat_Individ!F302 *$N$22/$N$24</f>
        <v>8.625326187046964</v>
      </c>
      <c r="G302" s="1">
        <f>Dat_Individ!G302 *$N$22/$N$24</f>
        <v>1.7672190871957125</v>
      </c>
      <c r="H302" s="1">
        <f>Dat_Individ!H302 *$N$22/$N$24</f>
        <v>-1.5969823861355752</v>
      </c>
      <c r="I302" s="1">
        <f>Dat_Individ!I302 *$N$22/$N$24</f>
        <v>9.1360362902273753</v>
      </c>
      <c r="J302" s="1"/>
      <c r="K302" s="3">
        <f t="shared" si="13"/>
        <v>1344.513251953817</v>
      </c>
      <c r="L302" s="3">
        <f t="shared" si="14"/>
        <v>-1.7672190871957125</v>
      </c>
      <c r="M302" s="3">
        <f t="shared" si="12"/>
        <v>44.3380438824842</v>
      </c>
    </row>
    <row r="303" spans="1:13" x14ac:dyDescent="0.3">
      <c r="A303">
        <v>0.47860000000000003</v>
      </c>
      <c r="B303" s="1">
        <f>Dat_Individ!B303 *$N$22/$N$24</f>
        <v>50.568406724435114</v>
      </c>
      <c r="C303" s="1">
        <f>Dat_Individ!C303 *$N$22/$N$24</f>
        <v>43.896749344792582</v>
      </c>
      <c r="D303" s="1">
        <f>Dat_Individ!D303 *$N$22/$N$24</f>
        <v>-1326.0304101244305</v>
      </c>
      <c r="E303" s="1">
        <f>Dat_Individ!E303 *$N$22/$N$24</f>
        <v>1328.2597002573609</v>
      </c>
      <c r="F303" s="1">
        <f>Dat_Individ!F303 *$N$22/$N$24</f>
        <v>8.4388764668382414</v>
      </c>
      <c r="G303" s="1">
        <f>Dat_Individ!G303 *$N$22/$N$24</f>
        <v>1.653727953155621</v>
      </c>
      <c r="H303" s="1">
        <f>Dat_Individ!H303 *$N$22/$N$24</f>
        <v>-1.5321303095412369</v>
      </c>
      <c r="I303" s="1">
        <f>Dat_Individ!I303 *$N$22/$N$24</f>
        <v>8.9252670412957773</v>
      </c>
      <c r="J303" s="1"/>
      <c r="K303" s="3">
        <f t="shared" si="13"/>
        <v>1326.0304101244305</v>
      </c>
      <c r="L303" s="3">
        <f t="shared" si="14"/>
        <v>-1.653727953155621</v>
      </c>
      <c r="M303" s="3">
        <f t="shared" si="12"/>
        <v>44.49609520267758</v>
      </c>
    </row>
    <row r="304" spans="1:13" x14ac:dyDescent="0.3">
      <c r="A304">
        <v>0.48039999999999999</v>
      </c>
      <c r="B304" s="1">
        <f>Dat_Individ!B304 *$N$22/$N$24</f>
        <v>50.073909640403286</v>
      </c>
      <c r="C304" s="1">
        <f>Dat_Individ!C304 *$N$22/$N$24</f>
        <v>45.534264278799625</v>
      </c>
      <c r="D304" s="1">
        <f>Dat_Individ!D304 *$N$22/$N$24</f>
        <v>-1308.3338997237506</v>
      </c>
      <c r="E304" s="1">
        <f>Dat_Individ!E304 *$N$22/$N$24</f>
        <v>1310.595615894978</v>
      </c>
      <c r="F304" s="1">
        <f>Dat_Individ!F304 *$N$22/$N$24</f>
        <v>8.2524267466295207</v>
      </c>
      <c r="G304" s="1">
        <f>Dat_Individ!G304 *$N$22/$N$24</f>
        <v>1.5645563478384059</v>
      </c>
      <c r="H304" s="1">
        <f>Dat_Individ!H304 *$N$22/$N$24</f>
        <v>-1.4753847425211912</v>
      </c>
      <c r="I304" s="1">
        <f>Dat_Individ!I304 *$N$22/$N$24</f>
        <v>8.730710811512763</v>
      </c>
      <c r="J304" s="1"/>
      <c r="K304" s="3">
        <f t="shared" si="13"/>
        <v>1308.3338997237506</v>
      </c>
      <c r="L304" s="3">
        <f t="shared" si="14"/>
        <v>-1.5645563478384059</v>
      </c>
      <c r="M304" s="3">
        <f t="shared" si="12"/>
        <v>44.663443659352922</v>
      </c>
    </row>
    <row r="305" spans="1:13" x14ac:dyDescent="0.3">
      <c r="A305">
        <v>0.48220000000000002</v>
      </c>
      <c r="B305" s="1">
        <f>Dat_Individ!B305 *$N$22/$N$24</f>
        <v>49.668584161688678</v>
      </c>
      <c r="C305" s="1">
        <f>Dat_Individ!C305 *$N$22/$N$24</f>
        <v>46.961009963875057</v>
      </c>
      <c r="D305" s="1">
        <f>Dat_Individ!D305 *$N$22/$N$24</f>
        <v>-1292.145200103889</v>
      </c>
      <c r="E305" s="1">
        <f>Dat_Individ!E305 *$N$22/$N$24</f>
        <v>1294.4393423134136</v>
      </c>
      <c r="F305" s="1">
        <f>Dat_Individ!F305 *$N$22/$N$24</f>
        <v>8.07408353599509</v>
      </c>
      <c r="G305" s="1">
        <f>Dat_Individ!G305 *$N$22/$N$24</f>
        <v>1.467278232946899</v>
      </c>
      <c r="H305" s="1">
        <f>Dat_Individ!H305 *$N$22/$N$24</f>
        <v>-1.4267456850754376</v>
      </c>
      <c r="I305" s="1">
        <f>Dat_Individ!I305 *$N$22/$N$24</f>
        <v>8.5361545817297486</v>
      </c>
      <c r="J305" s="1"/>
      <c r="K305" s="3">
        <f t="shared" si="13"/>
        <v>1292.145200103889</v>
      </c>
      <c r="L305" s="3">
        <f t="shared" si="14"/>
        <v>-1.467278232946899</v>
      </c>
      <c r="M305" s="3">
        <f t="shared" si="12"/>
        <v>44.83079211602827</v>
      </c>
    </row>
    <row r="306" spans="1:13" x14ac:dyDescent="0.3">
      <c r="A306">
        <v>0.48399999999999999</v>
      </c>
      <c r="B306" s="1">
        <f>Dat_Individ!B306 *$N$22/$N$24</f>
        <v>49.011956886170999</v>
      </c>
      <c r="C306" s="1">
        <f>Dat_Individ!C306 *$N$22/$N$24</f>
        <v>48.006749698958757</v>
      </c>
      <c r="D306" s="1">
        <f>Dat_Individ!D306 *$N$22/$N$24</f>
        <v>-1277.0022402191109</v>
      </c>
      <c r="E306" s="1">
        <f>Dat_Individ!E306 *$N$22/$N$24</f>
        <v>1279.3125954477844</v>
      </c>
      <c r="F306" s="1">
        <f>Dat_Individ!F306 *$N$22/$N$24</f>
        <v>7.8876338157863692</v>
      </c>
      <c r="G306" s="1">
        <f>Dat_Individ!G306 *$N$22/$N$24</f>
        <v>1.3781066276296841</v>
      </c>
      <c r="H306" s="1">
        <f>Dat_Individ!H306 *$N$22/$N$24</f>
        <v>-1.3781066276296841</v>
      </c>
      <c r="I306" s="1">
        <f>Dat_Individ!I306 *$N$22/$N$24</f>
        <v>8.3334918423724424</v>
      </c>
      <c r="J306" s="1"/>
      <c r="K306" s="3">
        <f t="shared" si="13"/>
        <v>1277.0022402191109</v>
      </c>
      <c r="L306" s="3">
        <f t="shared" si="14"/>
        <v>-1.3781066276296841</v>
      </c>
      <c r="M306" s="3">
        <f t="shared" si="12"/>
        <v>44.998140572703612</v>
      </c>
    </row>
    <row r="307" spans="1:13" x14ac:dyDescent="0.3">
      <c r="A307">
        <v>0.48580000000000001</v>
      </c>
      <c r="B307" s="1">
        <f>Dat_Individ!B307 *$N$22/$N$24</f>
        <v>47.39876148088684</v>
      </c>
      <c r="C307" s="1">
        <f>Dat_Individ!C307 *$N$22/$N$24</f>
        <v>48.290477534058994</v>
      </c>
      <c r="D307" s="1">
        <f>Dat_Individ!D307 *$N$22/$N$24</f>
        <v>-1264.1209965055607</v>
      </c>
      <c r="E307" s="1">
        <f>Dat_Individ!E307 *$N$22/$N$24</f>
        <v>1266.3908191863625</v>
      </c>
      <c r="F307" s="1">
        <f>Dat_Individ!F307 *$N$22/$N$24</f>
        <v>7.6768645668547695</v>
      </c>
      <c r="G307" s="1">
        <f>Dat_Individ!G307 *$N$22/$N$24</f>
        <v>1.3213610606096382</v>
      </c>
      <c r="H307" s="1">
        <f>Dat_Individ!H307 *$N$22/$N$24</f>
        <v>-1.345680589332515</v>
      </c>
      <c r="I307" s="1">
        <f>Dat_Individ!I307 *$N$22/$N$24</f>
        <v>8.1227225934408427</v>
      </c>
      <c r="J307" s="1"/>
      <c r="K307" s="3">
        <f t="shared" si="13"/>
        <v>1264.1209965055607</v>
      </c>
      <c r="L307" s="3">
        <f t="shared" si="14"/>
        <v>-1.3213610606096382</v>
      </c>
      <c r="M307" s="3">
        <f t="shared" si="12"/>
        <v>45.165489029378953</v>
      </c>
    </row>
    <row r="308" spans="1:13" x14ac:dyDescent="0.3">
      <c r="A308">
        <v>0.48759999999999998</v>
      </c>
      <c r="B308" s="1">
        <f>Dat_Individ!B308 *$N$22/$N$24</f>
        <v>45.331601539442318</v>
      </c>
      <c r="C308" s="1">
        <f>Dat_Individ!C308 *$N$22/$N$24</f>
        <v>49.247045663825475</v>
      </c>
      <c r="D308" s="1">
        <f>Dat_Individ!D308 *$N$22/$N$24</f>
        <v>-1253.2339541472861</v>
      </c>
      <c r="E308" s="1">
        <f>Dat_Individ!E308 *$N$22/$N$24</f>
        <v>1255.4794572993651</v>
      </c>
      <c r="F308" s="1">
        <f>Dat_Individ!F308 *$N$22/$N$24</f>
        <v>7.5309473945175087</v>
      </c>
      <c r="G308" s="1">
        <f>Dat_Individ!G308 *$N$22/$N$24</f>
        <v>1.2970415318867616</v>
      </c>
      <c r="H308" s="1">
        <f>Dat_Individ!H308 *$N$22/$N$24</f>
        <v>-1.3051480414610539</v>
      </c>
      <c r="I308" s="1">
        <f>Dat_Individ!I308 *$N$22/$N$24</f>
        <v>7.9686989115292901</v>
      </c>
      <c r="J308" s="1"/>
      <c r="K308" s="3">
        <f t="shared" si="13"/>
        <v>1253.2339541472861</v>
      </c>
      <c r="L308" s="3">
        <f t="shared" si="14"/>
        <v>-1.2970415318867616</v>
      </c>
      <c r="M308" s="3">
        <f t="shared" si="12"/>
        <v>45.332837486054295</v>
      </c>
    </row>
    <row r="309" spans="1:13" x14ac:dyDescent="0.3">
      <c r="A309">
        <v>0.4894</v>
      </c>
      <c r="B309" s="1">
        <f>Dat_Individ!B309 *$N$22/$N$24</f>
        <v>43.596808490543772</v>
      </c>
      <c r="C309" s="1">
        <f>Dat_Individ!C309 *$N$22/$N$24</f>
        <v>50.738643425495255</v>
      </c>
      <c r="D309" s="1">
        <f>Dat_Individ!D309 *$N$22/$N$24</f>
        <v>-1241.9172667815742</v>
      </c>
      <c r="E309" s="1">
        <f>Dat_Individ!E309 *$N$22/$N$24</f>
        <v>1244.1627699336532</v>
      </c>
      <c r="F309" s="1">
        <f>Dat_Individ!F309 *$N$22/$N$24</f>
        <v>7.4093497509031252</v>
      </c>
      <c r="G309" s="1">
        <f>Dat_Individ!G309 *$N$22/$N$24</f>
        <v>1.2565089840153003</v>
      </c>
      <c r="H309" s="1">
        <f>Dat_Individ!H309 *$N$22/$N$24</f>
        <v>-1.2565089840153003</v>
      </c>
      <c r="I309" s="1">
        <f>Dat_Individ!I309 *$N$22/$N$24</f>
        <v>7.8471012679149075</v>
      </c>
      <c r="J309" s="1"/>
      <c r="K309" s="3">
        <f t="shared" si="13"/>
        <v>1241.9172667815742</v>
      </c>
      <c r="L309" s="3">
        <f t="shared" si="14"/>
        <v>-1.2565089840153003</v>
      </c>
      <c r="M309" s="3">
        <f t="shared" si="12"/>
        <v>45.500185942729644</v>
      </c>
    </row>
    <row r="310" spans="1:13" x14ac:dyDescent="0.3">
      <c r="A310">
        <v>0.49120000000000003</v>
      </c>
      <c r="B310" s="1">
        <f>Dat_Individ!B310 *$N$22/$N$24</f>
        <v>41.934974027813858</v>
      </c>
      <c r="C310" s="1">
        <f>Dat_Individ!C310 *$N$22/$N$24</f>
        <v>51.484442306330138</v>
      </c>
      <c r="D310" s="1">
        <f>Dat_Individ!D310 *$N$22/$N$24</f>
        <v>-1230.6735380020309</v>
      </c>
      <c r="E310" s="1">
        <f>Dat_Individ!E310 *$N$22/$N$24</f>
        <v>1232.8866151158124</v>
      </c>
      <c r="F310" s="1">
        <f>Dat_Individ!F310 *$N$22/$N$24</f>
        <v>7.2472195594172799</v>
      </c>
      <c r="G310" s="1">
        <f>Dat_Individ!G310 *$N$22/$N$24</f>
        <v>1.2078699265695465</v>
      </c>
      <c r="H310" s="1">
        <f>Dat_Individ!H310 *$N$22/$N$24</f>
        <v>-1.215976436143839</v>
      </c>
      <c r="I310" s="1">
        <f>Dat_Individ!I310 *$N$22/$N$24</f>
        <v>7.6849710764290613</v>
      </c>
      <c r="J310" s="1"/>
      <c r="K310" s="3">
        <f t="shared" si="13"/>
        <v>1230.6735380020309</v>
      </c>
      <c r="L310" s="3">
        <f t="shared" si="14"/>
        <v>-1.2078699265695465</v>
      </c>
      <c r="M310" s="3">
        <f t="shared" si="12"/>
        <v>45.667534399404992</v>
      </c>
    </row>
    <row r="311" spans="1:13" x14ac:dyDescent="0.3">
      <c r="A311">
        <v>0.49299999999999999</v>
      </c>
      <c r="B311" s="1">
        <f>Dat_Individ!B311 *$N$22/$N$24</f>
        <v>40.029944277855179</v>
      </c>
      <c r="C311" s="1">
        <f>Dat_Individ!C311 *$N$22/$N$24</f>
        <v>51.687105045687446</v>
      </c>
      <c r="D311" s="1">
        <f>Dat_Individ!D311 *$N$22/$N$24</f>
        <v>-1221.4240105777633</v>
      </c>
      <c r="E311" s="1">
        <f>Dat_Individ!E311 *$N$22/$N$24</f>
        <v>1223.5803421245253</v>
      </c>
      <c r="F311" s="1">
        <f>Dat_Individ!F311 *$N$22/$N$24</f>
        <v>7.0850893679314346</v>
      </c>
      <c r="G311" s="1">
        <f>Dat_Individ!G311 *$N$22/$N$24</f>
        <v>1.1673373786980852</v>
      </c>
      <c r="H311" s="1">
        <f>Dat_Individ!H311 *$N$22/$N$24</f>
        <v>-1.1835503978466699</v>
      </c>
      <c r="I311" s="1">
        <f>Dat_Individ!I311 *$N$22/$N$24</f>
        <v>7.5147343753689242</v>
      </c>
      <c r="J311" s="1"/>
      <c r="K311" s="3">
        <f t="shared" si="13"/>
        <v>1221.4240105777633</v>
      </c>
      <c r="L311" s="3">
        <f t="shared" si="14"/>
        <v>-1.1673373786980852</v>
      </c>
      <c r="M311" s="3">
        <f t="shared" si="12"/>
        <v>45.834882856080327</v>
      </c>
    </row>
    <row r="312" spans="1:13" x14ac:dyDescent="0.3">
      <c r="A312">
        <v>0.49480000000000002</v>
      </c>
      <c r="B312" s="1">
        <f>Dat_Individ!B312 *$N$22/$N$24</f>
        <v>37.371009137487313</v>
      </c>
      <c r="C312" s="1">
        <f>Dat_Individ!C312 *$N$22/$N$24</f>
        <v>51.119649375486993</v>
      </c>
      <c r="D312" s="1">
        <f>Dat_Individ!D312 *$N$22/$N$24</f>
        <v>-1213.8606371449487</v>
      </c>
      <c r="E312" s="1">
        <f>Dat_Individ!E312 *$N$22/$N$24</f>
        <v>1215.9115840672446</v>
      </c>
      <c r="F312" s="1">
        <f>Dat_Individ!F312 *$N$22/$N$24</f>
        <v>6.898639647722713</v>
      </c>
      <c r="G312" s="1">
        <f>Dat_Individ!G312 *$N$22/$N$24</f>
        <v>1.1673373786980852</v>
      </c>
      <c r="H312" s="1">
        <f>Dat_Individ!H312 *$N$22/$N$24</f>
        <v>-1.1592308691237929</v>
      </c>
      <c r="I312" s="1">
        <f>Dat_Individ!I312 *$N$22/$N$24</f>
        <v>7.3282846551602008</v>
      </c>
      <c r="J312" s="1"/>
      <c r="K312" s="3">
        <f t="shared" si="13"/>
        <v>1213.8606371449487</v>
      </c>
      <c r="L312" s="3">
        <f t="shared" si="14"/>
        <v>-1.1673373786980852</v>
      </c>
      <c r="M312" s="3">
        <f t="shared" si="12"/>
        <v>46.002231312755683</v>
      </c>
    </row>
    <row r="313" spans="1:13" x14ac:dyDescent="0.3">
      <c r="A313">
        <v>0.49659999999999999</v>
      </c>
      <c r="B313" s="1">
        <f>Dat_Individ!B313 *$N$22/$N$24</f>
        <v>34.37970710457347</v>
      </c>
      <c r="C313" s="1">
        <f>Dat_Individ!C313 *$N$22/$N$24</f>
        <v>50.130655207423331</v>
      </c>
      <c r="D313" s="1">
        <f>Dat_Individ!D313 *$N$22/$N$24</f>
        <v>-1207.3997490142378</v>
      </c>
      <c r="E313" s="1">
        <f>Dat_Individ!E313 *$N$22/$N$24</f>
        <v>1209.3290982929191</v>
      </c>
      <c r="F313" s="1">
        <f>Dat_Individ!F313 *$N$22/$N$24</f>
        <v>6.6878703987911132</v>
      </c>
      <c r="G313" s="1">
        <f>Dat_Individ!G313 *$N$22/$N$24</f>
        <v>1.1754438882723777</v>
      </c>
      <c r="H313" s="1">
        <f>Dat_Individ!H313 *$N$22/$N$24</f>
        <v>-1.1349113404009161</v>
      </c>
      <c r="I313" s="1">
        <f>Dat_Individ!I313 *$N$22/$N$24</f>
        <v>7.1256219158028955</v>
      </c>
      <c r="J313" s="1"/>
      <c r="K313" s="3">
        <f t="shared" si="13"/>
        <v>1207.3997490142378</v>
      </c>
      <c r="L313" s="3">
        <f t="shared" si="14"/>
        <v>-1.1754438882723777</v>
      </c>
      <c r="M313" s="3">
        <f t="shared" si="12"/>
        <v>46.169579769431017</v>
      </c>
    </row>
    <row r="314" spans="1:13" x14ac:dyDescent="0.3">
      <c r="A314">
        <v>0.49840000000000001</v>
      </c>
      <c r="B314" s="1">
        <f>Dat_Individ!B314 *$N$22/$N$24</f>
        <v>31.355979033362459</v>
      </c>
      <c r="C314" s="1">
        <f>Dat_Individ!C314 *$N$22/$N$24</f>
        <v>48.363436120227618</v>
      </c>
      <c r="D314" s="1">
        <f>Dat_Individ!D314 *$N$22/$N$24</f>
        <v>-1202.519630250514</v>
      </c>
      <c r="E314" s="1">
        <f>Dat_Individ!E314 *$N$22/$N$24</f>
        <v>1204.3192753760065</v>
      </c>
      <c r="F314" s="1">
        <f>Dat_Individ!F314 *$N$22/$N$24</f>
        <v>6.4689946402852234</v>
      </c>
      <c r="G314" s="1">
        <f>Dat_Individ!G314 *$N$22/$N$24</f>
        <v>1.1754438882723777</v>
      </c>
      <c r="H314" s="1">
        <f>Dat_Individ!H314 *$N$22/$N$24</f>
        <v>-1.1186983212523316</v>
      </c>
      <c r="I314" s="1">
        <f>Dat_Individ!I314 *$N$22/$N$24</f>
        <v>6.9148526668712975</v>
      </c>
      <c r="J314" s="1"/>
      <c r="K314" s="3">
        <f t="shared" si="13"/>
        <v>1202.519630250514</v>
      </c>
      <c r="L314" s="3">
        <f t="shared" si="14"/>
        <v>-1.1754438882723777</v>
      </c>
      <c r="M314" s="3">
        <f t="shared" si="12"/>
        <v>46.336928226106366</v>
      </c>
    </row>
    <row r="315" spans="1:13" x14ac:dyDescent="0.3">
      <c r="A315">
        <v>0.50019999999999998</v>
      </c>
      <c r="B315" s="1">
        <f>Dat_Individ!B315 *$N$22/$N$24</f>
        <v>29.507694850423821</v>
      </c>
      <c r="C315" s="1">
        <f>Dat_Individ!C315 *$N$22/$N$24</f>
        <v>46.701601657497704</v>
      </c>
      <c r="D315" s="1">
        <f>Dat_Individ!D315 *$N$22/$N$24</f>
        <v>-1199.082470191014</v>
      </c>
      <c r="E315" s="1">
        <f>Dat_Individ!E315 *$N$22/$N$24</f>
        <v>1200.7929437111895</v>
      </c>
      <c r="F315" s="1">
        <f>Dat_Individ!F315 *$N$22/$N$24</f>
        <v>6.3230774679479618</v>
      </c>
      <c r="G315" s="1">
        <f>Dat_Individ!G315 *$N$22/$N$24</f>
        <v>1.094378792529455</v>
      </c>
      <c r="H315" s="1">
        <f>Dat_Individ!H315 *$N$22/$N$24</f>
        <v>-1.0862722829551628</v>
      </c>
      <c r="I315" s="1">
        <f>Dat_Individ!I315 *$N$22/$N$24</f>
        <v>6.7689354945340359</v>
      </c>
      <c r="J315" s="1"/>
      <c r="K315" s="3">
        <f t="shared" si="13"/>
        <v>1199.082470191014</v>
      </c>
      <c r="L315" s="3">
        <f t="shared" si="14"/>
        <v>-1.094378792529455</v>
      </c>
      <c r="M315" s="3">
        <f t="shared" si="12"/>
        <v>46.504276682781708</v>
      </c>
    </row>
    <row r="316" spans="1:13" x14ac:dyDescent="0.3">
      <c r="A316">
        <v>0.502</v>
      </c>
      <c r="B316" s="1">
        <f>Dat_Individ!B316 *$N$22/$N$24</f>
        <v>28.299824923854274</v>
      </c>
      <c r="C316" s="1">
        <f>Dat_Individ!C316 *$N$22/$N$24</f>
        <v>44.723613321370401</v>
      </c>
      <c r="D316" s="1">
        <f>Dat_Individ!D316 *$N$22/$N$24</f>
        <v>-1197.1288013836095</v>
      </c>
      <c r="E316" s="1">
        <f>Dat_Individ!E316 *$N$22/$N$24</f>
        <v>1198.7663163176164</v>
      </c>
      <c r="F316" s="1">
        <f>Dat_Individ!F316 *$N$22/$N$24</f>
        <v>6.2176928434821628</v>
      </c>
      <c r="G316" s="1">
        <f>Dat_Individ!G316 *$N$22/$N$24</f>
        <v>0.96467463934077879</v>
      </c>
      <c r="H316" s="1">
        <f>Dat_Individ!H316 *$N$22/$N$24</f>
        <v>-1.0538462446579937</v>
      </c>
      <c r="I316" s="1">
        <f>Dat_Individ!I316 *$N$22/$N$24</f>
        <v>6.6635508700682369</v>
      </c>
      <c r="J316" s="1"/>
      <c r="K316" s="3">
        <f t="shared" si="13"/>
        <v>1197.1288013836095</v>
      </c>
      <c r="L316" s="3">
        <f t="shared" si="14"/>
        <v>-0.96467463934077879</v>
      </c>
      <c r="M316" s="3">
        <f t="shared" si="12"/>
        <v>46.671625139457056</v>
      </c>
    </row>
    <row r="317" spans="1:13" x14ac:dyDescent="0.3">
      <c r="A317">
        <v>0.50370000000000004</v>
      </c>
      <c r="B317" s="1">
        <f>Dat_Individ!B317 *$N$22/$N$24</f>
        <v>27.578345571742272</v>
      </c>
      <c r="C317" s="1">
        <f>Dat_Individ!C317 *$N$22/$N$24</f>
        <v>43.767045191603906</v>
      </c>
      <c r="D317" s="1">
        <f>Dat_Individ!D317 *$N$22/$N$24</f>
        <v>-1194.1131798219726</v>
      </c>
      <c r="E317" s="1">
        <f>Dat_Individ!E317 *$N$22/$N$24</f>
        <v>1195.7425882464054</v>
      </c>
      <c r="F317" s="1">
        <f>Dat_Individ!F317 *$N$22/$N$24</f>
        <v>6.1528407668878247</v>
      </c>
      <c r="G317" s="1">
        <f>Dat_Individ!G317 *$N$22/$N$24</f>
        <v>0.82686397657781052</v>
      </c>
      <c r="H317" s="1">
        <f>Dat_Individ!H317 *$N$22/$N$24</f>
        <v>-1.0214202063608246</v>
      </c>
      <c r="I317" s="1">
        <f>Dat_Individ!I317 *$N$22/$N$24</f>
        <v>6.5905922838996078</v>
      </c>
      <c r="J317" s="1"/>
      <c r="K317" s="3">
        <f t="shared" si="13"/>
        <v>1194.1131798219726</v>
      </c>
      <c r="L317" s="3">
        <f t="shared" si="14"/>
        <v>-0.82686397657781052</v>
      </c>
      <c r="M317" s="3">
        <f t="shared" si="12"/>
        <v>46.829676459650436</v>
      </c>
    </row>
    <row r="318" spans="1:13" x14ac:dyDescent="0.3">
      <c r="A318">
        <v>0.50549999999999995</v>
      </c>
      <c r="B318" s="1">
        <f>Dat_Individ!B318 *$N$22/$N$24</f>
        <v>26.954144334521761</v>
      </c>
      <c r="C318" s="1">
        <f>Dat_Individ!C318 *$N$22/$N$24</f>
        <v>43.005033291620435</v>
      </c>
      <c r="D318" s="1">
        <f>Dat_Individ!D318 *$N$22/$N$24</f>
        <v>-1188.2197473614622</v>
      </c>
      <c r="E318" s="1">
        <f>Dat_Individ!E318 *$N$22/$N$24</f>
        <v>1189.8734753146177</v>
      </c>
      <c r="F318" s="1">
        <f>Dat_Individ!F318 *$N$22/$N$24</f>
        <v>6.1609472764621165</v>
      </c>
      <c r="G318" s="1">
        <f>Dat_Individ!G318 *$N$22/$N$24</f>
        <v>0.66473378509196523</v>
      </c>
      <c r="H318" s="1">
        <f>Dat_Individ!H318 *$N$22/$N$24</f>
        <v>-0.99710067763794785</v>
      </c>
      <c r="I318" s="1">
        <f>Dat_Individ!I318 *$N$22/$N$24</f>
        <v>6.623018322196776</v>
      </c>
      <c r="J318" s="1"/>
      <c r="K318" s="3">
        <f t="shared" si="13"/>
        <v>1188.2197473614622</v>
      </c>
      <c r="L318" s="3">
        <f t="shared" si="14"/>
        <v>-0.66473378509196523</v>
      </c>
      <c r="M318" s="3">
        <f t="shared" si="12"/>
        <v>46.997024916325771</v>
      </c>
    </row>
    <row r="319" spans="1:13" x14ac:dyDescent="0.3">
      <c r="A319">
        <v>0.50729999999999997</v>
      </c>
      <c r="B319" s="1">
        <f>Dat_Individ!B319 *$N$22/$N$24</f>
        <v>26.224558472835461</v>
      </c>
      <c r="C319" s="1">
        <f>Dat_Individ!C319 *$N$22/$N$24</f>
        <v>42.551068755460072</v>
      </c>
      <c r="D319" s="1">
        <f>Dat_Individ!D319 *$N$22/$N$24</f>
        <v>-1181.5805160201166</v>
      </c>
      <c r="E319" s="1">
        <f>Dat_Individ!E319 *$N$22/$N$24</f>
        <v>1183.2585635019955</v>
      </c>
      <c r="F319" s="1">
        <f>Dat_Individ!F319 *$N$22/$N$24</f>
        <v>6.1609472764621165</v>
      </c>
      <c r="G319" s="1">
        <f>Dat_Individ!G319 *$N$22/$N$24</f>
        <v>0.51881661275470459</v>
      </c>
      <c r="H319" s="1">
        <f>Dat_Individ!H319 *$N$22/$N$24</f>
        <v>-0.97278114891507106</v>
      </c>
      <c r="I319" s="1">
        <f>Dat_Individ!I319 *$N$22/$N$24</f>
        <v>6.6473378509196515</v>
      </c>
      <c r="J319" s="1"/>
      <c r="K319" s="3">
        <f t="shared" si="13"/>
        <v>1181.5805160201166</v>
      </c>
      <c r="L319" s="3">
        <f t="shared" si="14"/>
        <v>-0.51881661275470459</v>
      </c>
      <c r="M319" s="3">
        <f t="shared" si="12"/>
        <v>47.164373373001119</v>
      </c>
    </row>
    <row r="320" spans="1:13" x14ac:dyDescent="0.3">
      <c r="A320">
        <v>0.5091</v>
      </c>
      <c r="B320" s="1">
        <f>Dat_Individ!B320 *$N$22/$N$24</f>
        <v>25.754380917526507</v>
      </c>
      <c r="C320" s="1">
        <f>Dat_Individ!C320 *$N$22/$N$24</f>
        <v>43.005033291620435</v>
      </c>
      <c r="D320" s="1">
        <f>Dat_Individ!D320 *$N$22/$N$24</f>
        <v>-1174.868326092603</v>
      </c>
      <c r="E320" s="1">
        <f>Dat_Individ!E320 *$N$22/$N$24</f>
        <v>1176.6193321606499</v>
      </c>
      <c r="F320" s="1">
        <f>Dat_Individ!F320 *$N$22/$N$24</f>
        <v>6.1609472764621165</v>
      </c>
      <c r="G320" s="1">
        <f>Dat_Individ!G320 *$N$22/$N$24</f>
        <v>0.38100594999173615</v>
      </c>
      <c r="H320" s="1">
        <f>Dat_Individ!H320 *$N$22/$N$24</f>
        <v>-0.95656812976648653</v>
      </c>
      <c r="I320" s="1">
        <f>Dat_Individ!I320 *$N$22/$N$24</f>
        <v>6.6473378509196515</v>
      </c>
      <c r="J320" s="1"/>
      <c r="K320" s="3">
        <f t="shared" si="13"/>
        <v>1174.868326092603</v>
      </c>
      <c r="L320" s="3">
        <f t="shared" si="14"/>
        <v>-0.38100594999173615</v>
      </c>
      <c r="M320" s="3">
        <f t="shared" si="12"/>
        <v>47.331721829676461</v>
      </c>
    </row>
    <row r="321" spans="1:13" x14ac:dyDescent="0.3">
      <c r="A321">
        <v>0.51090000000000002</v>
      </c>
      <c r="B321" s="1">
        <f>Dat_Individ!B321 *$N$22/$N$24</f>
        <v>24.343848251599653</v>
      </c>
      <c r="C321" s="1">
        <f>Dat_Individ!C321 *$N$22/$N$24</f>
        <v>41.699885250159383</v>
      </c>
      <c r="D321" s="1">
        <f>Dat_Individ!D321 *$N$22/$N$24</f>
        <v>-1168.6506332491206</v>
      </c>
      <c r="E321" s="1">
        <f>Dat_Individ!E321 *$N$22/$N$24</f>
        <v>1170.4259588458906</v>
      </c>
      <c r="F321" s="1">
        <f>Dat_Individ!F321 *$N$22/$N$24</f>
        <v>6.0717756711449029</v>
      </c>
      <c r="G321" s="1">
        <f>Dat_Individ!G321 *$N$22/$N$24</f>
        <v>0.27562132552593682</v>
      </c>
      <c r="H321" s="1">
        <f>Dat_Individ!H321 *$N$22/$N$24</f>
        <v>-0.940355110617902</v>
      </c>
      <c r="I321" s="1">
        <f>Dat_Individ!I321 *$N$22/$N$24</f>
        <v>6.5500597360281461</v>
      </c>
      <c r="J321" s="1"/>
      <c r="K321" s="3">
        <f t="shared" si="13"/>
        <v>1168.6506332491206</v>
      </c>
      <c r="L321" s="3">
        <f t="shared" si="14"/>
        <v>-0.27562132552593682</v>
      </c>
      <c r="M321" s="3">
        <f t="shared" si="12"/>
        <v>47.49907028635181</v>
      </c>
    </row>
    <row r="322" spans="1:13" x14ac:dyDescent="0.3">
      <c r="A322">
        <v>0.51270000000000004</v>
      </c>
      <c r="B322" s="1">
        <f>Dat_Individ!B322 *$N$22/$N$24</f>
        <v>23.04680671971289</v>
      </c>
      <c r="C322" s="1">
        <f>Dat_Individ!C322 *$N$22/$N$24</f>
        <v>39.478701626803307</v>
      </c>
      <c r="D322" s="1">
        <f>Dat_Individ!D322 *$N$22/$N$24</f>
        <v>-1164.9378518640949</v>
      </c>
      <c r="E322" s="1">
        <f>Dat_Individ!E322 *$N$22/$N$24</f>
        <v>1166.6645384034193</v>
      </c>
      <c r="F322" s="1">
        <f>Dat_Individ!F322 *$N$22/$N$24</f>
        <v>5.9988170849762721</v>
      </c>
      <c r="G322" s="1">
        <f>Dat_Individ!G322 *$N$22/$N$24</f>
        <v>0.15402368191155294</v>
      </c>
      <c r="H322" s="1">
        <f>Dat_Individ!H322 *$N$22/$N$24</f>
        <v>-0.92414209146931747</v>
      </c>
      <c r="I322" s="1">
        <f>Dat_Individ!I322 *$N$22/$N$24</f>
        <v>6.4852076594338071</v>
      </c>
      <c r="J322" s="1"/>
      <c r="K322" s="3">
        <f t="shared" si="13"/>
        <v>1164.9378518640949</v>
      </c>
      <c r="L322" s="3">
        <f t="shared" si="14"/>
        <v>-0.15402368191155294</v>
      </c>
      <c r="M322" s="3">
        <f t="shared" si="12"/>
        <v>47.666418743027158</v>
      </c>
    </row>
    <row r="323" spans="1:13" x14ac:dyDescent="0.3">
      <c r="A323">
        <v>0.51449999999999996</v>
      </c>
      <c r="B323" s="1">
        <f>Dat_Individ!B323 *$N$22/$N$24</f>
        <v>22.965741623969972</v>
      </c>
      <c r="C323" s="1">
        <f>Dat_Individ!C323 *$N$22/$N$24</f>
        <v>40.402843718272621</v>
      </c>
      <c r="D323" s="1">
        <f>Dat_Individ!D323 *$N$22/$N$24</f>
        <v>-1155.3397445281328</v>
      </c>
      <c r="E323" s="1">
        <f>Dat_Individ!E323 *$N$22/$N$24</f>
        <v>1157.1556026727742</v>
      </c>
      <c r="F323" s="1">
        <f>Dat_Individ!F323 *$N$22/$N$24</f>
        <v>5.966391046679103</v>
      </c>
      <c r="G323" s="1">
        <f>Dat_Individ!G323 *$N$22/$N$24</f>
        <v>2.4319528722876779E-2</v>
      </c>
      <c r="H323" s="1">
        <f>Dat_Individ!H323 *$N$22/$N$24</f>
        <v>-0.8998225627464409</v>
      </c>
      <c r="I323" s="1">
        <f>Dat_Individ!I323 *$N$22/$N$24</f>
        <v>6.4527816211366389</v>
      </c>
      <c r="J323" s="1"/>
      <c r="K323" s="3">
        <f t="shared" si="13"/>
        <v>1155.3397445281328</v>
      </c>
      <c r="L323" s="3">
        <f t="shared" si="14"/>
        <v>-2.4319528722876779E-2</v>
      </c>
      <c r="M323" s="3">
        <f t="shared" si="12"/>
        <v>47.833767199702493</v>
      </c>
    </row>
    <row r="324" spans="1:13" x14ac:dyDescent="0.3">
      <c r="A324">
        <v>0.51629999999999998</v>
      </c>
      <c r="B324" s="1">
        <f>Dat_Individ!B324 *$N$22/$N$24</f>
        <v>22.479351049512434</v>
      </c>
      <c r="C324" s="1">
        <f>Dat_Individ!C324 *$N$22/$N$24</f>
        <v>40.265033055509655</v>
      </c>
      <c r="D324" s="1">
        <f>Dat_Individ!D324 *$N$22/$N$24</f>
        <v>-1146.2361342762026</v>
      </c>
      <c r="E324" s="1">
        <f>Dat_Individ!E324 *$N$22/$N$24</f>
        <v>1148.0438859112699</v>
      </c>
      <c r="F324" s="1">
        <f>Dat_Individ!F324 *$N$22/$N$24</f>
        <v>5.9258584988076413</v>
      </c>
      <c r="G324" s="1">
        <f>Dat_Individ!G324 *$N$22/$N$24</f>
        <v>-8.9171605317214853E-2</v>
      </c>
      <c r="H324" s="1">
        <f>Dat_Individ!H324 *$N$22/$N$24</f>
        <v>-0.89171605317214864</v>
      </c>
      <c r="I324" s="1">
        <f>Dat_Individ!I324 *$N$22/$N$24</f>
        <v>6.4284620924137608</v>
      </c>
      <c r="J324" s="1"/>
      <c r="K324" s="3">
        <f t="shared" si="13"/>
        <v>1146.2361342762026</v>
      </c>
      <c r="L324" s="3">
        <f t="shared" si="14"/>
        <v>8.9171605317214853E-2</v>
      </c>
      <c r="M324" s="3">
        <f t="shared" si="12"/>
        <v>48.001115656377834</v>
      </c>
    </row>
    <row r="325" spans="1:13" x14ac:dyDescent="0.3">
      <c r="A325">
        <v>0.5181</v>
      </c>
      <c r="B325" s="1">
        <f>Dat_Individ!B325 *$N$22/$N$24</f>
        <v>22.106451609094989</v>
      </c>
      <c r="C325" s="1">
        <f>Dat_Individ!C325 *$N$22/$N$24</f>
        <v>40.265033055509655</v>
      </c>
      <c r="D325" s="1">
        <f>Dat_Individ!D325 *$N$22/$N$24</f>
        <v>-1136.2083819328031</v>
      </c>
      <c r="E325" s="1">
        <f>Dat_Individ!E325 *$N$22/$N$24</f>
        <v>1138.040453096593</v>
      </c>
      <c r="F325" s="1">
        <f>Dat_Individ!F325 *$N$22/$N$24</f>
        <v>5.9096454796590576</v>
      </c>
      <c r="G325" s="1">
        <f>Dat_Individ!G325 *$N$22/$N$24</f>
        <v>-0.20266273935730647</v>
      </c>
      <c r="H325" s="1">
        <f>Dat_Individ!H325 *$N$22/$N$24</f>
        <v>-0.875503034023564</v>
      </c>
      <c r="I325" s="1">
        <f>Dat_Individ!I325 *$N$22/$N$24</f>
        <v>6.4365686019880544</v>
      </c>
      <c r="J325" s="1"/>
      <c r="K325" s="3">
        <f t="shared" si="13"/>
        <v>1136.2083819328031</v>
      </c>
      <c r="L325" s="3">
        <f t="shared" si="14"/>
        <v>0.20266273935730647</v>
      </c>
      <c r="M325" s="3">
        <f t="shared" si="12"/>
        <v>48.16846411305319</v>
      </c>
    </row>
    <row r="326" spans="1:13" x14ac:dyDescent="0.3">
      <c r="A326">
        <v>0.51990000000000003</v>
      </c>
      <c r="B326" s="1">
        <f>Dat_Individ!B326 *$N$22/$N$24</f>
        <v>22.090238589946406</v>
      </c>
      <c r="C326" s="1">
        <f>Dat_Individ!C326 *$N$22/$N$24</f>
        <v>40.913553821453029</v>
      </c>
      <c r="D326" s="1">
        <f>Dat_Individ!D326 *$N$22/$N$24</f>
        <v>-1125.0213987202796</v>
      </c>
      <c r="E326" s="1">
        <f>Dat_Individ!E326 *$N$22/$N$24</f>
        <v>1126.9345349798127</v>
      </c>
      <c r="F326" s="1">
        <f>Dat_Individ!F326 *$N$22/$N$24</f>
        <v>5.9096454796590576</v>
      </c>
      <c r="G326" s="1">
        <f>Dat_Individ!G326 *$N$22/$N$24</f>
        <v>-0.33236689254598262</v>
      </c>
      <c r="H326" s="1">
        <f>Dat_Individ!H326 *$N$22/$N$24</f>
        <v>-0.85118350530068732</v>
      </c>
      <c r="I326" s="1">
        <f>Dat_Individ!I326 *$N$22/$N$24</f>
        <v>6.4527816211366389</v>
      </c>
      <c r="J326" s="1"/>
      <c r="K326" s="3">
        <f t="shared" si="13"/>
        <v>1125.0213987202796</v>
      </c>
      <c r="L326" s="3">
        <f t="shared" si="14"/>
        <v>0.33236689254598262</v>
      </c>
      <c r="M326" s="3">
        <f t="shared" si="12"/>
        <v>48.335812569728532</v>
      </c>
    </row>
    <row r="327" spans="1:13" x14ac:dyDescent="0.3">
      <c r="A327">
        <v>0.52170000000000005</v>
      </c>
      <c r="B327" s="1">
        <f>Dat_Individ!B327 *$N$22/$N$24</f>
        <v>22.268581800580836</v>
      </c>
      <c r="C327" s="1">
        <f>Dat_Individ!C327 *$N$22/$N$24</f>
        <v>41.951187046962445</v>
      </c>
      <c r="D327" s="1">
        <f>Dat_Individ!D327 *$N$22/$N$24</f>
        <v>-1113.2831728567046</v>
      </c>
      <c r="E327" s="1">
        <f>Dat_Individ!E327 *$N$22/$N$24</f>
        <v>1115.3016937407033</v>
      </c>
      <c r="F327" s="1">
        <f>Dat_Individ!F327 *$N$22/$N$24</f>
        <v>5.8934324605104722</v>
      </c>
      <c r="G327" s="1">
        <f>Dat_Individ!G327 *$N$22/$N$24</f>
        <v>-0.45396453616036658</v>
      </c>
      <c r="H327" s="1">
        <f>Dat_Individ!H327 *$N$22/$N$24</f>
        <v>-0.81875746700351826</v>
      </c>
      <c r="I327" s="1">
        <f>Dat_Individ!I327 *$N$22/$N$24</f>
        <v>6.4527816211366389</v>
      </c>
      <c r="J327" s="1"/>
      <c r="K327" s="3">
        <f t="shared" si="13"/>
        <v>1113.2831728567046</v>
      </c>
      <c r="L327" s="3">
        <f t="shared" si="14"/>
        <v>0.45396453616036658</v>
      </c>
      <c r="M327" s="3">
        <f t="shared" si="12"/>
        <v>48.503161026403873</v>
      </c>
    </row>
    <row r="328" spans="1:13" x14ac:dyDescent="0.3">
      <c r="A328">
        <v>0.52349999999999997</v>
      </c>
      <c r="B328" s="1">
        <f>Dat_Individ!B328 *$N$22/$N$24</f>
        <v>22.195623214412205</v>
      </c>
      <c r="C328" s="1">
        <f>Dat_Individ!C328 *$N$22/$N$24</f>
        <v>42.542962245885775</v>
      </c>
      <c r="D328" s="1">
        <f>Dat_Individ!D328 *$N$22/$N$24</f>
        <v>-1100.4829942388972</v>
      </c>
      <c r="E328" s="1">
        <f>Dat_Individ!E328 *$N$22/$N$24</f>
        <v>1102.5501541803415</v>
      </c>
      <c r="F328" s="1">
        <f>Dat_Individ!F328 *$N$22/$N$24</f>
        <v>5.8772194413618886</v>
      </c>
      <c r="G328" s="1">
        <f>Dat_Individ!G328 *$N$22/$N$24</f>
        <v>-0.54313614147758138</v>
      </c>
      <c r="H328" s="1">
        <f>Dat_Individ!H328 *$N$22/$N$24</f>
        <v>-0.78633142870634909</v>
      </c>
      <c r="I328" s="1">
        <f>Dat_Individ!I328 *$N$22/$N$24</f>
        <v>6.4527816211366389</v>
      </c>
      <c r="J328" s="1"/>
      <c r="K328" s="3">
        <f t="shared" si="13"/>
        <v>1100.4829942388972</v>
      </c>
      <c r="L328" s="3">
        <f t="shared" si="14"/>
        <v>0.54313614147758138</v>
      </c>
      <c r="M328" s="3">
        <f t="shared" si="12"/>
        <v>48.670509483079208</v>
      </c>
    </row>
    <row r="329" spans="1:13" x14ac:dyDescent="0.3">
      <c r="A329">
        <v>0.52529999999999999</v>
      </c>
      <c r="B329" s="1">
        <f>Dat_Individ!B329 *$N$22/$N$24</f>
        <v>21.433611314428735</v>
      </c>
      <c r="C329" s="1">
        <f>Dat_Individ!C329 *$N$22/$N$24</f>
        <v>42.486216678865723</v>
      </c>
      <c r="D329" s="1">
        <f>Dat_Individ!D329 *$N$22/$N$24</f>
        <v>-1090.6335851061322</v>
      </c>
      <c r="E329" s="1">
        <f>Dat_Individ!E329 *$N$22/$N$24</f>
        <v>1092.7169580667251</v>
      </c>
      <c r="F329" s="1">
        <f>Dat_Individ!F329 *$N$22/$N$24</f>
        <v>5.7961543456189659</v>
      </c>
      <c r="G329" s="1">
        <f>Dat_Individ!G329 *$N$22/$N$24</f>
        <v>-0.61609472764621176</v>
      </c>
      <c r="H329" s="1">
        <f>Dat_Individ!H329 *$N$22/$N$24</f>
        <v>-0.7620118999834723</v>
      </c>
      <c r="I329" s="1">
        <f>Dat_Individ!I329 *$N$22/$N$24</f>
        <v>6.3960360541165926</v>
      </c>
      <c r="J329" s="1"/>
      <c r="K329" s="3">
        <f t="shared" si="13"/>
        <v>1090.6335851061322</v>
      </c>
      <c r="L329" s="3">
        <f t="shared" si="14"/>
        <v>0.61609472764621176</v>
      </c>
      <c r="M329" s="3">
        <f t="shared" si="12"/>
        <v>48.837857939754564</v>
      </c>
    </row>
    <row r="330" spans="1:13" x14ac:dyDescent="0.3">
      <c r="A330">
        <v>0.52710000000000001</v>
      </c>
      <c r="B330" s="1">
        <f>Dat_Individ!B330 *$N$22/$N$24</f>
        <v>20.104143744244805</v>
      </c>
      <c r="C330" s="1">
        <f>Dat_Individ!C330 *$N$22/$N$24</f>
        <v>41.481009491653495</v>
      </c>
      <c r="D330" s="1">
        <f>Dat_Individ!D330 *$N$22/$N$24</f>
        <v>-1085.1373716147616</v>
      </c>
      <c r="E330" s="1">
        <f>Dat_Individ!E330 *$N$22/$N$24</f>
        <v>1087.188318537058</v>
      </c>
      <c r="F330" s="1">
        <f>Dat_Individ!F330 *$N$22/$N$24</f>
        <v>5.6826632115788733</v>
      </c>
      <c r="G330" s="1">
        <f>Dat_Individ!G330 *$N$22/$N$24</f>
        <v>-0.70526633296342656</v>
      </c>
      <c r="H330" s="1">
        <f>Dat_Individ!H330 *$N$22/$N$24</f>
        <v>-0.72958586168630335</v>
      </c>
      <c r="I330" s="1">
        <f>Dat_Individ!I330 *$N$22/$N$24</f>
        <v>6.2825449200765009</v>
      </c>
      <c r="J330" s="1"/>
      <c r="K330" s="3">
        <f t="shared" si="13"/>
        <v>1085.1373716147616</v>
      </c>
      <c r="L330" s="3">
        <f t="shared" si="14"/>
        <v>0.70526633296342656</v>
      </c>
      <c r="M330" s="3">
        <f t="shared" si="12"/>
        <v>49.005206396429905</v>
      </c>
    </row>
    <row r="331" spans="1:13" x14ac:dyDescent="0.3">
      <c r="A331">
        <v>0.52880000000000005</v>
      </c>
      <c r="B331" s="1">
        <f>Dat_Individ!B331 *$N$22/$N$24</f>
        <v>18.969232403843886</v>
      </c>
      <c r="C331" s="1">
        <f>Dat_Individ!C331 *$N$22/$N$24</f>
        <v>41.54586156824783</v>
      </c>
      <c r="D331" s="1">
        <f>Dat_Individ!D331 *$N$22/$N$24</f>
        <v>-1078.7251225414968</v>
      </c>
      <c r="E331" s="1">
        <f>Dat_Individ!E331 *$N$22/$N$24</f>
        <v>1080.7436434254955</v>
      </c>
      <c r="F331" s="1">
        <f>Dat_Individ!F331 *$N$22/$N$24</f>
        <v>5.5934916062616598</v>
      </c>
      <c r="G331" s="1">
        <f>Dat_Individ!G331 *$N$22/$N$24</f>
        <v>-0.80254444785493362</v>
      </c>
      <c r="H331" s="1">
        <f>Dat_Individ!H331 *$N$22/$N$24</f>
        <v>-0.72147935211201109</v>
      </c>
      <c r="I331" s="1">
        <f>Dat_Individ!I331 *$N$22/$N$24</f>
        <v>6.1609472764621165</v>
      </c>
      <c r="J331" s="1"/>
      <c r="K331" s="3">
        <f t="shared" si="13"/>
        <v>1078.7251225414968</v>
      </c>
      <c r="L331" s="3">
        <f t="shared" si="14"/>
        <v>0.80254444785493362</v>
      </c>
      <c r="M331" s="3">
        <f t="shared" si="12"/>
        <v>49.163257716623285</v>
      </c>
    </row>
    <row r="332" spans="1:13" x14ac:dyDescent="0.3">
      <c r="A332">
        <v>0.53059999999999996</v>
      </c>
      <c r="B332" s="1">
        <f>Dat_Individ!B332 *$N$22/$N$24</f>
        <v>18.482841829386352</v>
      </c>
      <c r="C332" s="1">
        <f>Dat_Individ!C332 *$N$22/$N$24</f>
        <v>43.175269992680576</v>
      </c>
      <c r="D332" s="1">
        <f>Dat_Individ!D332 *$N$22/$N$24</f>
        <v>-1068.9567785044744</v>
      </c>
      <c r="E332" s="1">
        <f>Dat_Individ!E332 *$N$22/$N$24</f>
        <v>1071.0401514650675</v>
      </c>
      <c r="F332" s="1">
        <f>Dat_Individ!F332 *$N$22/$N$24</f>
        <v>5.5448525488159053</v>
      </c>
      <c r="G332" s="1">
        <f>Dat_Individ!G332 *$N$22/$N$24</f>
        <v>-0.8998225627464409</v>
      </c>
      <c r="H332" s="1">
        <f>Dat_Individ!H332 *$N$22/$N$24</f>
        <v>-0.70526633296342656</v>
      </c>
      <c r="I332" s="1">
        <f>Dat_Individ!I332 *$N$22/$N$24</f>
        <v>6.1042017094420711</v>
      </c>
      <c r="J332" s="1"/>
      <c r="K332" s="3">
        <f t="shared" si="13"/>
        <v>1068.9567785044744</v>
      </c>
      <c r="L332" s="3">
        <f t="shared" si="14"/>
        <v>0.8998225627464409</v>
      </c>
      <c r="M332" s="3">
        <f t="shared" si="12"/>
        <v>49.330606173298627</v>
      </c>
    </row>
    <row r="333" spans="1:13" x14ac:dyDescent="0.3">
      <c r="A333">
        <v>0.53239999999999998</v>
      </c>
      <c r="B333" s="1">
        <f>Dat_Individ!B333 *$N$22/$N$24</f>
        <v>17.78568200599722</v>
      </c>
      <c r="C333" s="1">
        <f>Dat_Individ!C333 *$N$22/$N$24</f>
        <v>44.164264160744224</v>
      </c>
      <c r="D333" s="1">
        <f>Dat_Individ!D333 *$N$22/$N$24</f>
        <v>-1059.763996647227</v>
      </c>
      <c r="E333" s="1">
        <f>Dat_Individ!E333 *$N$22/$N$24</f>
        <v>1061.9041151748404</v>
      </c>
      <c r="F333" s="1">
        <f>Dat_Individ!F333 *$N$22/$N$24</f>
        <v>5.4718939626472745</v>
      </c>
      <c r="G333" s="1">
        <f>Dat_Individ!G333 *$N$22/$N$24</f>
        <v>-0.98088765848936343</v>
      </c>
      <c r="H333" s="1">
        <f>Dat_Individ!H333 *$N$22/$N$24</f>
        <v>-0.69715982338913429</v>
      </c>
      <c r="I333" s="1">
        <f>Dat_Individ!I333 *$N$22/$N$24</f>
        <v>6.0231366136991484</v>
      </c>
      <c r="J333" s="1"/>
      <c r="K333" s="3">
        <f t="shared" si="13"/>
        <v>1059.763996647227</v>
      </c>
      <c r="L333" s="3">
        <f t="shared" si="14"/>
        <v>0.98088765848936343</v>
      </c>
      <c r="M333" s="3">
        <f t="shared" si="12"/>
        <v>49.497954629973968</v>
      </c>
    </row>
    <row r="334" spans="1:13" x14ac:dyDescent="0.3">
      <c r="A334">
        <v>0.53420000000000001</v>
      </c>
      <c r="B334" s="1">
        <f>Dat_Individ!B334 *$N$22/$N$24</f>
        <v>16.658877175170591</v>
      </c>
      <c r="C334" s="1">
        <f>Dat_Individ!C334 *$N$22/$N$24</f>
        <v>43.685980095860984</v>
      </c>
      <c r="D334" s="1">
        <f>Dat_Individ!D334 *$N$22/$N$24</f>
        <v>-1052.6545877505728</v>
      </c>
      <c r="E334" s="1">
        <f>Dat_Individ!E334 *$N$22/$N$24</f>
        <v>1054.7298542015915</v>
      </c>
      <c r="F334" s="1">
        <f>Dat_Individ!F334 *$N$22/$N$24</f>
        <v>5.38272235733006</v>
      </c>
      <c r="G334" s="1">
        <f>Dat_Individ!G334 *$N$22/$N$24</f>
        <v>-1.0538462446579937</v>
      </c>
      <c r="H334" s="1">
        <f>Dat_Individ!H334 *$N$22/$N$24</f>
        <v>-0.68905331381484203</v>
      </c>
      <c r="I334" s="1">
        <f>Dat_Individ!I334 *$N$22/$N$24</f>
        <v>5.933965008381934</v>
      </c>
      <c r="J334" s="1"/>
      <c r="K334" s="3">
        <f t="shared" si="13"/>
        <v>1052.6545877505728</v>
      </c>
      <c r="L334" s="3">
        <f t="shared" si="14"/>
        <v>1.0538462446579937</v>
      </c>
      <c r="M334" s="3">
        <f t="shared" si="12"/>
        <v>49.665303086649317</v>
      </c>
    </row>
    <row r="335" spans="1:13" x14ac:dyDescent="0.3">
      <c r="A335">
        <v>0.53600000000000003</v>
      </c>
      <c r="B335" s="1">
        <f>Dat_Individ!B335 *$N$22/$N$24</f>
        <v>15.53207234434397</v>
      </c>
      <c r="C335" s="1">
        <f>Dat_Individ!C335 *$N$22/$N$24</f>
        <v>41.9998261044082</v>
      </c>
      <c r="D335" s="1">
        <f>Dat_Individ!D335 *$N$22/$N$24</f>
        <v>-1048.171687955989</v>
      </c>
      <c r="E335" s="1">
        <f>Dat_Individ!E335 *$N$22/$N$24</f>
        <v>1050.0929307250963</v>
      </c>
      <c r="F335" s="1">
        <f>Dat_Individ!F335 *$N$22/$N$24</f>
        <v>5.2935507520128455</v>
      </c>
      <c r="G335" s="1">
        <f>Dat_Individ!G335 *$N$22/$N$24</f>
        <v>-1.1754438882723777</v>
      </c>
      <c r="H335" s="1">
        <f>Dat_Individ!H335 *$N$22/$N$24</f>
        <v>-0.68905331381484203</v>
      </c>
      <c r="I335" s="1">
        <f>Dat_Individ!I335 *$N$22/$N$24</f>
        <v>5.8447934030647186</v>
      </c>
      <c r="J335" s="1"/>
      <c r="K335" s="3">
        <f t="shared" si="13"/>
        <v>1048.171687955989</v>
      </c>
      <c r="L335" s="3">
        <f t="shared" si="14"/>
        <v>1.1754438882723777</v>
      </c>
      <c r="M335" s="3">
        <f t="shared" si="12"/>
        <v>49.832651543324666</v>
      </c>
    </row>
    <row r="336" spans="1:13" x14ac:dyDescent="0.3">
      <c r="A336">
        <v>0.53779999999999994</v>
      </c>
      <c r="B336" s="1">
        <f>Dat_Individ!B336 *$N$22/$N$24</f>
        <v>14.445800061388807</v>
      </c>
      <c r="C336" s="1">
        <f>Dat_Individ!C336 *$N$22/$N$24</f>
        <v>40.078583335300927</v>
      </c>
      <c r="D336" s="1">
        <f>Dat_Individ!D336 *$N$22/$N$24</f>
        <v>-1044.2319243028833</v>
      </c>
      <c r="E336" s="1">
        <f>Dat_Individ!E336 *$N$22/$N$24</f>
        <v>1045.9829303709303</v>
      </c>
      <c r="F336" s="1">
        <f>Dat_Individ!F336 *$N$22/$N$24</f>
        <v>5.2124856562699229</v>
      </c>
      <c r="G336" s="1">
        <f>Dat_Individ!G336 *$N$22/$N$24</f>
        <v>-1.3051480414610539</v>
      </c>
      <c r="H336" s="1">
        <f>Dat_Individ!H336 *$N$22/$N$24</f>
        <v>-0.68905331381484203</v>
      </c>
      <c r="I336" s="1">
        <f>Dat_Individ!I336 *$N$22/$N$24</f>
        <v>5.7475152881732123</v>
      </c>
      <c r="J336" s="1"/>
      <c r="K336" s="3">
        <f t="shared" si="13"/>
        <v>1044.2319243028833</v>
      </c>
      <c r="L336" s="3">
        <f t="shared" si="14"/>
        <v>1.3051480414610539</v>
      </c>
      <c r="M336" s="3">
        <f t="shared" si="12"/>
        <v>50</v>
      </c>
    </row>
    <row r="337" spans="1:13" x14ac:dyDescent="0.3">
      <c r="A337">
        <v>0.53959999999999997</v>
      </c>
      <c r="B337" s="1">
        <f>Dat_Individ!B337 *$N$22/$N$24</f>
        <v>13.343314759285059</v>
      </c>
      <c r="C337" s="1">
        <f>Dat_Individ!C337 *$N$22/$N$24</f>
        <v>38.967991523622892</v>
      </c>
      <c r="D337" s="1">
        <f>Dat_Individ!D337 *$N$22/$N$24</f>
        <v>-1037.908846834935</v>
      </c>
      <c r="E337" s="1">
        <f>Dat_Individ!E337 *$N$22/$N$24</f>
        <v>1039.6274268646853</v>
      </c>
      <c r="F337" s="1">
        <f>Dat_Individ!F337 *$N$22/$N$24</f>
        <v>5.1395270701012921</v>
      </c>
      <c r="G337" s="1">
        <f>Dat_Individ!G337 *$N$22/$N$24</f>
        <v>-1.3862131372039763</v>
      </c>
      <c r="H337" s="1">
        <f>Dat_Individ!H337 *$N$22/$N$24</f>
        <v>-0.68094680424054976</v>
      </c>
      <c r="I337" s="1">
        <f>Dat_Individ!I337 *$N$22/$N$24</f>
        <v>5.6745567020045815</v>
      </c>
      <c r="J337" s="1"/>
      <c r="K337" s="3">
        <f t="shared" si="13"/>
        <v>1037.908846834935</v>
      </c>
      <c r="L337" s="3">
        <f t="shared" si="14"/>
        <v>1.3862131372039763</v>
      </c>
      <c r="M337" s="3">
        <f t="shared" si="12"/>
        <v>50.167348456675342</v>
      </c>
    </row>
    <row r="338" spans="1:13" x14ac:dyDescent="0.3">
      <c r="A338">
        <v>0.54139999999999999</v>
      </c>
      <c r="B338" s="1">
        <f>Dat_Individ!B338 *$N$22/$N$24</f>
        <v>12.670474464618803</v>
      </c>
      <c r="C338" s="1">
        <f>Dat_Individ!C338 *$N$22/$N$24</f>
        <v>38.157340566193668</v>
      </c>
      <c r="D338" s="1">
        <f>Dat_Individ!D338 *$N$22/$N$24</f>
        <v>-1030.5319231223293</v>
      </c>
      <c r="E338" s="1">
        <f>Dat_Individ!E338 *$N$22/$N$24</f>
        <v>1032.2423966425047</v>
      </c>
      <c r="F338" s="1">
        <f>Dat_Individ!F338 *$N$22/$N$24</f>
        <v>5.0746749935069539</v>
      </c>
      <c r="G338" s="1">
        <f>Dat_Individ!G338 *$N$22/$N$24</f>
        <v>-1.4834912520954835</v>
      </c>
      <c r="H338" s="1">
        <f>Dat_Individ!H338 *$N$22/$N$24</f>
        <v>-0.6728402946662575</v>
      </c>
      <c r="I338" s="1">
        <f>Dat_Individ!I338 *$N$22/$N$24</f>
        <v>5.6178111349845352</v>
      </c>
      <c r="J338" s="1"/>
      <c r="K338" s="3">
        <f t="shared" si="13"/>
        <v>1030.5319231223293</v>
      </c>
      <c r="L338" s="3">
        <f t="shared" si="14"/>
        <v>1.4834912520954835</v>
      </c>
      <c r="M338" s="3">
        <f t="shared" si="12"/>
        <v>50.33469691335069</v>
      </c>
    </row>
    <row r="339" spans="1:13" x14ac:dyDescent="0.3">
      <c r="A339">
        <v>0.54320000000000002</v>
      </c>
      <c r="B339" s="1">
        <f>Dat_Individ!B339 *$N$22/$N$24</f>
        <v>13.343314759285059</v>
      </c>
      <c r="C339" s="1">
        <f>Dat_Individ!C339 *$N$22/$N$24</f>
        <v>38.303257738530924</v>
      </c>
      <c r="D339" s="1">
        <f>Dat_Individ!D339 *$N$22/$N$24</f>
        <v>-1019.7664784076691</v>
      </c>
      <c r="E339" s="1">
        <f>Dat_Individ!E339 *$N$22/$N$24</f>
        <v>1021.5823365523106</v>
      </c>
      <c r="F339" s="1">
        <f>Dat_Individ!F339 *$N$22/$N$24</f>
        <v>5.0584619743583703</v>
      </c>
      <c r="G339" s="1">
        <f>Dat_Individ!G339 *$N$22/$N$24</f>
        <v>-1.629408424432744</v>
      </c>
      <c r="H339" s="1">
        <f>Dat_Individ!H339 *$N$22/$N$24</f>
        <v>-0.64852076594338082</v>
      </c>
      <c r="I339" s="1">
        <f>Dat_Individ!I339 *$N$22/$N$24</f>
        <v>5.6340241541331197</v>
      </c>
      <c r="J339" s="1"/>
      <c r="K339" s="3">
        <f t="shared" si="13"/>
        <v>1019.7664784076691</v>
      </c>
      <c r="L339" s="3">
        <f t="shared" si="14"/>
        <v>1.629408424432744</v>
      </c>
      <c r="M339" s="3">
        <f t="shared" si="12"/>
        <v>50.502045370026039</v>
      </c>
    </row>
    <row r="340" spans="1:13" x14ac:dyDescent="0.3">
      <c r="A340">
        <v>0.54500000000000004</v>
      </c>
      <c r="B340" s="1">
        <f>Dat_Individ!B340 *$N$22/$N$24</f>
        <v>14.875445068826297</v>
      </c>
      <c r="C340" s="1">
        <f>Dat_Individ!C340 *$N$22/$N$24</f>
        <v>38.392429343848136</v>
      </c>
      <c r="D340" s="1">
        <f>Dat_Individ!D340 *$N$22/$N$24</f>
        <v>-1005.8394949590351</v>
      </c>
      <c r="E340" s="1">
        <f>Dat_Individ!E340 *$N$22/$N$24</f>
        <v>1007.8012702760137</v>
      </c>
      <c r="F340" s="1">
        <f>Dat_Individ!F340 *$N$22/$N$24</f>
        <v>5.0584619743583703</v>
      </c>
      <c r="G340" s="1">
        <f>Dat_Individ!G340 *$N$22/$N$24</f>
        <v>-1.7672190871957125</v>
      </c>
      <c r="H340" s="1">
        <f>Dat_Individ!H340 *$N$22/$N$24</f>
        <v>-0.63230774679479629</v>
      </c>
      <c r="I340" s="1">
        <f>Dat_Individ!I340 *$N$22/$N$24</f>
        <v>5.6664501924302897</v>
      </c>
      <c r="J340" s="1"/>
      <c r="K340" s="3">
        <f t="shared" si="13"/>
        <v>1005.8394949590351</v>
      </c>
      <c r="L340" s="3">
        <f t="shared" si="14"/>
        <v>1.7672190871957125</v>
      </c>
      <c r="M340" s="3">
        <f t="shared" si="12"/>
        <v>50.669393826701388</v>
      </c>
    </row>
    <row r="341" spans="1:13" x14ac:dyDescent="0.3">
      <c r="A341">
        <v>0.54679999999999995</v>
      </c>
      <c r="B341" s="1">
        <f>Dat_Individ!B341 *$N$22/$N$24</f>
        <v>15.402368191155292</v>
      </c>
      <c r="C341" s="1">
        <f>Dat_Individ!C341 *$N$22/$N$24</f>
        <v>37.322370080041559</v>
      </c>
      <c r="D341" s="1">
        <f>Dat_Individ!D341 *$N$22/$N$24</f>
        <v>-990.58304394021707</v>
      </c>
      <c r="E341" s="1">
        <f>Dat_Individ!E341 *$N$22/$N$24</f>
        <v>992.60156482421576</v>
      </c>
      <c r="F341" s="1">
        <f>Dat_Individ!F341 *$N$22/$N$24</f>
        <v>5.001716407338324</v>
      </c>
      <c r="G341" s="1">
        <f>Dat_Individ!G341 *$N$22/$N$24</f>
        <v>-1.8158581446414663</v>
      </c>
      <c r="H341" s="1">
        <f>Dat_Individ!H341 *$N$22/$N$24</f>
        <v>-0.63230774679479629</v>
      </c>
      <c r="I341" s="1">
        <f>Dat_Individ!I341 *$N$22/$N$24</f>
        <v>5.6340241541331197</v>
      </c>
      <c r="J341" s="1"/>
      <c r="K341" s="3">
        <f t="shared" si="13"/>
        <v>990.58304394021707</v>
      </c>
      <c r="L341" s="3">
        <f t="shared" si="14"/>
        <v>1.8158581446414663</v>
      </c>
      <c r="M341" s="3">
        <f t="shared" si="12"/>
        <v>50.836742283376715</v>
      </c>
    </row>
    <row r="342" spans="1:13" x14ac:dyDescent="0.3">
      <c r="A342">
        <v>0.54859999999999998</v>
      </c>
      <c r="B342" s="1">
        <f>Dat_Individ!B342 *$N$22/$N$24</f>
        <v>15.904971784761413</v>
      </c>
      <c r="C342" s="1">
        <f>Dat_Individ!C342 *$N$22/$N$24</f>
        <v>37.557458857696034</v>
      </c>
      <c r="D342" s="1">
        <f>Dat_Individ!D342 *$N$22/$N$24</f>
        <v>-973.69718449696632</v>
      </c>
      <c r="E342" s="1">
        <f>Dat_Individ!E342 *$N$22/$N$24</f>
        <v>975.80487698628212</v>
      </c>
      <c r="F342" s="1">
        <f>Dat_Individ!F342 *$N$22/$N$24</f>
        <v>4.9611838594668622</v>
      </c>
      <c r="G342" s="1">
        <f>Dat_Individ!G342 *$N$22/$N$24</f>
        <v>-1.8563906925129274</v>
      </c>
      <c r="H342" s="1">
        <f>Dat_Individ!H342 *$N$22/$N$24</f>
        <v>-0.64041425636908844</v>
      </c>
      <c r="I342" s="1">
        <f>Dat_Individ!I342 *$N$22/$N$24</f>
        <v>5.6097046254102434</v>
      </c>
      <c r="J342" s="1"/>
      <c r="K342" s="3">
        <f t="shared" si="13"/>
        <v>973.69718449696632</v>
      </c>
      <c r="L342" s="3">
        <f t="shared" si="14"/>
        <v>1.8563906925129274</v>
      </c>
      <c r="M342" s="3">
        <f t="shared" si="12"/>
        <v>51.004090740052071</v>
      </c>
    </row>
    <row r="343" spans="1:13" x14ac:dyDescent="0.3">
      <c r="A343">
        <v>0.5504</v>
      </c>
      <c r="B343" s="1">
        <f>Dat_Individ!B343 *$N$22/$N$24</f>
        <v>16.350829811347488</v>
      </c>
      <c r="C343" s="1">
        <f>Dat_Individ!C343 *$N$22/$N$24</f>
        <v>38.522133497036819</v>
      </c>
      <c r="D343" s="1">
        <f>Dat_Individ!D343 *$N$22/$N$24</f>
        <v>-955.41700540693705</v>
      </c>
      <c r="E343" s="1">
        <f>Dat_Individ!E343 *$N$22/$N$24</f>
        <v>957.71114761646197</v>
      </c>
      <c r="F343" s="1">
        <f>Dat_Individ!F343 *$N$22/$N$24</f>
        <v>4.9125448020211087</v>
      </c>
      <c r="G343" s="1">
        <f>Dat_Individ!G343 *$N$22/$N$24</f>
        <v>-1.8888167308100965</v>
      </c>
      <c r="H343" s="1">
        <f>Dat_Individ!H343 *$N$22/$N$24</f>
        <v>-0.64041425636908844</v>
      </c>
      <c r="I343" s="1">
        <f>Dat_Individ!I343 *$N$22/$N$24</f>
        <v>5.5772785871130743</v>
      </c>
      <c r="J343" s="1"/>
      <c r="K343" s="3">
        <f t="shared" si="13"/>
        <v>955.41700540693705</v>
      </c>
      <c r="L343" s="3">
        <f t="shared" si="14"/>
        <v>1.8888167308100965</v>
      </c>
      <c r="M343" s="3">
        <f t="shared" si="12"/>
        <v>51.171439196727412</v>
      </c>
    </row>
    <row r="344" spans="1:13" x14ac:dyDescent="0.3">
      <c r="A344">
        <v>0.55210000000000004</v>
      </c>
      <c r="B344" s="1">
        <f>Dat_Individ!B344 *$N$22/$N$24</f>
        <v>15.710415554978399</v>
      </c>
      <c r="C344" s="1">
        <f>Dat_Individ!C344 *$N$22/$N$24</f>
        <v>37.589884895993201</v>
      </c>
      <c r="D344" s="1">
        <f>Dat_Individ!D344 *$N$22/$N$24</f>
        <v>-937.12871980733382</v>
      </c>
      <c r="E344" s="1">
        <f>Dat_Individ!E344 *$N$22/$N$24</f>
        <v>939.45528805515562</v>
      </c>
      <c r="F344" s="1">
        <f>Dat_Individ!F344 *$N$22/$N$24</f>
        <v>4.8152666871296024</v>
      </c>
      <c r="G344" s="1">
        <f>Dat_Individ!G344 *$N$22/$N$24</f>
        <v>-1.7915386159185893</v>
      </c>
      <c r="H344" s="1">
        <f>Dat_Individ!H344 *$N$22/$N$24</f>
        <v>-0.66473378509196523</v>
      </c>
      <c r="I344" s="1">
        <f>Dat_Individ!I344 *$N$22/$N$24</f>
        <v>5.4475744339243981</v>
      </c>
      <c r="J344" s="1"/>
      <c r="K344" s="3">
        <f t="shared" si="13"/>
        <v>937.12871980733382</v>
      </c>
      <c r="L344" s="3">
        <f t="shared" si="14"/>
        <v>1.7915386159185893</v>
      </c>
      <c r="M344" s="3">
        <f t="shared" si="12"/>
        <v>51.329490516920792</v>
      </c>
    </row>
    <row r="345" spans="1:13" x14ac:dyDescent="0.3">
      <c r="A345">
        <v>0.55389999999999995</v>
      </c>
      <c r="B345" s="1">
        <f>Dat_Individ!B345 *$N$22/$N$24</f>
        <v>16.350829811347488</v>
      </c>
      <c r="C345" s="1">
        <f>Dat_Individ!C345 *$N$22/$N$24</f>
        <v>38.692370198096953</v>
      </c>
      <c r="D345" s="1">
        <f>Dat_Individ!D345 *$N$22/$N$24</f>
        <v>-923.36386655018555</v>
      </c>
      <c r="E345" s="1">
        <f>Dat_Individ!E345 *$N$22/$N$24</f>
        <v>925.8444584799189</v>
      </c>
      <c r="F345" s="1">
        <f>Dat_Individ!F345 *$N$22/$N$24</f>
        <v>4.799053667981017</v>
      </c>
      <c r="G345" s="1">
        <f>Dat_Individ!G345 *$N$22/$N$24</f>
        <v>-1.8401776733643427</v>
      </c>
      <c r="H345" s="1">
        <f>Dat_Individ!H345 *$N$22/$N$24</f>
        <v>-0.64852076594338082</v>
      </c>
      <c r="I345" s="1">
        <f>Dat_Individ!I345 *$N$22/$N$24</f>
        <v>5.4232549052015218</v>
      </c>
      <c r="J345" s="1"/>
      <c r="K345" s="3">
        <f t="shared" si="13"/>
        <v>923.36386655018555</v>
      </c>
      <c r="L345" s="3">
        <f t="shared" si="14"/>
        <v>1.8401776733643427</v>
      </c>
      <c r="M345" s="3">
        <f t="shared" si="12"/>
        <v>51.496838973596134</v>
      </c>
    </row>
    <row r="346" spans="1:13" x14ac:dyDescent="0.3">
      <c r="A346">
        <v>0.55569999999999997</v>
      </c>
      <c r="B346" s="1">
        <f>Dat_Individ!B346 *$N$22/$N$24</f>
        <v>16.318403773050317</v>
      </c>
      <c r="C346" s="1">
        <f>Dat_Individ!C346 *$N$22/$N$24</f>
        <v>38.813967841711339</v>
      </c>
      <c r="D346" s="1">
        <f>Dat_Individ!D346 *$N$22/$N$24</f>
        <v>-911.48783002384744</v>
      </c>
      <c r="E346" s="1">
        <f>Dat_Individ!E346 *$N$22/$N$24</f>
        <v>914.0413805397493</v>
      </c>
      <c r="F346" s="1">
        <f>Dat_Individ!F346 *$N$22/$N$24</f>
        <v>4.7423081009609716</v>
      </c>
      <c r="G346" s="1">
        <f>Dat_Individ!G346 *$N$22/$N$24</f>
        <v>-1.8644972020872195</v>
      </c>
      <c r="H346" s="1">
        <f>Dat_Individ!H346 *$N$22/$N$24</f>
        <v>-0.63230774679479629</v>
      </c>
      <c r="I346" s="1">
        <f>Dat_Individ!I346 *$N$22/$N$24</f>
        <v>5.3502963190328909</v>
      </c>
      <c r="J346" s="1"/>
      <c r="K346" s="3">
        <f t="shared" si="13"/>
        <v>911.48783002384744</v>
      </c>
      <c r="L346" s="3">
        <f t="shared" si="14"/>
        <v>1.8644972020872195</v>
      </c>
      <c r="M346" s="3">
        <f t="shared" si="12"/>
        <v>51.664187430271483</v>
      </c>
    </row>
    <row r="347" spans="1:13" x14ac:dyDescent="0.3">
      <c r="A347">
        <v>0.5575</v>
      </c>
      <c r="B347" s="1">
        <f>Dat_Individ!B347 *$N$22/$N$24</f>
        <v>15.637456968809769</v>
      </c>
      <c r="C347" s="1">
        <f>Dat_Individ!C347 *$N$22/$N$24</f>
        <v>37.800654144924806</v>
      </c>
      <c r="D347" s="1">
        <f>Dat_Individ!D347 *$N$22/$N$24</f>
        <v>-901.39522560385365</v>
      </c>
      <c r="E347" s="1">
        <f>Dat_Individ!E347 *$N$22/$N$24</f>
        <v>903.98930866762703</v>
      </c>
      <c r="F347" s="1">
        <f>Dat_Individ!F347 *$N$22/$N$24</f>
        <v>4.6531364956437571</v>
      </c>
      <c r="G347" s="1">
        <f>Dat_Individ!G347 *$N$22/$N$24</f>
        <v>-1.8563906925129274</v>
      </c>
      <c r="H347" s="1">
        <f>Dat_Individ!H347 *$N$22/$N$24</f>
        <v>-0.62420123722050391</v>
      </c>
      <c r="I347" s="1">
        <f>Dat_Individ!I347 *$N$22/$N$24</f>
        <v>5.2368051849928001</v>
      </c>
      <c r="J347" s="1"/>
      <c r="K347" s="3">
        <f t="shared" si="13"/>
        <v>901.39522560385365</v>
      </c>
      <c r="L347" s="3">
        <f t="shared" si="14"/>
        <v>1.8563906925129274</v>
      </c>
      <c r="M347" s="3">
        <f t="shared" si="12"/>
        <v>51.831535886946824</v>
      </c>
    </row>
    <row r="348" spans="1:13" x14ac:dyDescent="0.3">
      <c r="A348">
        <v>0.55930000000000002</v>
      </c>
      <c r="B348" s="1">
        <f>Dat_Individ!B348 *$N$22/$N$24</f>
        <v>15.580711401789722</v>
      </c>
      <c r="C348" s="1">
        <f>Dat_Individ!C348 *$N$22/$N$24</f>
        <v>36.390121478997955</v>
      </c>
      <c r="D348" s="1">
        <f>Dat_Individ!D348 *$N$22/$N$24</f>
        <v>-892.02410053597168</v>
      </c>
      <c r="E348" s="1">
        <f>Dat_Individ!E348 *$N$22/$N$24</f>
        <v>894.59386407102227</v>
      </c>
      <c r="F348" s="1">
        <f>Dat_Individ!F348 *$N$22/$N$24</f>
        <v>4.5234323424550809</v>
      </c>
      <c r="G348" s="1">
        <f>Dat_Individ!G348 *$N$22/$N$24</f>
        <v>-1.9212427691072653</v>
      </c>
      <c r="H348" s="1">
        <f>Dat_Individ!H348 *$N$22/$N$24</f>
        <v>-0.61609472764621176</v>
      </c>
      <c r="I348" s="1">
        <f>Dat_Individ!I348 *$N$22/$N$24</f>
        <v>5.1395270701012921</v>
      </c>
      <c r="J348" s="1"/>
      <c r="K348" s="3">
        <f t="shared" si="13"/>
        <v>892.02410053597168</v>
      </c>
      <c r="L348" s="3">
        <f t="shared" si="14"/>
        <v>1.9212427691072653</v>
      </c>
      <c r="M348" s="3">
        <f t="shared" si="12"/>
        <v>51.998884343622173</v>
      </c>
    </row>
    <row r="349" spans="1:13" x14ac:dyDescent="0.3">
      <c r="A349">
        <v>0.56110000000000004</v>
      </c>
      <c r="B349" s="1">
        <f>Dat_Individ!B349 *$N$22/$N$24</f>
        <v>15.045681769886432</v>
      </c>
      <c r="C349" s="1">
        <f>Dat_Individ!C349 *$N$22/$N$24</f>
        <v>36.244204306660691</v>
      </c>
      <c r="D349" s="1">
        <f>Dat_Individ!D349 *$N$22/$N$24</f>
        <v>-882.16658489363215</v>
      </c>
      <c r="E349" s="1">
        <f>Dat_Individ!E349 *$N$22/$N$24</f>
        <v>884.82552003400008</v>
      </c>
      <c r="F349" s="1">
        <f>Dat_Individ!F349 *$N$22/$N$24</f>
        <v>4.4423672467121591</v>
      </c>
      <c r="G349" s="1">
        <f>Dat_Individ!G349 *$N$22/$N$24</f>
        <v>-1.8969232403843888</v>
      </c>
      <c r="H349" s="1">
        <f>Dat_Individ!H349 *$N$22/$N$24</f>
        <v>-0.59177519892333497</v>
      </c>
      <c r="I349" s="1">
        <f>Dat_Individ!I349 *$N$22/$N$24</f>
        <v>5.0341424456354931</v>
      </c>
      <c r="J349" s="1"/>
      <c r="K349" s="3">
        <f t="shared" si="13"/>
        <v>882.16658489363215</v>
      </c>
      <c r="L349" s="3">
        <f t="shared" si="14"/>
        <v>1.8969232403843888</v>
      </c>
      <c r="M349" s="3">
        <f t="shared" si="12"/>
        <v>52.166232800297522</v>
      </c>
    </row>
    <row r="350" spans="1:13" x14ac:dyDescent="0.3">
      <c r="A350">
        <v>0.56289999999999996</v>
      </c>
      <c r="B350" s="1">
        <f>Dat_Individ!B350 *$N$22/$N$24</f>
        <v>14.056687601822777</v>
      </c>
      <c r="C350" s="1">
        <f>Dat_Individ!C350 *$N$22/$N$24</f>
        <v>35.863198356668953</v>
      </c>
      <c r="D350" s="1">
        <f>Dat_Individ!D350 *$N$22/$N$24</f>
        <v>-872.63332963426467</v>
      </c>
      <c r="E350" s="1">
        <f>Dat_Individ!E350 *$N$22/$N$24</f>
        <v>875.34090383207808</v>
      </c>
      <c r="F350" s="1">
        <f>Dat_Individ!F350 *$N$22/$N$24</f>
        <v>4.3856216796921128</v>
      </c>
      <c r="G350" s="1">
        <f>Dat_Individ!G350 *$N$22/$N$24</f>
        <v>-1.8239646542157586</v>
      </c>
      <c r="H350" s="1">
        <f>Dat_Individ!H350 *$N$22/$N$24</f>
        <v>-0.57556217977475044</v>
      </c>
      <c r="I350" s="1">
        <f>Dat_Individ!I350 *$N$22/$N$24</f>
        <v>4.9368643307439859</v>
      </c>
      <c r="J350" s="1"/>
      <c r="K350" s="3">
        <f t="shared" si="13"/>
        <v>872.63332963426467</v>
      </c>
      <c r="L350" s="3">
        <f t="shared" si="14"/>
        <v>1.8239646542157586</v>
      </c>
      <c r="M350" s="3">
        <f t="shared" si="12"/>
        <v>52.333581256972849</v>
      </c>
    </row>
    <row r="351" spans="1:13" x14ac:dyDescent="0.3">
      <c r="A351">
        <v>0.56469999999999998</v>
      </c>
      <c r="B351" s="1">
        <f>Dat_Individ!B351 *$N$22/$N$24</f>
        <v>13.221717115670675</v>
      </c>
      <c r="C351" s="1">
        <f>Dat_Individ!C351 *$N$22/$N$24</f>
        <v>35.401127310934299</v>
      </c>
      <c r="D351" s="1">
        <f>Dat_Individ!D351 *$N$22/$N$24</f>
        <v>-863.42433475786845</v>
      </c>
      <c r="E351" s="1">
        <f>Dat_Individ!E351 *$N$22/$N$24</f>
        <v>866.1156959365336</v>
      </c>
      <c r="F351" s="1">
        <f>Dat_Individ!F351 *$N$22/$N$24</f>
        <v>4.345089131820651</v>
      </c>
      <c r="G351" s="1">
        <f>Dat_Individ!G351 *$N$22/$N$24</f>
        <v>-1.751006068047128</v>
      </c>
      <c r="H351" s="1">
        <f>Dat_Individ!H351 *$N$22/$N$24</f>
        <v>-0.5593491606261658</v>
      </c>
      <c r="I351" s="1">
        <f>Dat_Individ!I351 *$N$22/$N$24</f>
        <v>4.863905744575356</v>
      </c>
      <c r="J351" s="1"/>
      <c r="K351" s="3">
        <f t="shared" si="13"/>
        <v>863.42433475786845</v>
      </c>
      <c r="L351" s="3">
        <f t="shared" si="14"/>
        <v>1.751006068047128</v>
      </c>
      <c r="M351" s="3">
        <f t="shared" si="12"/>
        <v>52.500929713648198</v>
      </c>
    </row>
    <row r="352" spans="1:13" x14ac:dyDescent="0.3">
      <c r="A352">
        <v>0.5665</v>
      </c>
      <c r="B352" s="1">
        <f>Dat_Individ!B352 *$N$22/$N$24</f>
        <v>12.313788043349941</v>
      </c>
      <c r="C352" s="1">
        <f>Dat_Individ!C352 *$N$22/$N$24</f>
        <v>34.306748518404845</v>
      </c>
      <c r="D352" s="1">
        <f>Dat_Individ!D352 *$N$22/$N$24</f>
        <v>-855.51238141335921</v>
      </c>
      <c r="E352" s="1">
        <f>Dat_Individ!E352 *$N$22/$N$24</f>
        <v>858.13078400585562</v>
      </c>
      <c r="F352" s="1">
        <f>Dat_Individ!F352 *$N$22/$N$24</f>
        <v>4.3045565839491893</v>
      </c>
      <c r="G352" s="1">
        <f>Dat_Individ!G352 *$N$22/$N$24</f>
        <v>-1.6780474818784974</v>
      </c>
      <c r="H352" s="1">
        <f>Dat_Individ!H352 *$N$22/$N$24</f>
        <v>-0.53502963190328923</v>
      </c>
      <c r="I352" s="1">
        <f>Dat_Individ!I352 *$N$22/$N$24</f>
        <v>4.7828406488324333</v>
      </c>
      <c r="J352" s="1"/>
      <c r="K352" s="3">
        <f t="shared" si="13"/>
        <v>855.51238141335921</v>
      </c>
      <c r="L352" s="3">
        <f t="shared" si="14"/>
        <v>1.6780474818784974</v>
      </c>
      <c r="M352" s="3">
        <f t="shared" si="12"/>
        <v>52.668278170323546</v>
      </c>
    </row>
    <row r="353" spans="1:13" x14ac:dyDescent="0.3">
      <c r="A353">
        <v>0.56830000000000003</v>
      </c>
      <c r="B353" s="1">
        <f>Dat_Individ!B353 *$N$22/$N$24</f>
        <v>10.749231695511536</v>
      </c>
      <c r="C353" s="1">
        <f>Dat_Individ!C353 *$N$22/$N$24</f>
        <v>32.985387457795206</v>
      </c>
      <c r="D353" s="1">
        <f>Dat_Individ!D353 *$N$22/$N$24</f>
        <v>-849.20551696455982</v>
      </c>
      <c r="E353" s="1">
        <f>Dat_Individ!E353 *$N$22/$N$24</f>
        <v>851.76717399003621</v>
      </c>
      <c r="F353" s="1">
        <f>Dat_Individ!F353 *$N$22/$N$24</f>
        <v>4.2153849786319748</v>
      </c>
      <c r="G353" s="1">
        <f>Dat_Individ!G353 *$N$22/$N$24</f>
        <v>-1.5969823861355752</v>
      </c>
      <c r="H353" s="1">
        <f>Dat_Individ!H353 *$N$22/$N$24</f>
        <v>-0.51881661275470459</v>
      </c>
      <c r="I353" s="1">
        <f>Dat_Individ!I353 *$N$22/$N$24</f>
        <v>4.6693495147923407</v>
      </c>
      <c r="J353" s="1"/>
      <c r="K353" s="3">
        <f t="shared" si="13"/>
        <v>849.20551696455982</v>
      </c>
      <c r="L353" s="3">
        <f t="shared" si="14"/>
        <v>1.5969823861355752</v>
      </c>
      <c r="M353" s="3">
        <f t="shared" si="12"/>
        <v>52.835626626998895</v>
      </c>
    </row>
    <row r="354" spans="1:13" x14ac:dyDescent="0.3">
      <c r="A354">
        <v>0.57010000000000005</v>
      </c>
      <c r="B354" s="1">
        <f>Dat_Individ!B354 *$N$22/$N$24</f>
        <v>9.5656812976648666</v>
      </c>
      <c r="C354" s="1">
        <f>Dat_Individ!C354 *$N$22/$N$24</f>
        <v>31.931541213137209</v>
      </c>
      <c r="D354" s="1">
        <f>Dat_Individ!D354 *$N$22/$N$24</f>
        <v>-844.04977687531016</v>
      </c>
      <c r="E354" s="1">
        <f>Dat_Individ!E354 *$N$22/$N$24</f>
        <v>846.61143390078632</v>
      </c>
      <c r="F354" s="1">
        <f>Dat_Individ!F354 *$N$22/$N$24</f>
        <v>4.1748524307605139</v>
      </c>
      <c r="G354" s="1">
        <f>Dat_Individ!G354 *$N$22/$N$24</f>
        <v>-1.5240237999669446</v>
      </c>
      <c r="H354" s="1">
        <f>Dat_Individ!H354 *$N$22/$N$24</f>
        <v>-0.50260359360612006</v>
      </c>
      <c r="I354" s="1">
        <f>Dat_Individ!I354 *$N$22/$N$24</f>
        <v>4.6044974381980035</v>
      </c>
      <c r="J354" s="1"/>
      <c r="K354" s="3">
        <f t="shared" si="13"/>
        <v>844.04977687531016</v>
      </c>
      <c r="L354" s="3">
        <f t="shared" si="14"/>
        <v>1.5240237999669446</v>
      </c>
      <c r="M354" s="3">
        <f t="shared" si="12"/>
        <v>53.002975083674237</v>
      </c>
    </row>
    <row r="355" spans="1:13" x14ac:dyDescent="0.3">
      <c r="A355">
        <v>0.57189999999999996</v>
      </c>
      <c r="B355" s="1">
        <f>Dat_Individ!B355 *$N$22/$N$24</f>
        <v>9.3468055391589751</v>
      </c>
      <c r="C355" s="1">
        <f>Dat_Individ!C355 *$N$22/$N$24</f>
        <v>31.53432224399689</v>
      </c>
      <c r="D355" s="1">
        <f>Dat_Individ!D355 *$N$22/$N$24</f>
        <v>-838.90214329563435</v>
      </c>
      <c r="E355" s="1">
        <f>Dat_Individ!E355 *$N$22/$N$24</f>
        <v>841.47190683068504</v>
      </c>
      <c r="F355" s="1">
        <f>Dat_Individ!F355 *$N$22/$N$24</f>
        <v>4.2234914882062675</v>
      </c>
      <c r="G355" s="1">
        <f>Dat_Individ!G355 *$N$22/$N$24</f>
        <v>-1.4348521946497299</v>
      </c>
      <c r="H355" s="1">
        <f>Dat_Individ!H355 *$N$22/$N$24</f>
        <v>-0.48639057445753553</v>
      </c>
      <c r="I355" s="1">
        <f>Dat_Individ!I355 *$N$22/$N$24</f>
        <v>4.6126039477722962</v>
      </c>
      <c r="J355" s="1"/>
      <c r="K355" s="3">
        <f t="shared" si="13"/>
        <v>838.90214329563435</v>
      </c>
      <c r="L355" s="3">
        <f t="shared" si="14"/>
        <v>1.4348521946497299</v>
      </c>
      <c r="M355" s="3">
        <f t="shared" si="12"/>
        <v>53.170323540349578</v>
      </c>
    </row>
    <row r="356" spans="1:13" x14ac:dyDescent="0.3">
      <c r="A356">
        <v>0.57369999999999999</v>
      </c>
      <c r="B356" s="1">
        <f>Dat_Individ!B356 *$N$22/$N$24</f>
        <v>8.552367600878334</v>
      </c>
      <c r="C356" s="1">
        <f>Dat_Individ!C356 *$N$22/$N$24</f>
        <v>31.242487899322366</v>
      </c>
      <c r="D356" s="1">
        <f>Dat_Individ!D356 *$N$22/$N$24</f>
        <v>-834.74350388402252</v>
      </c>
      <c r="E356" s="1">
        <f>Dat_Individ!E356 *$N$22/$N$24</f>
        <v>837.31326741907321</v>
      </c>
      <c r="F356" s="1">
        <f>Dat_Individ!F356 *$N$22/$N$24</f>
        <v>4.2315979977805593</v>
      </c>
      <c r="G356" s="1">
        <f>Dat_Individ!G356 *$N$22/$N$24</f>
        <v>-1.3700001180553918</v>
      </c>
      <c r="H356" s="1">
        <f>Dat_Individ!H356 *$N$22/$N$24</f>
        <v>-0.47828406488324327</v>
      </c>
      <c r="I356" s="1">
        <f>Dat_Individ!I356 *$N$22/$N$24</f>
        <v>4.6126039477722962</v>
      </c>
      <c r="J356" s="1"/>
      <c r="K356" s="3">
        <f t="shared" si="13"/>
        <v>834.74350388402252</v>
      </c>
      <c r="L356" s="3">
        <f t="shared" si="14"/>
        <v>1.3700001180553918</v>
      </c>
      <c r="M356" s="3">
        <f t="shared" ref="M356:M419" si="15">100*A356/$A$636</f>
        <v>53.33767199702492</v>
      </c>
    </row>
    <row r="357" spans="1:13" x14ac:dyDescent="0.3">
      <c r="A357">
        <v>0.57550000000000001</v>
      </c>
      <c r="B357" s="1">
        <f>Dat_Individ!B357 *$N$22/$N$24</f>
        <v>7.1823674828229418</v>
      </c>
      <c r="C357" s="1">
        <f>Dat_Individ!C357 *$N$22/$N$24</f>
        <v>30.529115056784644</v>
      </c>
      <c r="D357" s="1">
        <f>Dat_Individ!D357 *$N$22/$N$24</f>
        <v>-830.96587042240219</v>
      </c>
      <c r="E357" s="1">
        <f>Dat_Individ!E357 *$N$22/$N$24</f>
        <v>833.50320791915578</v>
      </c>
      <c r="F357" s="1">
        <f>Dat_Individ!F357 *$N$22/$N$24</f>
        <v>4.1586394116119285</v>
      </c>
      <c r="G357" s="1">
        <f>Dat_Individ!G357 *$N$22/$N$24</f>
        <v>-1.2808285127381769</v>
      </c>
      <c r="H357" s="1">
        <f>Dat_Individ!H357 *$N$22/$N$24</f>
        <v>-0.46207104573465874</v>
      </c>
      <c r="I357" s="1">
        <f>Dat_Individ!I357 *$N$22/$N$24</f>
        <v>4.5396453616036645</v>
      </c>
      <c r="J357" s="1"/>
      <c r="K357" s="3">
        <f t="shared" ref="K357:K420" si="16">-D357</f>
        <v>830.96587042240219</v>
      </c>
      <c r="L357" s="3">
        <f t="shared" ref="L357:L420" si="17">-G357</f>
        <v>1.2808285127381769</v>
      </c>
      <c r="M357" s="3">
        <f t="shared" si="15"/>
        <v>53.505020453700268</v>
      </c>
    </row>
    <row r="358" spans="1:13" x14ac:dyDescent="0.3">
      <c r="A358">
        <v>0.57720000000000005</v>
      </c>
      <c r="B358" s="1">
        <f>Dat_Individ!B358 *$N$22/$N$24</f>
        <v>5.5448525488159053</v>
      </c>
      <c r="C358" s="1">
        <f>Dat_Individ!C358 *$N$22/$N$24</f>
        <v>29.491481831275241</v>
      </c>
      <c r="D358" s="1">
        <f>Dat_Individ!D358 *$N$22/$N$24</f>
        <v>-827.61788196821954</v>
      </c>
      <c r="E358" s="1">
        <f>Dat_Individ!E358 *$N$22/$N$24</f>
        <v>830.1065804075273</v>
      </c>
      <c r="F358" s="1">
        <f>Dat_Individ!F358 *$N$22/$N$24</f>
        <v>4.0694678062947141</v>
      </c>
      <c r="G358" s="1">
        <f>Dat_Individ!G358 *$N$22/$N$24</f>
        <v>-1.1916569074209622</v>
      </c>
      <c r="H358" s="1">
        <f>Dat_Individ!H358 *$N$22/$N$24</f>
        <v>-0.437751517011782</v>
      </c>
      <c r="I358" s="1">
        <f>Dat_Individ!I358 *$N$22/$N$24</f>
        <v>4.4423672467121591</v>
      </c>
      <c r="J358" s="1"/>
      <c r="K358" s="3">
        <f t="shared" si="16"/>
        <v>827.61788196821954</v>
      </c>
      <c r="L358" s="3">
        <f t="shared" si="17"/>
        <v>1.1916569074209622</v>
      </c>
      <c r="M358" s="3">
        <f t="shared" si="15"/>
        <v>53.663071773893655</v>
      </c>
    </row>
    <row r="359" spans="1:13" x14ac:dyDescent="0.3">
      <c r="A359">
        <v>0.57899999999999996</v>
      </c>
      <c r="B359" s="1">
        <f>Dat_Individ!B359 *$N$22/$N$24</f>
        <v>3.3560949637569948</v>
      </c>
      <c r="C359" s="1">
        <f>Dat_Individ!C359 *$N$22/$N$24</f>
        <v>27.391895851533544</v>
      </c>
      <c r="D359" s="1">
        <f>Dat_Individ!D359 *$N$22/$N$24</f>
        <v>-826.16681675442135</v>
      </c>
      <c r="E359" s="1">
        <f>Dat_Individ!E359 *$N$22/$N$24</f>
        <v>828.54202405968886</v>
      </c>
      <c r="F359" s="1">
        <f>Dat_Individ!F359 *$N$22/$N$24</f>
        <v>3.9802962009774991</v>
      </c>
      <c r="G359" s="1">
        <f>Dat_Individ!G359 *$N$22/$N$24</f>
        <v>-1.094378792529455</v>
      </c>
      <c r="H359" s="1">
        <f>Dat_Individ!H359 *$N$22/$N$24</f>
        <v>-0.42153849786319747</v>
      </c>
      <c r="I359" s="1">
        <f>Dat_Individ!I359 *$N$22/$N$24</f>
        <v>4.345089131820651</v>
      </c>
      <c r="J359" s="1"/>
      <c r="K359" s="3">
        <f t="shared" si="16"/>
        <v>826.16681675442135</v>
      </c>
      <c r="L359" s="3">
        <f t="shared" si="17"/>
        <v>1.094378792529455</v>
      </c>
      <c r="M359" s="3">
        <f t="shared" si="15"/>
        <v>53.83042023056899</v>
      </c>
    </row>
    <row r="360" spans="1:13" x14ac:dyDescent="0.3">
      <c r="A360">
        <v>0.58079999999999998</v>
      </c>
      <c r="B360" s="1">
        <f>Dat_Individ!B360 *$N$22/$N$24</f>
        <v>0.69715982338913429</v>
      </c>
      <c r="C360" s="1">
        <f>Dat_Individ!C360 *$N$22/$N$24</f>
        <v>24.441126366491162</v>
      </c>
      <c r="D360" s="1">
        <f>Dat_Individ!D360 *$N$22/$N$24</f>
        <v>-825.93172797676687</v>
      </c>
      <c r="E360" s="1">
        <f>Dat_Individ!E360 *$N$22/$N$24</f>
        <v>828.12859207140013</v>
      </c>
      <c r="F360" s="1">
        <f>Dat_Individ!F360 *$N$22/$N$24</f>
        <v>3.8749115765117002</v>
      </c>
      <c r="G360" s="1">
        <f>Dat_Individ!G360 *$N$22/$N$24</f>
        <v>-0.97278114891507106</v>
      </c>
      <c r="H360" s="1">
        <f>Dat_Individ!H360 *$N$22/$N$24</f>
        <v>-0.40532547871461294</v>
      </c>
      <c r="I360" s="1">
        <f>Dat_Individ!I360 *$N$22/$N$24</f>
        <v>4.2315979977805593</v>
      </c>
      <c r="J360" s="1"/>
      <c r="K360" s="3">
        <f t="shared" si="16"/>
        <v>825.93172797676687</v>
      </c>
      <c r="L360" s="3">
        <f t="shared" si="17"/>
        <v>0.97278114891507106</v>
      </c>
      <c r="M360" s="3">
        <f t="shared" si="15"/>
        <v>53.997768687244331</v>
      </c>
    </row>
    <row r="361" spans="1:13" x14ac:dyDescent="0.3">
      <c r="A361">
        <v>0.58260000000000001</v>
      </c>
      <c r="B361" s="1">
        <f>Dat_Individ!B361 *$N$22/$N$24</f>
        <v>-2.69136117866503</v>
      </c>
      <c r="C361" s="1">
        <f>Dat_Individ!C361 *$N$22/$N$24</f>
        <v>20.371658560196447</v>
      </c>
      <c r="D361" s="1">
        <f>Dat_Individ!D361 *$N$22/$N$24</f>
        <v>-827.10717186503916</v>
      </c>
      <c r="E361" s="1">
        <f>Dat_Individ!E361 *$N$22/$N$24</f>
        <v>829.19054482563229</v>
      </c>
      <c r="F361" s="1">
        <f>Dat_Individ!F361 *$N$22/$N$24</f>
        <v>3.7695269520459012</v>
      </c>
      <c r="G361" s="1">
        <f>Dat_Individ!G361 *$N$22/$N$24</f>
        <v>-0.84307699572639494</v>
      </c>
      <c r="H361" s="1">
        <f>Dat_Individ!H361 *$N$22/$N$24</f>
        <v>-0.39721896914032073</v>
      </c>
      <c r="I361" s="1">
        <f>Dat_Individ!I361 *$N$22/$N$24</f>
        <v>4.1100003541661758</v>
      </c>
      <c r="J361" s="1"/>
      <c r="K361" s="3">
        <f t="shared" si="16"/>
        <v>827.10717186503916</v>
      </c>
      <c r="L361" s="3">
        <f t="shared" si="17"/>
        <v>0.84307699572639494</v>
      </c>
      <c r="M361" s="3">
        <f t="shared" si="15"/>
        <v>54.165117143919673</v>
      </c>
    </row>
    <row r="362" spans="1:13" x14ac:dyDescent="0.3">
      <c r="A362">
        <v>0.58440000000000003</v>
      </c>
      <c r="B362" s="1">
        <f>Dat_Individ!B362 *$N$22/$N$24</f>
        <v>-5.4475744339243981</v>
      </c>
      <c r="C362" s="1">
        <f>Dat_Individ!C362 *$N$22/$N$24</f>
        <v>16.448107926238993</v>
      </c>
      <c r="D362" s="1">
        <f>Dat_Individ!D362 *$N$22/$N$24</f>
        <v>-828.86628444266069</v>
      </c>
      <c r="E362" s="1">
        <f>Dat_Individ!E362 *$N$22/$N$24</f>
        <v>831.12800061388828</v>
      </c>
      <c r="F362" s="1">
        <f>Dat_Individ!F362 *$N$22/$N$24</f>
        <v>3.7127813850258549</v>
      </c>
      <c r="G362" s="1">
        <f>Dat_Individ!G362 *$N$22/$N$24</f>
        <v>-0.78633142870634909</v>
      </c>
      <c r="H362" s="1">
        <f>Dat_Individ!H362 *$N$22/$N$24</f>
        <v>-0.41343198828890526</v>
      </c>
      <c r="I362" s="1">
        <f>Dat_Individ!I362 *$N$22/$N$24</f>
        <v>4.0451482775718377</v>
      </c>
      <c r="J362" s="1"/>
      <c r="K362" s="3">
        <f t="shared" si="16"/>
        <v>828.86628444266069</v>
      </c>
      <c r="L362" s="3">
        <f t="shared" si="17"/>
        <v>0.78633142870634909</v>
      </c>
      <c r="M362" s="3">
        <f t="shared" si="15"/>
        <v>54.332465600595029</v>
      </c>
    </row>
    <row r="363" spans="1:13" x14ac:dyDescent="0.3">
      <c r="A363">
        <v>0.58620000000000005</v>
      </c>
      <c r="B363" s="1">
        <f>Dat_Individ!B363 *$N$22/$N$24</f>
        <v>-7.3769237126059553</v>
      </c>
      <c r="C363" s="1">
        <f>Dat_Individ!C363 *$N$22/$N$24</f>
        <v>13.886450900762641</v>
      </c>
      <c r="D363" s="1">
        <f>Dat_Individ!D363 *$N$22/$N$24</f>
        <v>-830.35788220433039</v>
      </c>
      <c r="E363" s="1">
        <f>Dat_Individ!E363 *$N$22/$N$24</f>
        <v>832.72498300002371</v>
      </c>
      <c r="F363" s="1">
        <f>Dat_Individ!F363 *$N$22/$N$24</f>
        <v>3.7127813850258549</v>
      </c>
      <c r="G363" s="1">
        <f>Dat_Individ!G363 *$N$22/$N$24</f>
        <v>-0.7620118999834723</v>
      </c>
      <c r="H363" s="1">
        <f>Dat_Individ!H363 *$N$22/$N$24</f>
        <v>-0.42964500743748979</v>
      </c>
      <c r="I363" s="1">
        <f>Dat_Individ!I363 *$N$22/$N$24</f>
        <v>4.0532547871461295</v>
      </c>
      <c r="J363" s="1"/>
      <c r="K363" s="3">
        <f t="shared" si="16"/>
        <v>830.35788220433039</v>
      </c>
      <c r="L363" s="3">
        <f t="shared" si="17"/>
        <v>0.7620118999834723</v>
      </c>
      <c r="M363" s="3">
        <f t="shared" si="15"/>
        <v>54.49981405727037</v>
      </c>
    </row>
    <row r="364" spans="1:13" x14ac:dyDescent="0.3">
      <c r="A364">
        <v>0.58799999999999997</v>
      </c>
      <c r="B364" s="1">
        <f>Dat_Individ!B364 *$N$22/$N$24</f>
        <v>-9.3549120487332669</v>
      </c>
      <c r="C364" s="1">
        <f>Dat_Individ!C364 *$N$22/$N$24</f>
        <v>11.3085808561377</v>
      </c>
      <c r="D364" s="1">
        <f>Dat_Individ!D364 *$N$22/$N$24</f>
        <v>-832.400722617052</v>
      </c>
      <c r="E364" s="1">
        <f>Dat_Individ!E364 *$N$22/$N$24</f>
        <v>834.97048615210269</v>
      </c>
      <c r="F364" s="1">
        <f>Dat_Individ!F364 *$N$22/$N$24</f>
        <v>3.7208878946001467</v>
      </c>
      <c r="G364" s="1">
        <f>Dat_Individ!G364 *$N$22/$N$24</f>
        <v>-0.74579888083488788</v>
      </c>
      <c r="H364" s="1">
        <f>Dat_Individ!H364 *$N$22/$N$24</f>
        <v>-0.45396453616036658</v>
      </c>
      <c r="I364" s="1">
        <f>Dat_Individ!I364 *$N$22/$N$24</f>
        <v>4.0694678062947141</v>
      </c>
      <c r="J364" s="1"/>
      <c r="K364" s="3">
        <f t="shared" si="16"/>
        <v>832.400722617052</v>
      </c>
      <c r="L364" s="3">
        <f t="shared" si="17"/>
        <v>0.74579888083488788</v>
      </c>
      <c r="M364" s="3">
        <f t="shared" si="15"/>
        <v>54.667162513945705</v>
      </c>
    </row>
    <row r="365" spans="1:13" x14ac:dyDescent="0.3">
      <c r="A365">
        <v>0.58979999999999999</v>
      </c>
      <c r="B365" s="1">
        <f>Dat_Individ!B365 *$N$22/$N$24</f>
        <v>-10.376332255094093</v>
      </c>
      <c r="C365" s="1">
        <f>Dat_Individ!C365 *$N$22/$N$24</f>
        <v>10.068284891270986</v>
      </c>
      <c r="D365" s="1">
        <f>Dat_Individ!D365 *$N$22/$N$24</f>
        <v>-832.18995336812043</v>
      </c>
      <c r="E365" s="1">
        <f>Dat_Individ!E365 *$N$22/$N$24</f>
        <v>834.70297133615122</v>
      </c>
      <c r="F365" s="1">
        <f>Dat_Individ!F365 *$N$22/$N$24</f>
        <v>3.7938464807687775</v>
      </c>
      <c r="G365" s="1">
        <f>Dat_Individ!G365 *$N$22/$N$24</f>
        <v>-0.75390539040918014</v>
      </c>
      <c r="H365" s="1">
        <f>Dat_Individ!H365 *$N$22/$N$24</f>
        <v>-0.470177555308951</v>
      </c>
      <c r="I365" s="1">
        <f>Dat_Individ!I365 *$N$22/$N$24</f>
        <v>4.1343198828890513</v>
      </c>
      <c r="J365" s="1"/>
      <c r="K365" s="3">
        <f t="shared" si="16"/>
        <v>832.18995336812043</v>
      </c>
      <c r="L365" s="3">
        <f t="shared" si="17"/>
        <v>0.75390539040918014</v>
      </c>
      <c r="M365" s="3">
        <f t="shared" si="15"/>
        <v>54.834510970621054</v>
      </c>
    </row>
    <row r="366" spans="1:13" x14ac:dyDescent="0.3">
      <c r="A366">
        <v>0.59160000000000001</v>
      </c>
      <c r="B366" s="1">
        <f>Dat_Individ!B366 *$N$22/$N$24</f>
        <v>-11.251835289117656</v>
      </c>
      <c r="C366" s="1">
        <f>Dat_Individ!C366 *$N$22/$N$24</f>
        <v>9.3792315774561441</v>
      </c>
      <c r="D366" s="1">
        <f>Dat_Individ!D366 *$N$22/$N$24</f>
        <v>-831.28202429579972</v>
      </c>
      <c r="E366" s="1">
        <f>Dat_Individ!E366 *$N$22/$N$24</f>
        <v>833.73829669681027</v>
      </c>
      <c r="F366" s="1">
        <f>Dat_Individ!F366 *$N$22/$N$24</f>
        <v>3.8505920477888229</v>
      </c>
      <c r="G366" s="1">
        <f>Dat_Individ!G366 *$N$22/$N$24</f>
        <v>-0.7620118999834723</v>
      </c>
      <c r="H366" s="1">
        <f>Dat_Individ!H366 *$N$22/$N$24</f>
        <v>-0.48639057445753553</v>
      </c>
      <c r="I366" s="1">
        <f>Dat_Individ!I366 *$N$22/$N$24</f>
        <v>4.207278469057683</v>
      </c>
      <c r="J366" s="1"/>
      <c r="K366" s="3">
        <f t="shared" si="16"/>
        <v>831.28202429579972</v>
      </c>
      <c r="L366" s="3">
        <f t="shared" si="17"/>
        <v>0.7620118999834723</v>
      </c>
      <c r="M366" s="3">
        <f t="shared" si="15"/>
        <v>55.001859427296402</v>
      </c>
    </row>
    <row r="367" spans="1:13" x14ac:dyDescent="0.3">
      <c r="A367">
        <v>0.59340000000000004</v>
      </c>
      <c r="B367" s="1">
        <f>Dat_Individ!B367 *$N$22/$N$24</f>
        <v>-12.005740679526836</v>
      </c>
      <c r="C367" s="1">
        <f>Dat_Individ!C367 *$N$22/$N$24</f>
        <v>9.5656812976648666</v>
      </c>
      <c r="D367" s="1">
        <f>Dat_Individ!D367 *$N$22/$N$24</f>
        <v>-829.35267501711826</v>
      </c>
      <c r="E367" s="1">
        <f>Dat_Individ!E367 *$N$22/$N$24</f>
        <v>831.78462788940578</v>
      </c>
      <c r="F367" s="1">
        <f>Dat_Individ!F367 *$N$22/$N$24</f>
        <v>3.8992311052345765</v>
      </c>
      <c r="G367" s="1">
        <f>Dat_Individ!G367 *$N$22/$N$24</f>
        <v>-0.75390539040918014</v>
      </c>
      <c r="H367" s="1">
        <f>Dat_Individ!H367 *$N$22/$N$24</f>
        <v>-0.49449708403182785</v>
      </c>
      <c r="I367" s="1">
        <f>Dat_Individ!I367 *$N$22/$N$24</f>
        <v>4.2721305456520202</v>
      </c>
      <c r="J367" s="1"/>
      <c r="K367" s="3">
        <f t="shared" si="16"/>
        <v>829.35267501711826</v>
      </c>
      <c r="L367" s="3">
        <f t="shared" si="17"/>
        <v>0.75390539040918014</v>
      </c>
      <c r="M367" s="3">
        <f t="shared" si="15"/>
        <v>55.169207883971744</v>
      </c>
    </row>
    <row r="368" spans="1:13" x14ac:dyDescent="0.3">
      <c r="A368">
        <v>0.59519999999999995</v>
      </c>
      <c r="B368" s="1">
        <f>Dat_Individ!B368 *$N$22/$N$24</f>
        <v>-12.711007012490263</v>
      </c>
      <c r="C368" s="1">
        <f>Dat_Individ!C368 *$N$22/$N$24</f>
        <v>8.9495865700186528</v>
      </c>
      <c r="D368" s="1">
        <f>Dat_Individ!D368 *$N$22/$N$24</f>
        <v>-827.01800025972193</v>
      </c>
      <c r="E368" s="1">
        <f>Dat_Individ!E368 *$N$22/$N$24</f>
        <v>829.40131407456397</v>
      </c>
      <c r="F368" s="1">
        <f>Dat_Individ!F368 *$N$22/$N$24</f>
        <v>3.9965092201260832</v>
      </c>
      <c r="G368" s="1">
        <f>Dat_Individ!G368 *$N$22/$N$24</f>
        <v>-0.77822491913205694</v>
      </c>
      <c r="H368" s="1">
        <f>Dat_Individ!H368 *$N$22/$N$24</f>
        <v>-0.51071010318041232</v>
      </c>
      <c r="I368" s="1">
        <f>Dat_Individ!I368 *$N$22/$N$24</f>
        <v>4.3694086605435274</v>
      </c>
      <c r="J368" s="1"/>
      <c r="K368" s="3">
        <f t="shared" si="16"/>
        <v>827.01800025972193</v>
      </c>
      <c r="L368" s="3">
        <f t="shared" si="17"/>
        <v>0.77822491913205694</v>
      </c>
      <c r="M368" s="3">
        <f t="shared" si="15"/>
        <v>55.336556340647086</v>
      </c>
    </row>
    <row r="369" spans="1:13" x14ac:dyDescent="0.3">
      <c r="A369">
        <v>0.59699999999999998</v>
      </c>
      <c r="B369" s="1">
        <f>Dat_Individ!B369 *$N$22/$N$24</f>
        <v>-12.159764361438388</v>
      </c>
      <c r="C369" s="1">
        <f>Dat_Individ!C369 *$N$22/$N$24</f>
        <v>9.4602966731990676</v>
      </c>
      <c r="D369" s="1">
        <f>Dat_Individ!D369 *$N$22/$N$24</f>
        <v>-825.23456815337772</v>
      </c>
      <c r="E369" s="1">
        <f>Dat_Individ!E369 *$N$22/$N$24</f>
        <v>827.46385828630798</v>
      </c>
      <c r="F369" s="1">
        <f>Dat_Individ!F369 *$N$22/$N$24</f>
        <v>4.1018938445918831</v>
      </c>
      <c r="G369" s="1">
        <f>Dat_Individ!G369 *$N$22/$N$24</f>
        <v>-0.875503034023564</v>
      </c>
      <c r="H369" s="1">
        <f>Dat_Individ!H369 *$N$22/$N$24</f>
        <v>-0.53502963190328923</v>
      </c>
      <c r="I369" s="1">
        <f>Dat_Individ!I369 *$N$22/$N$24</f>
        <v>4.4991128137322036</v>
      </c>
      <c r="J369" s="1"/>
      <c r="K369" s="3">
        <f t="shared" si="16"/>
        <v>825.23456815337772</v>
      </c>
      <c r="L369" s="3">
        <f t="shared" si="17"/>
        <v>0.875503034023564</v>
      </c>
      <c r="M369" s="3">
        <f t="shared" si="15"/>
        <v>55.503904797322427</v>
      </c>
    </row>
    <row r="370" spans="1:13" x14ac:dyDescent="0.3">
      <c r="A370">
        <v>0.5988</v>
      </c>
      <c r="B370" s="1">
        <f>Dat_Individ!B370 *$N$22/$N$24</f>
        <v>-13.408166835879396</v>
      </c>
      <c r="C370" s="1">
        <f>Dat_Individ!C370 *$N$22/$N$24</f>
        <v>8.3010658040752734</v>
      </c>
      <c r="D370" s="1">
        <f>Dat_Individ!D370 *$N$22/$N$24</f>
        <v>-824.44013021509716</v>
      </c>
      <c r="E370" s="1">
        <f>Dat_Individ!E370 *$N$22/$N$24</f>
        <v>826.56403572356169</v>
      </c>
      <c r="F370" s="1">
        <f>Dat_Individ!F370 *$N$22/$N$24</f>
        <v>4.1181068637404676</v>
      </c>
      <c r="G370" s="1">
        <f>Dat_Individ!G370 *$N$22/$N$24</f>
        <v>-0.92414209146931747</v>
      </c>
      <c r="H370" s="1">
        <f>Dat_Individ!H370 *$N$22/$N$24</f>
        <v>-0.56745567020045806</v>
      </c>
      <c r="I370" s="1">
        <f>Dat_Individ!I370 *$N$22/$N$24</f>
        <v>4.5315388520293727</v>
      </c>
      <c r="J370" s="1"/>
      <c r="K370" s="3">
        <f t="shared" si="16"/>
        <v>824.44013021509716</v>
      </c>
      <c r="L370" s="3">
        <f t="shared" si="17"/>
        <v>0.92414209146931747</v>
      </c>
      <c r="M370" s="3">
        <f t="shared" si="15"/>
        <v>55.671253253997776</v>
      </c>
    </row>
    <row r="371" spans="1:13" x14ac:dyDescent="0.3">
      <c r="A371">
        <v>0.60060000000000002</v>
      </c>
      <c r="B371" s="1">
        <f>Dat_Individ!B371 *$N$22/$N$24</f>
        <v>-13.87834439118835</v>
      </c>
      <c r="C371" s="1">
        <f>Dat_Individ!C371 *$N$22/$N$24</f>
        <v>7.0931958775057264</v>
      </c>
      <c r="D371" s="1">
        <f>Dat_Individ!D371 *$N$22/$N$24</f>
        <v>-823.31332538427046</v>
      </c>
      <c r="E371" s="1">
        <f>Dat_Individ!E371 *$N$22/$N$24</f>
        <v>825.32373975869496</v>
      </c>
      <c r="F371" s="1">
        <f>Dat_Individ!F371 *$N$22/$N$24</f>
        <v>4.1343198828890513</v>
      </c>
      <c r="G371" s="1">
        <f>Dat_Individ!G371 *$N$22/$N$24</f>
        <v>-0.95656812976648653</v>
      </c>
      <c r="H371" s="1">
        <f>Dat_Individ!H371 *$N$22/$N$24</f>
        <v>-0.58366868934904259</v>
      </c>
      <c r="I371" s="1">
        <f>Dat_Individ!I371 *$N$22/$N$24</f>
        <v>4.5720713999008344</v>
      </c>
      <c r="J371" s="1"/>
      <c r="K371" s="3">
        <f t="shared" si="16"/>
        <v>823.31332538427046</v>
      </c>
      <c r="L371" s="3">
        <f t="shared" si="17"/>
        <v>0.95656812976648653</v>
      </c>
      <c r="M371" s="3">
        <f t="shared" si="15"/>
        <v>55.838601710673117</v>
      </c>
    </row>
    <row r="372" spans="1:13" x14ac:dyDescent="0.3">
      <c r="A372">
        <v>0.60229999999999995</v>
      </c>
      <c r="B372" s="1">
        <f>Dat_Individ!B372 *$N$22/$N$24</f>
        <v>-14.664675819894695</v>
      </c>
      <c r="C372" s="1">
        <f>Dat_Individ!C372 *$N$22/$N$24</f>
        <v>6.2663319009279164</v>
      </c>
      <c r="D372" s="1">
        <f>Dat_Individ!D372 *$N$22/$N$24</f>
        <v>-822.18652055344387</v>
      </c>
      <c r="E372" s="1">
        <f>Dat_Individ!E372 *$N$22/$N$24</f>
        <v>824.12397634169974</v>
      </c>
      <c r="F372" s="1">
        <f>Dat_Individ!F372 *$N$22/$N$24</f>
        <v>4.1424263924633449</v>
      </c>
      <c r="G372" s="1">
        <f>Dat_Individ!G372 *$N$22/$N$24</f>
        <v>-0.9889941680636557</v>
      </c>
      <c r="H372" s="1">
        <f>Dat_Individ!H372 *$N$22/$N$24</f>
        <v>-0.6079882180719195</v>
      </c>
      <c r="I372" s="1">
        <f>Dat_Individ!I372 *$N$22/$N$24</f>
        <v>4.6044974381980035</v>
      </c>
      <c r="J372" s="1"/>
      <c r="K372" s="3">
        <f t="shared" si="16"/>
        <v>822.18652055344387</v>
      </c>
      <c r="L372" s="3">
        <f t="shared" si="17"/>
        <v>0.9889941680636557</v>
      </c>
      <c r="M372" s="3">
        <f t="shared" si="15"/>
        <v>55.996653030866497</v>
      </c>
    </row>
    <row r="373" spans="1:13" x14ac:dyDescent="0.3">
      <c r="A373">
        <v>0.60409999999999997</v>
      </c>
      <c r="B373" s="1">
        <f>Dat_Individ!B373 *$N$22/$N$24</f>
        <v>-16.107634524118719</v>
      </c>
      <c r="C373" s="1">
        <f>Dat_Individ!C373 *$N$22/$N$24</f>
        <v>5.3989353764786454</v>
      </c>
      <c r="D373" s="1">
        <f>Dat_Individ!D373 *$N$22/$N$24</f>
        <v>-821.49746723962903</v>
      </c>
      <c r="E373" s="1">
        <f>Dat_Individ!E373 *$N$22/$N$24</f>
        <v>823.38628397043908</v>
      </c>
      <c r="F373" s="1">
        <f>Dat_Individ!F373 *$N$22/$N$24</f>
        <v>4.1262133733147603</v>
      </c>
      <c r="G373" s="1">
        <f>Dat_Individ!G373 *$N$22/$N$24</f>
        <v>-1.0295267159351169</v>
      </c>
      <c r="H373" s="1">
        <f>Dat_Individ!H373 *$N$22/$N$24</f>
        <v>-0.64041425636908844</v>
      </c>
      <c r="I373" s="1">
        <f>Dat_Individ!I373 *$N$22/$N$24</f>
        <v>4.6126039477722962</v>
      </c>
      <c r="J373" s="1"/>
      <c r="K373" s="3">
        <f t="shared" si="16"/>
        <v>821.49746723962903</v>
      </c>
      <c r="L373" s="3">
        <f t="shared" si="17"/>
        <v>1.0295267159351169</v>
      </c>
      <c r="M373" s="3">
        <f t="shared" si="15"/>
        <v>56.164001487541839</v>
      </c>
    </row>
    <row r="374" spans="1:13" x14ac:dyDescent="0.3">
      <c r="A374">
        <v>0.60589999999999999</v>
      </c>
      <c r="B374" s="1">
        <f>Dat_Individ!B374 *$N$22/$N$24</f>
        <v>-17.19390680707388</v>
      </c>
      <c r="C374" s="1">
        <f>Dat_Individ!C374 *$N$22/$N$24</f>
        <v>4.4504737562864509</v>
      </c>
      <c r="D374" s="1">
        <f>Dat_Individ!D374 *$N$22/$N$24</f>
        <v>-819.54379843222455</v>
      </c>
      <c r="E374" s="1">
        <f>Dat_Individ!E374 *$N$22/$N$24</f>
        <v>821.39208261516319</v>
      </c>
      <c r="F374" s="1">
        <f>Dat_Individ!F374 *$N$22/$N$24</f>
        <v>4.1262133733147603</v>
      </c>
      <c r="G374" s="1">
        <f>Dat_Individ!G374 *$N$22/$N$24</f>
        <v>-1.0700592638065785</v>
      </c>
      <c r="H374" s="1">
        <f>Dat_Individ!H374 *$N$22/$N$24</f>
        <v>-0.68905331381484203</v>
      </c>
      <c r="I374" s="1">
        <f>Dat_Individ!I374 *$N$22/$N$24</f>
        <v>4.6288169669208798</v>
      </c>
      <c r="J374" s="1"/>
      <c r="K374" s="3">
        <f t="shared" si="16"/>
        <v>819.54379843222455</v>
      </c>
      <c r="L374" s="3">
        <f t="shared" si="17"/>
        <v>1.0700592638065785</v>
      </c>
      <c r="M374" s="3">
        <f t="shared" si="15"/>
        <v>56.33134994421718</v>
      </c>
    </row>
    <row r="375" spans="1:13" x14ac:dyDescent="0.3">
      <c r="A375">
        <v>0.60770000000000002</v>
      </c>
      <c r="B375" s="1">
        <f>Dat_Individ!B375 *$N$22/$N$24</f>
        <v>-16.845326895379316</v>
      </c>
      <c r="C375" s="1">
        <f>Dat_Individ!C375 *$N$22/$N$24</f>
        <v>4.758521120109557</v>
      </c>
      <c r="D375" s="1">
        <f>Dat_Individ!D375 *$N$22/$N$24</f>
        <v>-816.38225969825055</v>
      </c>
      <c r="E375" s="1">
        <f>Dat_Individ!E375 *$N$22/$N$24</f>
        <v>818.13326576629765</v>
      </c>
      <c r="F375" s="1">
        <f>Dat_Individ!F375 *$N$22/$N$24</f>
        <v>4.1505329020376367</v>
      </c>
      <c r="G375" s="1">
        <f>Dat_Individ!G375 *$N$22/$N$24</f>
        <v>-1.1268048308266239</v>
      </c>
      <c r="H375" s="1">
        <f>Dat_Individ!H375 *$N$22/$N$24</f>
        <v>-0.72147935211201109</v>
      </c>
      <c r="I375" s="1">
        <f>Dat_Individ!I375 *$N$22/$N$24</f>
        <v>4.6774560243666334</v>
      </c>
      <c r="J375" s="1"/>
      <c r="K375" s="3">
        <f t="shared" si="16"/>
        <v>816.38225969825055</v>
      </c>
      <c r="L375" s="3">
        <f t="shared" si="17"/>
        <v>1.1268048308266239</v>
      </c>
      <c r="M375" s="3">
        <f t="shared" si="15"/>
        <v>56.498698400892536</v>
      </c>
    </row>
    <row r="376" spans="1:13" x14ac:dyDescent="0.3">
      <c r="A376">
        <v>0.60950000000000004</v>
      </c>
      <c r="B376" s="1">
        <f>Dat_Individ!B376 *$N$22/$N$24</f>
        <v>-16.56970556985338</v>
      </c>
      <c r="C376" s="1">
        <f>Dat_Individ!C376 *$N$22/$N$24</f>
        <v>5.1962726371213384</v>
      </c>
      <c r="D376" s="1">
        <f>Dat_Individ!D376 *$N$22/$N$24</f>
        <v>-812.37764396855016</v>
      </c>
      <c r="E376" s="1">
        <f>Dat_Individ!E376 *$N$22/$N$24</f>
        <v>814.03137192170573</v>
      </c>
      <c r="F376" s="1">
        <f>Dat_Individ!F376 *$N$22/$N$24</f>
        <v>4.1667459211862212</v>
      </c>
      <c r="G376" s="1">
        <f>Dat_Individ!G376 *$N$22/$N$24</f>
        <v>-1.1835503978466699</v>
      </c>
      <c r="H376" s="1">
        <f>Dat_Individ!H376 *$N$22/$N$24</f>
        <v>-0.77011840955776456</v>
      </c>
      <c r="I376" s="1">
        <f>Dat_Individ!I376 *$N$22/$N$24</f>
        <v>4.726095081812387</v>
      </c>
      <c r="J376" s="1"/>
      <c r="K376" s="3">
        <f t="shared" si="16"/>
        <v>812.37764396855016</v>
      </c>
      <c r="L376" s="3">
        <f t="shared" si="17"/>
        <v>1.1835503978466699</v>
      </c>
      <c r="M376" s="3">
        <f t="shared" si="15"/>
        <v>56.666046857567878</v>
      </c>
    </row>
    <row r="377" spans="1:13" x14ac:dyDescent="0.3">
      <c r="A377">
        <v>0.61129999999999995</v>
      </c>
      <c r="B377" s="1">
        <f>Dat_Individ!B377 *$N$22/$N$24</f>
        <v>-17.526273699619864</v>
      </c>
      <c r="C377" s="1">
        <f>Dat_Individ!C377 *$N$22/$N$24</f>
        <v>4.5396453616036645</v>
      </c>
      <c r="D377" s="1">
        <f>Dat_Individ!D377 *$N$22/$N$24</f>
        <v>-806.64634169952558</v>
      </c>
      <c r="E377" s="1">
        <f>Dat_Individ!E377 *$N$22/$N$24</f>
        <v>808.30006965268126</v>
      </c>
      <c r="F377" s="1">
        <f>Dat_Individ!F377 *$N$22/$N$24</f>
        <v>4.1667459211862212</v>
      </c>
      <c r="G377" s="1">
        <f>Dat_Individ!G377 *$N$22/$N$24</f>
        <v>-1.1754438882723777</v>
      </c>
      <c r="H377" s="1">
        <f>Dat_Individ!H377 *$N$22/$N$24</f>
        <v>-0.81875746700351826</v>
      </c>
      <c r="I377" s="1">
        <f>Dat_Individ!I377 *$N$22/$N$24</f>
        <v>4.726095081812387</v>
      </c>
      <c r="J377" s="1"/>
      <c r="K377" s="3">
        <f t="shared" si="16"/>
        <v>806.64634169952558</v>
      </c>
      <c r="L377" s="3">
        <f t="shared" si="17"/>
        <v>1.1754438882723777</v>
      </c>
      <c r="M377" s="3">
        <f t="shared" si="15"/>
        <v>56.833395314243212</v>
      </c>
    </row>
    <row r="378" spans="1:13" x14ac:dyDescent="0.3">
      <c r="A378">
        <v>0.61309999999999998</v>
      </c>
      <c r="B378" s="1">
        <f>Dat_Individ!B378 *$N$22/$N$24</f>
        <v>-18.701717587892244</v>
      </c>
      <c r="C378" s="1">
        <f>Dat_Individ!C378 *$N$22/$N$24</f>
        <v>3.7127813850258549</v>
      </c>
      <c r="D378" s="1">
        <f>Dat_Individ!D378 *$N$22/$N$24</f>
        <v>-800.6475246145493</v>
      </c>
      <c r="E378" s="1">
        <f>Dat_Individ!E378 *$N$22/$N$24</f>
        <v>802.30935907727917</v>
      </c>
      <c r="F378" s="1">
        <f>Dat_Individ!F378 *$N$22/$N$24</f>
        <v>4.1505329020376367</v>
      </c>
      <c r="G378" s="1">
        <f>Dat_Individ!G378 *$N$22/$N$24</f>
        <v>-1.094378792529455</v>
      </c>
      <c r="H378" s="1">
        <f>Dat_Individ!H378 *$N$22/$N$24</f>
        <v>-0.83497048615210268</v>
      </c>
      <c r="I378" s="1">
        <f>Dat_Individ!I378 *$N$22/$N$24</f>
        <v>4.693669043515218</v>
      </c>
      <c r="J378" s="1"/>
      <c r="K378" s="3">
        <f t="shared" si="16"/>
        <v>800.6475246145493</v>
      </c>
      <c r="L378" s="3">
        <f t="shared" si="17"/>
        <v>1.094378792529455</v>
      </c>
      <c r="M378" s="3">
        <f t="shared" si="15"/>
        <v>57.000743770918561</v>
      </c>
    </row>
    <row r="379" spans="1:13" x14ac:dyDescent="0.3">
      <c r="A379">
        <v>0.6149</v>
      </c>
      <c r="B379" s="1">
        <f>Dat_Individ!B379 *$N$22/$N$24</f>
        <v>-17.120948220905255</v>
      </c>
      <c r="C379" s="1">
        <f>Dat_Individ!C379 *$N$22/$N$24</f>
        <v>4.2964500743748966</v>
      </c>
      <c r="D379" s="1">
        <f>Dat_Individ!D379 *$N$22/$N$24</f>
        <v>-792.80042334663437</v>
      </c>
      <c r="E379" s="1">
        <f>Dat_Individ!E379 *$N$22/$N$24</f>
        <v>794.39740573276993</v>
      </c>
      <c r="F379" s="1">
        <f>Dat_Individ!F379 *$N$22/$N$24</f>
        <v>4.207278469057683</v>
      </c>
      <c r="G379" s="1">
        <f>Dat_Individ!G379 *$N$22/$N$24</f>
        <v>-1.1268048308266239</v>
      </c>
      <c r="H379" s="1">
        <f>Dat_Individ!H379 *$N$22/$N$24</f>
        <v>-0.85929001487497958</v>
      </c>
      <c r="I379" s="1">
        <f>Dat_Individ!I379 *$N$22/$N$24</f>
        <v>4.7747341392581406</v>
      </c>
      <c r="J379" s="1"/>
      <c r="K379" s="3">
        <f t="shared" si="16"/>
        <v>792.80042334663437</v>
      </c>
      <c r="L379" s="3">
        <f t="shared" si="17"/>
        <v>1.1268048308266239</v>
      </c>
      <c r="M379" s="3">
        <f t="shared" si="15"/>
        <v>57.16809222759391</v>
      </c>
    </row>
    <row r="380" spans="1:13" x14ac:dyDescent="0.3">
      <c r="A380">
        <v>0.61670000000000003</v>
      </c>
      <c r="B380" s="1">
        <f>Dat_Individ!B380 *$N$22/$N$24</f>
        <v>-14.924084126272049</v>
      </c>
      <c r="C380" s="1">
        <f>Dat_Individ!C380 *$N$22/$N$24</f>
        <v>5.1962726371213384</v>
      </c>
      <c r="D380" s="1">
        <f>Dat_Individ!D380 *$N$22/$N$24</f>
        <v>-783.89136932448719</v>
      </c>
      <c r="E380" s="1">
        <f>Dat_Individ!E380 *$N$22/$N$24</f>
        <v>785.39107359573131</v>
      </c>
      <c r="F380" s="1">
        <f>Dat_Individ!F380 *$N$22/$N$24</f>
        <v>4.3045565839491893</v>
      </c>
      <c r="G380" s="1">
        <f>Dat_Individ!G380 *$N$22/$N$24</f>
        <v>-1.2321894552924235</v>
      </c>
      <c r="H380" s="1">
        <f>Dat_Individ!H380 *$N$22/$N$24</f>
        <v>-0.8998225627464409</v>
      </c>
      <c r="I380" s="1">
        <f>Dat_Individ!I380 *$N$22/$N$24</f>
        <v>4.9044382924468168</v>
      </c>
      <c r="J380" s="1"/>
      <c r="K380" s="3">
        <f t="shared" si="16"/>
        <v>783.89136932448719</v>
      </c>
      <c r="L380" s="3">
        <f t="shared" si="17"/>
        <v>1.2321894552924235</v>
      </c>
      <c r="M380" s="3">
        <f t="shared" si="15"/>
        <v>57.335440684269251</v>
      </c>
    </row>
    <row r="381" spans="1:13" x14ac:dyDescent="0.3">
      <c r="A381">
        <v>0.61850000000000005</v>
      </c>
      <c r="B381" s="1">
        <f>Dat_Individ!B381 *$N$22/$N$24</f>
        <v>-13.351421268859349</v>
      </c>
      <c r="C381" s="1">
        <f>Dat_Individ!C381 *$N$22/$N$24</f>
        <v>6.0150301041248566</v>
      </c>
      <c r="D381" s="1">
        <f>Dat_Individ!D381 *$N$22/$N$24</f>
        <v>-776.51444561188123</v>
      </c>
      <c r="E381" s="1">
        <f>Dat_Individ!E381 *$N$22/$N$24</f>
        <v>777.92497827780801</v>
      </c>
      <c r="F381" s="1">
        <f>Dat_Individ!F381 *$N$22/$N$24</f>
        <v>4.3775151701178201</v>
      </c>
      <c r="G381" s="1">
        <f>Dat_Individ!G381 *$N$22/$N$24</f>
        <v>-1.3213610606096382</v>
      </c>
      <c r="H381" s="1">
        <f>Dat_Individ!H381 *$N$22/$N$24</f>
        <v>-0.940355110617902</v>
      </c>
      <c r="I381" s="1">
        <f>Dat_Individ!I381 *$N$22/$N$24</f>
        <v>5.001716407338324</v>
      </c>
      <c r="J381" s="1"/>
      <c r="K381" s="3">
        <f t="shared" si="16"/>
        <v>776.51444561188123</v>
      </c>
      <c r="L381" s="3">
        <f t="shared" si="17"/>
        <v>1.3213610606096382</v>
      </c>
      <c r="M381" s="3">
        <f t="shared" si="15"/>
        <v>57.5027891409446</v>
      </c>
    </row>
    <row r="382" spans="1:13" x14ac:dyDescent="0.3">
      <c r="A382">
        <v>0.62029999999999996</v>
      </c>
      <c r="B382" s="1">
        <f>Dat_Individ!B382 *$N$22/$N$24</f>
        <v>-12.281362005052772</v>
      </c>
      <c r="C382" s="1">
        <f>Dat_Individ!C382 *$N$22/$N$24</f>
        <v>7.1823674828229418</v>
      </c>
      <c r="D382" s="1">
        <f>Dat_Individ!D382 *$N$22/$N$24</f>
        <v>-770.03734446202168</v>
      </c>
      <c r="E382" s="1">
        <f>Dat_Individ!E382 *$N$22/$N$24</f>
        <v>771.35870552263134</v>
      </c>
      <c r="F382" s="1">
        <f>Dat_Individ!F382 *$N$22/$N$24</f>
        <v>4.4180477179892819</v>
      </c>
      <c r="G382" s="1">
        <f>Dat_Individ!G382 *$N$22/$N$24</f>
        <v>-1.3700001180553918</v>
      </c>
      <c r="H382" s="1">
        <f>Dat_Individ!H382 *$N$22/$N$24</f>
        <v>-0.95656812976648653</v>
      </c>
      <c r="I382" s="1">
        <f>Dat_Individ!I382 *$N$22/$N$24</f>
        <v>5.0665684839326621</v>
      </c>
      <c r="J382" s="1"/>
      <c r="K382" s="3">
        <f t="shared" si="16"/>
        <v>770.03734446202168</v>
      </c>
      <c r="L382" s="3">
        <f t="shared" si="17"/>
        <v>1.3700001180553918</v>
      </c>
      <c r="M382" s="3">
        <f t="shared" si="15"/>
        <v>57.670137597619934</v>
      </c>
    </row>
    <row r="383" spans="1:13" x14ac:dyDescent="0.3">
      <c r="A383">
        <v>0.62209999999999999</v>
      </c>
      <c r="B383" s="1">
        <f>Dat_Individ!B383 *$N$22/$N$24</f>
        <v>-12.143551342289806</v>
      </c>
      <c r="C383" s="1">
        <f>Dat_Individ!C383 *$N$22/$N$24</f>
        <v>8.1470421221637217</v>
      </c>
      <c r="D383" s="1">
        <f>Dat_Individ!D383 *$N$22/$N$24</f>
        <v>-764.12769898236263</v>
      </c>
      <c r="E383" s="1">
        <f>Dat_Individ!E383 *$N$22/$N$24</f>
        <v>765.40852749510088</v>
      </c>
      <c r="F383" s="1">
        <f>Dat_Individ!F383 *$N$22/$N$24</f>
        <v>4.4180477179892819</v>
      </c>
      <c r="G383" s="1">
        <f>Dat_Individ!G383 *$N$22/$N$24</f>
        <v>-1.3618936084810995</v>
      </c>
      <c r="H383" s="1">
        <f>Dat_Individ!H383 *$N$22/$N$24</f>
        <v>-1.0052071872122401</v>
      </c>
      <c r="I383" s="1">
        <f>Dat_Individ!I383 *$N$22/$N$24</f>
        <v>5.0908880126555394</v>
      </c>
      <c r="J383" s="1"/>
      <c r="K383" s="3">
        <f t="shared" si="16"/>
        <v>764.12769898236263</v>
      </c>
      <c r="L383" s="3">
        <f t="shared" si="17"/>
        <v>1.3618936084810995</v>
      </c>
      <c r="M383" s="3">
        <f t="shared" si="15"/>
        <v>57.837486054295283</v>
      </c>
    </row>
    <row r="384" spans="1:13" x14ac:dyDescent="0.3">
      <c r="A384">
        <v>0.62390000000000001</v>
      </c>
      <c r="B384" s="1">
        <f>Dat_Individ!B384 *$N$22/$N$24</f>
        <v>-12.41106615824145</v>
      </c>
      <c r="C384" s="1">
        <f>Dat_Individ!C384 *$N$22/$N$24</f>
        <v>7.5471604136660941</v>
      </c>
      <c r="D384" s="1">
        <f>Dat_Individ!D384 *$N$22/$N$24</f>
        <v>-758.76118964418117</v>
      </c>
      <c r="E384" s="1">
        <f>Dat_Individ!E384 *$N$22/$N$24</f>
        <v>759.9933790994736</v>
      </c>
      <c r="F384" s="1">
        <f>Dat_Individ!F384 *$N$22/$N$24</f>
        <v>4.3288761126720665</v>
      </c>
      <c r="G384" s="1">
        <f>Dat_Individ!G384 *$N$22/$N$24</f>
        <v>-1.3781066276296841</v>
      </c>
      <c r="H384" s="1">
        <f>Dat_Individ!H384 *$N$22/$N$24</f>
        <v>-1.0781657733808705</v>
      </c>
      <c r="I384" s="1">
        <f>Dat_Individ!I384 *$N$22/$N$24</f>
        <v>5.0422489552097849</v>
      </c>
      <c r="J384" s="1"/>
      <c r="K384" s="3">
        <f t="shared" si="16"/>
        <v>758.76118964418117</v>
      </c>
      <c r="L384" s="3">
        <f t="shared" si="17"/>
        <v>1.3781066276296841</v>
      </c>
      <c r="M384" s="3">
        <f t="shared" si="15"/>
        <v>58.004834510970625</v>
      </c>
    </row>
    <row r="385" spans="1:13" x14ac:dyDescent="0.3">
      <c r="A385">
        <v>0.62560000000000004</v>
      </c>
      <c r="B385" s="1">
        <f>Dat_Individ!B385 *$N$22/$N$24</f>
        <v>-12.873137203976109</v>
      </c>
      <c r="C385" s="1">
        <f>Dat_Individ!C385 *$N$22/$N$24</f>
        <v>5.2773377328642601</v>
      </c>
      <c r="D385" s="1">
        <f>Dat_Individ!D385 *$N$22/$N$24</f>
        <v>-753.74326021769423</v>
      </c>
      <c r="E385" s="1">
        <f>Dat_Individ!E385 *$N$22/$N$24</f>
        <v>754.97544967298677</v>
      </c>
      <c r="F385" s="1">
        <f>Dat_Individ!F385 *$N$22/$N$24</f>
        <v>4.3045565839491893</v>
      </c>
      <c r="G385" s="1">
        <f>Dat_Individ!G385 *$N$22/$N$24</f>
        <v>-1.4429587042240222</v>
      </c>
      <c r="H385" s="1">
        <f>Dat_Individ!H385 *$N$22/$N$24</f>
        <v>-1.1349113404009161</v>
      </c>
      <c r="I385" s="1">
        <f>Dat_Individ!I385 *$N$22/$N$24</f>
        <v>5.0665684839326621</v>
      </c>
      <c r="J385" s="1"/>
      <c r="K385" s="3">
        <f t="shared" si="16"/>
        <v>753.74326021769423</v>
      </c>
      <c r="L385" s="3">
        <f t="shared" si="17"/>
        <v>1.4429587042240222</v>
      </c>
      <c r="M385" s="3">
        <f t="shared" si="15"/>
        <v>58.162885831164012</v>
      </c>
    </row>
    <row r="386" spans="1:13" x14ac:dyDescent="0.3">
      <c r="A386">
        <v>0.62739999999999996</v>
      </c>
      <c r="B386" s="1">
        <f>Dat_Individ!B386 *$N$22/$N$24</f>
        <v>-13.213610606096385</v>
      </c>
      <c r="C386" s="1">
        <f>Dat_Individ!C386 *$N$22/$N$24</f>
        <v>3.8424855382145306</v>
      </c>
      <c r="D386" s="1">
        <f>Dat_Individ!D386 *$N$22/$N$24</f>
        <v>-749.6089403348052</v>
      </c>
      <c r="E386" s="1">
        <f>Dat_Individ!E386 *$N$22/$N$24</f>
        <v>750.84923629967204</v>
      </c>
      <c r="F386" s="1">
        <f>Dat_Individ!F386 *$N$22/$N$24</f>
        <v>4.2559175265034366</v>
      </c>
      <c r="G386" s="1">
        <f>Dat_Individ!G386 *$N$22/$N$24</f>
        <v>-1.4753847425211912</v>
      </c>
      <c r="H386" s="1">
        <f>Dat_Individ!H386 *$N$22/$N$24</f>
        <v>-1.1835503978466699</v>
      </c>
      <c r="I386" s="1">
        <f>Dat_Individ!I386 *$N$22/$N$24</f>
        <v>5.0665684839326621</v>
      </c>
      <c r="J386" s="1"/>
      <c r="K386" s="3">
        <f t="shared" si="16"/>
        <v>749.6089403348052</v>
      </c>
      <c r="L386" s="3">
        <f t="shared" si="17"/>
        <v>1.4753847425211912</v>
      </c>
      <c r="M386" s="3">
        <f t="shared" si="15"/>
        <v>58.330234287839346</v>
      </c>
    </row>
    <row r="387" spans="1:13" x14ac:dyDescent="0.3">
      <c r="A387">
        <v>0.62919999999999998</v>
      </c>
      <c r="B387" s="1">
        <f>Dat_Individ!B387 *$N$22/$N$24</f>
        <v>-13.610829575236703</v>
      </c>
      <c r="C387" s="1">
        <f>Dat_Individ!C387 *$N$22/$N$24</f>
        <v>3.4128405307770411</v>
      </c>
      <c r="D387" s="1">
        <f>Dat_Individ!D387 *$N$22/$N$24</f>
        <v>-746.85272707954584</v>
      </c>
      <c r="E387" s="1">
        <f>Dat_Individ!E387 *$N$22/$N$24</f>
        <v>748.11734257313537</v>
      </c>
      <c r="F387" s="1">
        <f>Dat_Individ!F387 *$N$22/$N$24</f>
        <v>4.1991719594833903</v>
      </c>
      <c r="G387" s="1">
        <f>Dat_Individ!G387 *$N$22/$N$24</f>
        <v>-1.4429587042240222</v>
      </c>
      <c r="H387" s="1">
        <f>Dat_Individ!H387 *$N$22/$N$24</f>
        <v>-1.1997634169952542</v>
      </c>
      <c r="I387" s="1">
        <f>Dat_Individ!I387 *$N$22/$N$24</f>
        <v>5.0260359360612012</v>
      </c>
      <c r="J387" s="1"/>
      <c r="K387" s="3">
        <f t="shared" si="16"/>
        <v>746.85272707954584</v>
      </c>
      <c r="L387" s="3">
        <f t="shared" si="17"/>
        <v>1.4429587042240222</v>
      </c>
      <c r="M387" s="3">
        <f t="shared" si="15"/>
        <v>58.497582744514695</v>
      </c>
    </row>
    <row r="388" spans="1:13" x14ac:dyDescent="0.3">
      <c r="A388">
        <v>0.63100000000000001</v>
      </c>
      <c r="B388" s="1">
        <f>Dat_Individ!B388 *$N$22/$N$24</f>
        <v>-13.789172785871136</v>
      </c>
      <c r="C388" s="1">
        <f>Dat_Individ!C388 *$N$22/$N$24</f>
        <v>3.7452074233230239</v>
      </c>
      <c r="D388" s="1">
        <f>Dat_Individ!D388 *$N$22/$N$24</f>
        <v>-743.38314098174874</v>
      </c>
      <c r="E388" s="1">
        <f>Dat_Individ!E388 *$N$22/$N$24</f>
        <v>744.63964996576408</v>
      </c>
      <c r="F388" s="1">
        <f>Dat_Individ!F388 *$N$22/$N$24</f>
        <v>4.1586394116119285</v>
      </c>
      <c r="G388" s="1">
        <f>Dat_Individ!G388 *$N$22/$N$24</f>
        <v>-1.4186391755011454</v>
      </c>
      <c r="H388" s="1">
        <f>Dat_Individ!H388 *$N$22/$N$24</f>
        <v>-1.215976436143839</v>
      </c>
      <c r="I388" s="1">
        <f>Dat_Individ!I388 *$N$22/$N$24</f>
        <v>5.0098229169126158</v>
      </c>
      <c r="J388" s="1"/>
      <c r="K388" s="3">
        <f t="shared" si="16"/>
        <v>743.38314098174874</v>
      </c>
      <c r="L388" s="3">
        <f t="shared" si="17"/>
        <v>1.4186391755011454</v>
      </c>
      <c r="M388" s="3">
        <f t="shared" si="15"/>
        <v>58.664931201190043</v>
      </c>
    </row>
    <row r="389" spans="1:13" x14ac:dyDescent="0.3">
      <c r="A389">
        <v>0.63280000000000003</v>
      </c>
      <c r="B389" s="1">
        <f>Dat_Individ!B389 *$N$22/$N$24</f>
        <v>-13.31899523056218</v>
      </c>
      <c r="C389" s="1">
        <f>Dat_Individ!C389 *$N$22/$N$24</f>
        <v>4.9449708403182777</v>
      </c>
      <c r="D389" s="1">
        <f>Dat_Individ!D389 *$N$22/$N$24</f>
        <v>-739.72710516374298</v>
      </c>
      <c r="E389" s="1">
        <f>Dat_Individ!E389 *$N$22/$N$24</f>
        <v>740.918762071164</v>
      </c>
      <c r="F389" s="1">
        <f>Dat_Individ!F389 *$N$22/$N$24</f>
        <v>4.1181068637404676</v>
      </c>
      <c r="G389" s="1">
        <f>Dat_Individ!G389 *$N$22/$N$24</f>
        <v>-1.4105326659268531</v>
      </c>
      <c r="H389" s="1">
        <f>Dat_Individ!H389 *$N$22/$N$24</f>
        <v>-1.2565089840153003</v>
      </c>
      <c r="I389" s="1">
        <f>Dat_Individ!I389 *$N$22/$N$24</f>
        <v>5.001716407338324</v>
      </c>
      <c r="J389" s="1"/>
      <c r="K389" s="3">
        <f t="shared" si="16"/>
        <v>739.72710516374298</v>
      </c>
      <c r="L389" s="3">
        <f t="shared" si="17"/>
        <v>1.4105326659268531</v>
      </c>
      <c r="M389" s="3">
        <f t="shared" si="15"/>
        <v>58.832279657865385</v>
      </c>
    </row>
    <row r="390" spans="1:13" x14ac:dyDescent="0.3">
      <c r="A390">
        <v>0.63460000000000005</v>
      </c>
      <c r="B390" s="1">
        <f>Dat_Individ!B390 *$N$22/$N$24</f>
        <v>-12.897456732698984</v>
      </c>
      <c r="C390" s="1">
        <f>Dat_Individ!C390 *$N$22/$N$24</f>
        <v>6.1285212381649474</v>
      </c>
      <c r="D390" s="1">
        <f>Dat_Individ!D390 *$N$22/$N$24</f>
        <v>-736.11160189360862</v>
      </c>
      <c r="E390" s="1">
        <f>Dat_Individ!E390 *$N$22/$N$24</f>
        <v>737.2303002148609</v>
      </c>
      <c r="F390" s="1">
        <f>Dat_Individ!F390 *$N$22/$N$24</f>
        <v>4.0775743158690068</v>
      </c>
      <c r="G390" s="1">
        <f>Dat_Individ!G390 *$N$22/$N$24</f>
        <v>-1.4105326659268531</v>
      </c>
      <c r="H390" s="1">
        <f>Dat_Individ!H390 *$N$22/$N$24</f>
        <v>-1.2970415318867616</v>
      </c>
      <c r="I390" s="1">
        <f>Dat_Individ!I390 *$N$22/$N$24</f>
        <v>5.001716407338324</v>
      </c>
      <c r="J390" s="1"/>
      <c r="K390" s="3">
        <f t="shared" si="16"/>
        <v>736.11160189360862</v>
      </c>
      <c r="L390" s="3">
        <f t="shared" si="17"/>
        <v>1.4105326659268531</v>
      </c>
      <c r="M390" s="3">
        <f t="shared" si="15"/>
        <v>58.999628114540734</v>
      </c>
    </row>
    <row r="391" spans="1:13" x14ac:dyDescent="0.3">
      <c r="A391">
        <v>0.63639999999999997</v>
      </c>
      <c r="B391" s="1">
        <f>Dat_Individ!B391 *$N$22/$N$24</f>
        <v>-13.975622506079853</v>
      </c>
      <c r="C391" s="1">
        <f>Dat_Individ!C391 *$N$22/$N$24</f>
        <v>6.7121899275139896</v>
      </c>
      <c r="D391" s="1">
        <f>Dat_Individ!D391 *$N$22/$N$24</f>
        <v>-733.58237090642945</v>
      </c>
      <c r="E391" s="1">
        <f>Dat_Individ!E391 *$N$22/$N$24</f>
        <v>734.70106922768173</v>
      </c>
      <c r="F391" s="1">
        <f>Dat_Individ!F391 *$N$22/$N$24</f>
        <v>4.0208287488489605</v>
      </c>
      <c r="G391" s="1">
        <f>Dat_Individ!G391 *$N$22/$N$24</f>
        <v>-1.345680589332515</v>
      </c>
      <c r="H391" s="1">
        <f>Dat_Individ!H391 *$N$22/$N$24</f>
        <v>-1.3051480414610539</v>
      </c>
      <c r="I391" s="1">
        <f>Dat_Individ!I391 *$N$22/$N$24</f>
        <v>4.9449708403182777</v>
      </c>
      <c r="J391" s="1"/>
      <c r="K391" s="3">
        <f t="shared" si="16"/>
        <v>733.58237090642945</v>
      </c>
      <c r="L391" s="3">
        <f t="shared" si="17"/>
        <v>1.345680589332515</v>
      </c>
      <c r="M391" s="3">
        <f t="shared" si="15"/>
        <v>59.166976571216068</v>
      </c>
    </row>
    <row r="392" spans="1:13" x14ac:dyDescent="0.3">
      <c r="A392">
        <v>0.63819999999999999</v>
      </c>
      <c r="B392" s="1">
        <f>Dat_Individ!B392 *$N$22/$N$24</f>
        <v>-15.029468750737848</v>
      </c>
      <c r="C392" s="1">
        <f>Dat_Individ!C392 *$N$22/$N$24</f>
        <v>6.7284029466625759</v>
      </c>
      <c r="D392" s="1">
        <f>Dat_Individ!D392 *$N$22/$N$24</f>
        <v>-731.76651276178802</v>
      </c>
      <c r="E392" s="1">
        <f>Dat_Individ!E392 *$N$22/$N$24</f>
        <v>732.90953061176322</v>
      </c>
      <c r="F392" s="1">
        <f>Dat_Individ!F392 *$N$22/$N$24</f>
        <v>3.9640831818289151</v>
      </c>
      <c r="G392" s="1">
        <f>Dat_Individ!G392 *$N$22/$N$24</f>
        <v>-1.2970415318867616</v>
      </c>
      <c r="H392" s="1">
        <f>Dat_Individ!H392 *$N$22/$N$24</f>
        <v>-1.3294675701839305</v>
      </c>
      <c r="I392" s="1">
        <f>Dat_Individ!I392 *$N$22/$N$24</f>
        <v>4.896331782872525</v>
      </c>
      <c r="J392" s="1"/>
      <c r="K392" s="3">
        <f t="shared" si="16"/>
        <v>731.76651276178802</v>
      </c>
      <c r="L392" s="3">
        <f t="shared" si="17"/>
        <v>1.2970415318867616</v>
      </c>
      <c r="M392" s="3">
        <f t="shared" si="15"/>
        <v>59.334325027891417</v>
      </c>
    </row>
    <row r="393" spans="1:13" x14ac:dyDescent="0.3">
      <c r="A393">
        <v>0.64</v>
      </c>
      <c r="B393" s="1">
        <f>Dat_Individ!B393 *$N$22/$N$24</f>
        <v>-14.78627346350908</v>
      </c>
      <c r="C393" s="1">
        <f>Dat_Individ!C393 *$N$22/$N$24</f>
        <v>7.2391130498429881</v>
      </c>
      <c r="D393" s="1">
        <f>Dat_Individ!D393 *$N$22/$N$24</f>
        <v>-730.82615765116998</v>
      </c>
      <c r="E393" s="1">
        <f>Dat_Individ!E393 *$N$22/$N$24</f>
        <v>731.96106899157098</v>
      </c>
      <c r="F393" s="1">
        <f>Dat_Individ!F393 *$N$22/$N$24</f>
        <v>3.9397636531060387</v>
      </c>
      <c r="G393" s="1">
        <f>Dat_Individ!G393 *$N$22/$N$24</f>
        <v>-1.2808285127381769</v>
      </c>
      <c r="H393" s="1">
        <f>Dat_Individ!H393 *$N$22/$N$24</f>
        <v>-1.3781066276296841</v>
      </c>
      <c r="I393" s="1">
        <f>Dat_Individ!I393 *$N$22/$N$24</f>
        <v>4.896331782872525</v>
      </c>
      <c r="J393" s="1"/>
      <c r="K393" s="3">
        <f t="shared" si="16"/>
        <v>730.82615765116998</v>
      </c>
      <c r="L393" s="3">
        <f t="shared" si="17"/>
        <v>1.2808285127381769</v>
      </c>
      <c r="M393" s="3">
        <f t="shared" si="15"/>
        <v>59.501673484566759</v>
      </c>
    </row>
    <row r="394" spans="1:13" x14ac:dyDescent="0.3">
      <c r="A394">
        <v>0.64180000000000004</v>
      </c>
      <c r="B394" s="1">
        <f>Dat_Individ!B394 *$N$22/$N$24</f>
        <v>-14.437693551814514</v>
      </c>
      <c r="C394" s="1">
        <f>Dat_Individ!C394 *$N$22/$N$24</f>
        <v>7.8308882487663229</v>
      </c>
      <c r="D394" s="1">
        <f>Dat_Individ!D394 *$N$22/$N$24</f>
        <v>-729.91012206927508</v>
      </c>
      <c r="E394" s="1">
        <f>Dat_Individ!E394 *$N$22/$N$24</f>
        <v>731.02882039052736</v>
      </c>
      <c r="F394" s="1">
        <f>Dat_Individ!F394 *$N$22/$N$24</f>
        <v>3.9235506339574537</v>
      </c>
      <c r="G394" s="1">
        <f>Dat_Individ!G394 *$N$22/$N$24</f>
        <v>-1.2565089840153003</v>
      </c>
      <c r="H394" s="1">
        <f>Dat_Individ!H394 *$N$22/$N$24</f>
        <v>-1.4267456850754376</v>
      </c>
      <c r="I394" s="1">
        <f>Dat_Individ!I394 *$N$22/$N$24</f>
        <v>4.9044382924468168</v>
      </c>
      <c r="J394" s="1"/>
      <c r="K394" s="3">
        <f t="shared" si="16"/>
        <v>729.91012206927508</v>
      </c>
      <c r="L394" s="3">
        <f t="shared" si="17"/>
        <v>1.2565089840153003</v>
      </c>
      <c r="M394" s="3">
        <f t="shared" si="15"/>
        <v>59.669021941242107</v>
      </c>
    </row>
    <row r="395" spans="1:13" x14ac:dyDescent="0.3">
      <c r="A395">
        <v>0.64359999999999995</v>
      </c>
      <c r="B395" s="1">
        <f>Dat_Individ!B395 *$N$22/$N$24</f>
        <v>-14.040474582674193</v>
      </c>
      <c r="C395" s="1">
        <f>Dat_Individ!C395 *$N$22/$N$24</f>
        <v>8.2929592945009816</v>
      </c>
      <c r="D395" s="1">
        <f>Dat_Individ!D395 *$N$22/$N$24</f>
        <v>-729.60207470545186</v>
      </c>
      <c r="E395" s="1">
        <f>Dat_Individ!E395 *$N$22/$N$24</f>
        <v>730.72077302670425</v>
      </c>
      <c r="F395" s="1">
        <f>Dat_Individ!F395 *$N$22/$N$24</f>
        <v>3.9073376148088692</v>
      </c>
      <c r="G395" s="1">
        <f>Dat_Individ!G395 *$N$22/$N$24</f>
        <v>-1.2727220031638848</v>
      </c>
      <c r="H395" s="1">
        <f>Dat_Individ!H395 *$N$22/$N$24</f>
        <v>-1.467278232946899</v>
      </c>
      <c r="I395" s="1">
        <f>Dat_Individ!I395 *$N$22/$N$24</f>
        <v>4.9206513115954023</v>
      </c>
      <c r="J395" s="1"/>
      <c r="K395" s="3">
        <f t="shared" si="16"/>
        <v>729.60207470545186</v>
      </c>
      <c r="L395" s="3">
        <f t="shared" si="17"/>
        <v>1.2727220031638848</v>
      </c>
      <c r="M395" s="3">
        <f t="shared" si="15"/>
        <v>59.836370397917449</v>
      </c>
    </row>
    <row r="396" spans="1:13" x14ac:dyDescent="0.3">
      <c r="A396">
        <v>0.64539999999999997</v>
      </c>
      <c r="B396" s="1">
        <f>Dat_Individ!B396 *$N$22/$N$24</f>
        <v>-14.275563360328668</v>
      </c>
      <c r="C396" s="1">
        <f>Dat_Individ!C396 *$N$22/$N$24</f>
        <v>7.7336101338748149</v>
      </c>
      <c r="D396" s="1">
        <f>Dat_Individ!D396 *$N$22/$N$24</f>
        <v>-731.33686775435046</v>
      </c>
      <c r="E396" s="1">
        <f>Dat_Individ!E396 *$N$22/$N$24</f>
        <v>732.47177909475135</v>
      </c>
      <c r="F396" s="1">
        <f>Dat_Individ!F396 *$N$22/$N$24</f>
        <v>3.8668050669374074</v>
      </c>
      <c r="G396" s="1">
        <f>Dat_Individ!G396 *$N$22/$N$24</f>
        <v>-1.3132545510353462</v>
      </c>
      <c r="H396" s="1">
        <f>Dat_Individ!H396 *$N$22/$N$24</f>
        <v>-1.4915977616697758</v>
      </c>
      <c r="I396" s="1">
        <f>Dat_Individ!I396 *$N$22/$N$24</f>
        <v>4.9287578211696941</v>
      </c>
      <c r="J396" s="1"/>
      <c r="K396" s="3">
        <f t="shared" si="16"/>
        <v>731.33686775435046</v>
      </c>
      <c r="L396" s="3">
        <f t="shared" si="17"/>
        <v>1.3132545510353462</v>
      </c>
      <c r="M396" s="3">
        <f t="shared" si="15"/>
        <v>60.003718854592783</v>
      </c>
    </row>
    <row r="397" spans="1:13" x14ac:dyDescent="0.3">
      <c r="A397">
        <v>0.6472</v>
      </c>
      <c r="B397" s="1">
        <f>Dat_Individ!B397 *$N$22/$N$24</f>
        <v>-14.324202417774424</v>
      </c>
      <c r="C397" s="1">
        <f>Dat_Individ!C397 *$N$22/$N$24</f>
        <v>7.9200598540835374</v>
      </c>
      <c r="D397" s="1">
        <f>Dat_Individ!D397 *$N$22/$N$24</f>
        <v>-734.88751894789038</v>
      </c>
      <c r="E397" s="1">
        <f>Dat_Individ!E397 *$N$22/$N$24</f>
        <v>736.07917585531141</v>
      </c>
      <c r="F397" s="1">
        <f>Dat_Individ!F397 *$N$22/$N$24</f>
        <v>3.8181660094916539</v>
      </c>
      <c r="G397" s="1">
        <f>Dat_Individ!G397 *$N$22/$N$24</f>
        <v>-1.3051480414610539</v>
      </c>
      <c r="H397" s="1">
        <f>Dat_Individ!H397 *$N$22/$N$24</f>
        <v>-1.5240237999669446</v>
      </c>
      <c r="I397" s="1">
        <f>Dat_Individ!I397 *$N$22/$N$24</f>
        <v>4.9125448020211087</v>
      </c>
      <c r="J397" s="1"/>
      <c r="K397" s="3">
        <f t="shared" si="16"/>
        <v>734.88751894789038</v>
      </c>
      <c r="L397" s="3">
        <f t="shared" si="17"/>
        <v>1.3051480414610539</v>
      </c>
      <c r="M397" s="3">
        <f t="shared" si="15"/>
        <v>60.171067311268132</v>
      </c>
    </row>
    <row r="398" spans="1:13" x14ac:dyDescent="0.3">
      <c r="A398">
        <v>0.64900000000000002</v>
      </c>
      <c r="B398" s="1">
        <f>Dat_Individ!B398 *$N$22/$N$24</f>
        <v>-14.478226099685976</v>
      </c>
      <c r="C398" s="1">
        <f>Dat_Individ!C398 *$N$22/$N$24</f>
        <v>8.9495865700186528</v>
      </c>
      <c r="D398" s="1">
        <f>Dat_Individ!D398 *$N$22/$N$24</f>
        <v>-740.34319989138919</v>
      </c>
      <c r="E398" s="1">
        <f>Dat_Individ!E398 *$N$22/$N$24</f>
        <v>741.58349585625581</v>
      </c>
      <c r="F398" s="1">
        <f>Dat_Individ!F398 *$N$22/$N$24</f>
        <v>3.7533139328973162</v>
      </c>
      <c r="G398" s="1">
        <f>Dat_Individ!G398 *$N$22/$N$24</f>
        <v>-1.2889350223124694</v>
      </c>
      <c r="H398" s="1">
        <f>Dat_Individ!H398 *$N$22/$N$24</f>
        <v>-1.5645563478384059</v>
      </c>
      <c r="I398" s="1">
        <f>Dat_Individ!I398 *$N$22/$N$24</f>
        <v>4.8720122541496478</v>
      </c>
      <c r="J398" s="1"/>
      <c r="K398" s="3">
        <f t="shared" si="16"/>
        <v>740.34319989138919</v>
      </c>
      <c r="L398" s="3">
        <f t="shared" si="17"/>
        <v>1.2889350223124694</v>
      </c>
      <c r="M398" s="3">
        <f t="shared" si="15"/>
        <v>60.338415767943488</v>
      </c>
    </row>
    <row r="399" spans="1:13" x14ac:dyDescent="0.3">
      <c r="A399">
        <v>0.65069999999999995</v>
      </c>
      <c r="B399" s="1">
        <f>Dat_Individ!B399 *$N$22/$N$24</f>
        <v>-14.478226099685976</v>
      </c>
      <c r="C399" s="1">
        <f>Dat_Individ!C399 *$N$22/$N$24</f>
        <v>10.043965362548109</v>
      </c>
      <c r="D399" s="1">
        <f>Dat_Individ!D399 *$N$22/$N$24</f>
        <v>-744.93148431043846</v>
      </c>
      <c r="E399" s="1">
        <f>Dat_Individ!E399 *$N$22/$N$24</f>
        <v>746.21231282317672</v>
      </c>
      <c r="F399" s="1">
        <f>Dat_Individ!F399 *$N$22/$N$24</f>
        <v>3.7046748754515626</v>
      </c>
      <c r="G399" s="1">
        <f>Dat_Individ!G399 *$N$22/$N$24</f>
        <v>-1.2646154935895926</v>
      </c>
      <c r="H399" s="1">
        <f>Dat_Individ!H399 *$N$22/$N$24</f>
        <v>-1.6213019148584518</v>
      </c>
      <c r="I399" s="1">
        <f>Dat_Individ!I399 *$N$22/$N$24</f>
        <v>4.8557992350010633</v>
      </c>
      <c r="J399" s="1"/>
      <c r="K399" s="3">
        <f t="shared" si="16"/>
        <v>744.93148431043846</v>
      </c>
      <c r="L399" s="3">
        <f t="shared" si="17"/>
        <v>1.2646154935895926</v>
      </c>
      <c r="M399" s="3">
        <f t="shared" si="15"/>
        <v>60.496467088136853</v>
      </c>
    </row>
    <row r="400" spans="1:13" x14ac:dyDescent="0.3">
      <c r="A400">
        <v>0.65249999999999997</v>
      </c>
      <c r="B400" s="1">
        <f>Dat_Individ!B400 *$N$22/$N$24</f>
        <v>-14.299882889051545</v>
      </c>
      <c r="C400" s="1">
        <f>Dat_Individ!C400 *$N$22/$N$24</f>
        <v>11.211302741246193</v>
      </c>
      <c r="D400" s="1">
        <f>Dat_Individ!D400 *$N$22/$N$24</f>
        <v>-748.60373314759295</v>
      </c>
      <c r="E400" s="1">
        <f>Dat_Individ!E400 *$N$22/$N$24</f>
        <v>749.92509420820261</v>
      </c>
      <c r="F400" s="1">
        <f>Dat_Individ!F400 *$N$22/$N$24</f>
        <v>3.6641423275801004</v>
      </c>
      <c r="G400" s="1">
        <f>Dat_Individ!G400 *$N$22/$N$24</f>
        <v>-1.2565089840153003</v>
      </c>
      <c r="H400" s="1">
        <f>Dat_Individ!H400 *$N$22/$N$24</f>
        <v>-1.6942605010270821</v>
      </c>
      <c r="I400" s="1">
        <f>Dat_Individ!I400 *$N$22/$N$24</f>
        <v>4.8557992350010633</v>
      </c>
      <c r="J400" s="1"/>
      <c r="K400" s="3">
        <f t="shared" si="16"/>
        <v>748.60373314759295</v>
      </c>
      <c r="L400" s="3">
        <f t="shared" si="17"/>
        <v>1.2565089840153003</v>
      </c>
      <c r="M400" s="3">
        <f t="shared" si="15"/>
        <v>60.663815544812202</v>
      </c>
    </row>
    <row r="401" spans="1:13" x14ac:dyDescent="0.3">
      <c r="A401">
        <v>0.65429999999999999</v>
      </c>
      <c r="B401" s="1">
        <f>Dat_Individ!B401 *$N$22/$N$24</f>
        <v>-13.132545510353459</v>
      </c>
      <c r="C401" s="1">
        <f>Dat_Individ!C401 *$N$22/$N$24</f>
        <v>12.881243713550401</v>
      </c>
      <c r="D401" s="1">
        <f>Dat_Individ!D401 *$N$22/$N$24</f>
        <v>-748.47402899440419</v>
      </c>
      <c r="E401" s="1">
        <f>Dat_Individ!E401 *$N$22/$N$24</f>
        <v>749.76296401671675</v>
      </c>
      <c r="F401" s="1">
        <f>Dat_Individ!F401 *$N$22/$N$24</f>
        <v>3.7127813850258549</v>
      </c>
      <c r="G401" s="1">
        <f>Dat_Individ!G401 *$N$22/$N$24</f>
        <v>-1.3294675701839305</v>
      </c>
      <c r="H401" s="1">
        <f>Dat_Individ!H401 *$N$22/$N$24</f>
        <v>-1.7428995584728355</v>
      </c>
      <c r="I401" s="1">
        <f>Dat_Individ!I401 *$N$22/$N$24</f>
        <v>4.9449708403182777</v>
      </c>
      <c r="J401" s="1"/>
      <c r="K401" s="3">
        <f t="shared" si="16"/>
        <v>748.47402899440419</v>
      </c>
      <c r="L401" s="3">
        <f t="shared" si="17"/>
        <v>1.3294675701839305</v>
      </c>
      <c r="M401" s="3">
        <f t="shared" si="15"/>
        <v>60.831164001487544</v>
      </c>
    </row>
    <row r="402" spans="1:13" x14ac:dyDescent="0.3">
      <c r="A402">
        <v>0.65610000000000002</v>
      </c>
      <c r="B402" s="1">
        <f>Dat_Individ!B402 *$N$22/$N$24</f>
        <v>-11.94899511250679</v>
      </c>
      <c r="C402" s="1">
        <f>Dat_Individ!C402 *$N$22/$N$24</f>
        <v>14.5592911954289</v>
      </c>
      <c r="D402" s="1">
        <f>Dat_Individ!D402 *$N$22/$N$24</f>
        <v>-748.30379229334415</v>
      </c>
      <c r="E402" s="1">
        <f>Dat_Individ!E402 *$N$22/$N$24</f>
        <v>749.55219476778518</v>
      </c>
      <c r="F402" s="1">
        <f>Dat_Individ!F402 *$N$22/$N$24</f>
        <v>3.7695269520459012</v>
      </c>
      <c r="G402" s="1">
        <f>Dat_Individ!G402 *$N$22/$N$24</f>
        <v>-1.4105326659268531</v>
      </c>
      <c r="H402" s="1">
        <f>Dat_Individ!H402 *$N$22/$N$24</f>
        <v>-1.7996451254928818</v>
      </c>
      <c r="I402" s="1">
        <f>Dat_Individ!I402 *$N$22/$N$24</f>
        <v>5.0260359360612012</v>
      </c>
      <c r="J402" s="1"/>
      <c r="K402" s="3">
        <f t="shared" si="16"/>
        <v>748.30379229334415</v>
      </c>
      <c r="L402" s="3">
        <f t="shared" si="17"/>
        <v>1.4105326659268531</v>
      </c>
      <c r="M402" s="3">
        <f t="shared" si="15"/>
        <v>60.998512458162892</v>
      </c>
    </row>
    <row r="403" spans="1:13" x14ac:dyDescent="0.3">
      <c r="A403">
        <v>0.65790000000000004</v>
      </c>
      <c r="B403" s="1">
        <f>Dat_Individ!B403 *$N$22/$N$24</f>
        <v>-11.689586806129437</v>
      </c>
      <c r="C403" s="1">
        <f>Dat_Individ!C403 *$N$22/$N$24</f>
        <v>15.402368191155292</v>
      </c>
      <c r="D403" s="1">
        <f>Dat_Individ!D403 *$N$22/$N$24</f>
        <v>-749.55219476778518</v>
      </c>
      <c r="E403" s="1">
        <f>Dat_Individ!E403 *$N$22/$N$24</f>
        <v>750.768171203929</v>
      </c>
      <c r="F403" s="1">
        <f>Dat_Individ!F403 *$N$22/$N$24</f>
        <v>3.7857399711944852</v>
      </c>
      <c r="G403" s="1">
        <f>Dat_Individ!G403 *$N$22/$N$24</f>
        <v>-1.4348521946497299</v>
      </c>
      <c r="H403" s="1">
        <f>Dat_Individ!H403 *$N$22/$N$24</f>
        <v>-1.8644972020872195</v>
      </c>
      <c r="I403" s="1">
        <f>Dat_Individ!I403 *$N$22/$N$24</f>
        <v>5.0908880126555394</v>
      </c>
      <c r="J403" s="1"/>
      <c r="K403" s="3">
        <f t="shared" si="16"/>
        <v>749.55219476778518</v>
      </c>
      <c r="L403" s="3">
        <f t="shared" si="17"/>
        <v>1.4348521946497299</v>
      </c>
      <c r="M403" s="3">
        <f t="shared" si="15"/>
        <v>61.165860914838241</v>
      </c>
    </row>
    <row r="404" spans="1:13" x14ac:dyDescent="0.3">
      <c r="A404">
        <v>0.65969999999999995</v>
      </c>
      <c r="B404" s="1">
        <f>Dat_Individ!B404 *$N$22/$N$24</f>
        <v>-12.532663801855833</v>
      </c>
      <c r="C404" s="1">
        <f>Dat_Individ!C404 *$N$22/$N$24</f>
        <v>14.113433168842823</v>
      </c>
      <c r="D404" s="1">
        <f>Dat_Individ!D404 *$N$22/$N$24</f>
        <v>-752.75426604963059</v>
      </c>
      <c r="E404" s="1">
        <f>Dat_Individ!E404 *$N$22/$N$24</f>
        <v>754.01888154322023</v>
      </c>
      <c r="F404" s="1">
        <f>Dat_Individ!F404 *$N$22/$N$24</f>
        <v>3.761420442471608</v>
      </c>
      <c r="G404" s="1">
        <f>Dat_Individ!G404 *$N$22/$N$24</f>
        <v>-1.4429587042240222</v>
      </c>
      <c r="H404" s="1">
        <f>Dat_Individ!H404 *$N$22/$N$24</f>
        <v>-1.9212427691072653</v>
      </c>
      <c r="I404" s="1">
        <f>Dat_Individ!I404 *$N$22/$N$24</f>
        <v>5.107101031804123</v>
      </c>
      <c r="J404" s="1"/>
      <c r="K404" s="3">
        <f t="shared" si="16"/>
        <v>752.75426604963059</v>
      </c>
      <c r="L404" s="3">
        <f t="shared" si="17"/>
        <v>1.4429587042240222</v>
      </c>
      <c r="M404" s="3">
        <f t="shared" si="15"/>
        <v>61.333209371513576</v>
      </c>
    </row>
    <row r="405" spans="1:13" x14ac:dyDescent="0.3">
      <c r="A405">
        <v>0.66149999999999998</v>
      </c>
      <c r="B405" s="1">
        <f>Dat_Individ!B405 *$N$22/$N$24</f>
        <v>-13.81349231459401</v>
      </c>
      <c r="C405" s="1">
        <f>Dat_Individ!C405 *$N$22/$N$24</f>
        <v>12.419172667815742</v>
      </c>
      <c r="D405" s="1">
        <f>Dat_Individ!D405 *$N$22/$N$24</f>
        <v>-757.55331971761166</v>
      </c>
      <c r="E405" s="1">
        <f>Dat_Individ!E405 *$N$22/$N$24</f>
        <v>758.90710681651842</v>
      </c>
      <c r="F405" s="1">
        <f>Dat_Individ!F405 *$N$22/$N$24</f>
        <v>3.7127813850258549</v>
      </c>
      <c r="G405" s="1">
        <f>Dat_Individ!G405 *$N$22/$N$24</f>
        <v>-1.4429587042240222</v>
      </c>
      <c r="H405" s="1">
        <f>Dat_Individ!H405 *$N$22/$N$24</f>
        <v>-1.9779883361273114</v>
      </c>
      <c r="I405" s="1">
        <f>Dat_Individ!I405 *$N$22/$N$24</f>
        <v>5.0908880126555394</v>
      </c>
      <c r="J405" s="1"/>
      <c r="K405" s="3">
        <f t="shared" si="16"/>
        <v>757.55331971761166</v>
      </c>
      <c r="L405" s="3">
        <f t="shared" si="17"/>
        <v>1.4429587042240222</v>
      </c>
      <c r="M405" s="3">
        <f t="shared" si="15"/>
        <v>61.500557828188917</v>
      </c>
    </row>
    <row r="406" spans="1:13" x14ac:dyDescent="0.3">
      <c r="A406">
        <v>0.6633</v>
      </c>
      <c r="B406" s="1">
        <f>Dat_Individ!B406 *$N$22/$N$24</f>
        <v>-14.997042712440679</v>
      </c>
      <c r="C406" s="1">
        <f>Dat_Individ!C406 *$N$22/$N$24</f>
        <v>11.535563124217886</v>
      </c>
      <c r="D406" s="1">
        <f>Dat_Individ!D406 *$N$22/$N$24</f>
        <v>-762.73337933558435</v>
      </c>
      <c r="E406" s="1">
        <f>Dat_Individ!E406 *$N$22/$N$24</f>
        <v>764.09527294406553</v>
      </c>
      <c r="F406" s="1">
        <f>Dat_Individ!F406 *$N$22/$N$24</f>
        <v>3.6560358180058086</v>
      </c>
      <c r="G406" s="1">
        <f>Dat_Individ!G406 *$N$22/$N$24</f>
        <v>-1.4024261563525608</v>
      </c>
      <c r="H406" s="1">
        <f>Dat_Individ!H406 *$N$22/$N$24</f>
        <v>-2.0428404127216493</v>
      </c>
      <c r="I406" s="1">
        <f>Dat_Individ!I406 *$N$22/$N$24</f>
        <v>5.0989945222298312</v>
      </c>
      <c r="J406" s="1"/>
      <c r="K406" s="3">
        <f t="shared" si="16"/>
        <v>762.73337933558435</v>
      </c>
      <c r="L406" s="3">
        <f t="shared" si="17"/>
        <v>1.4024261563525608</v>
      </c>
      <c r="M406" s="3">
        <f t="shared" si="15"/>
        <v>61.667906284864266</v>
      </c>
    </row>
    <row r="407" spans="1:13" x14ac:dyDescent="0.3">
      <c r="A407">
        <v>0.66510000000000002</v>
      </c>
      <c r="B407" s="1">
        <f>Dat_Individ!B407 *$N$22/$N$24</f>
        <v>-15.896865275187119</v>
      </c>
      <c r="C407" s="1">
        <f>Dat_Individ!C407 *$N$22/$N$24</f>
        <v>11.251835289117656</v>
      </c>
      <c r="D407" s="1">
        <f>Dat_Individ!D407 *$N$22/$N$24</f>
        <v>-768.44846858546043</v>
      </c>
      <c r="E407" s="1">
        <f>Dat_Individ!E407 *$N$22/$N$24</f>
        <v>769.7860426652187</v>
      </c>
      <c r="F407" s="1">
        <f>Dat_Individ!F407 *$N$22/$N$24</f>
        <v>3.5830772318371786</v>
      </c>
      <c r="G407" s="1">
        <f>Dat_Individ!G407 *$N$22/$N$24</f>
        <v>-1.3618936084810995</v>
      </c>
      <c r="H407" s="1">
        <f>Dat_Individ!H407 *$N$22/$N$24</f>
        <v>-2.1076924893159874</v>
      </c>
      <c r="I407" s="1">
        <f>Dat_Individ!I407 *$N$22/$N$24</f>
        <v>5.0989945222298312</v>
      </c>
      <c r="J407" s="1"/>
      <c r="K407" s="3">
        <f t="shared" si="16"/>
        <v>768.44846858546043</v>
      </c>
      <c r="L407" s="3">
        <f t="shared" si="17"/>
        <v>1.3618936084810995</v>
      </c>
      <c r="M407" s="3">
        <f t="shared" si="15"/>
        <v>61.835254741539615</v>
      </c>
    </row>
    <row r="408" spans="1:13" x14ac:dyDescent="0.3">
      <c r="A408">
        <v>0.66690000000000005</v>
      </c>
      <c r="B408" s="1">
        <f>Dat_Individ!B408 *$N$22/$N$24</f>
        <v>-16.342723301773194</v>
      </c>
      <c r="C408" s="1">
        <f>Dat_Individ!C408 *$N$22/$N$24</f>
        <v>11.276154817840533</v>
      </c>
      <c r="D408" s="1">
        <f>Dat_Individ!D408 *$N$22/$N$24</f>
        <v>-772.85840979387535</v>
      </c>
      <c r="E408" s="1">
        <f>Dat_Individ!E408 *$N$22/$N$24</f>
        <v>774.21219689278223</v>
      </c>
      <c r="F408" s="1">
        <f>Dat_Individ!F408 *$N$22/$N$24</f>
        <v>3.5425446839657173</v>
      </c>
      <c r="G408" s="1">
        <f>Dat_Individ!G408 *$N$22/$N$24</f>
        <v>-1.345680589332515</v>
      </c>
      <c r="H408" s="1">
        <f>Dat_Individ!H408 *$N$22/$N$24</f>
        <v>-2.1725445659103255</v>
      </c>
      <c r="I408" s="1">
        <f>Dat_Individ!I408 *$N$22/$N$24</f>
        <v>5.1233140509527075</v>
      </c>
      <c r="J408" s="1"/>
      <c r="K408" s="3">
        <f t="shared" si="16"/>
        <v>772.85840979387535</v>
      </c>
      <c r="L408" s="3">
        <f t="shared" si="17"/>
        <v>1.345680589332515</v>
      </c>
      <c r="M408" s="3">
        <f t="shared" si="15"/>
        <v>62.002603198214956</v>
      </c>
    </row>
    <row r="409" spans="1:13" x14ac:dyDescent="0.3">
      <c r="A409">
        <v>0.66869999999999996</v>
      </c>
      <c r="B409" s="1">
        <f>Dat_Individ!B409 *$N$22/$N$24</f>
        <v>-16.521066512407625</v>
      </c>
      <c r="C409" s="1">
        <f>Dat_Individ!C409 *$N$22/$N$24</f>
        <v>10.951894434868843</v>
      </c>
      <c r="D409" s="1">
        <f>Dat_Individ!D409 *$N$22/$N$24</f>
        <v>-776.31988938209815</v>
      </c>
      <c r="E409" s="1">
        <f>Dat_Individ!E409 *$N$22/$N$24</f>
        <v>777.77095459589657</v>
      </c>
      <c r="F409" s="1">
        <f>Dat_Individ!F409 *$N$22/$N$24</f>
        <v>3.534438174391425</v>
      </c>
      <c r="G409" s="1">
        <f>Dat_Individ!G409 *$N$22/$N$24</f>
        <v>-1.3781066276296841</v>
      </c>
      <c r="H409" s="1">
        <f>Dat_Individ!H409 *$N$22/$N$24</f>
        <v>-2.2373966425046632</v>
      </c>
      <c r="I409" s="1">
        <f>Dat_Individ!I409 *$N$22/$N$24</f>
        <v>5.1476335796755839</v>
      </c>
      <c r="J409" s="1"/>
      <c r="K409" s="3">
        <f t="shared" si="16"/>
        <v>776.31988938209815</v>
      </c>
      <c r="L409" s="3">
        <f t="shared" si="17"/>
        <v>1.3781066276296841</v>
      </c>
      <c r="M409" s="3">
        <f t="shared" si="15"/>
        <v>62.169951654890291</v>
      </c>
    </row>
    <row r="410" spans="1:13" x14ac:dyDescent="0.3">
      <c r="A410">
        <v>0.67049999999999998</v>
      </c>
      <c r="B410" s="1">
        <f>Dat_Individ!B410 *$N$22/$N$24</f>
        <v>-16.107634524118719</v>
      </c>
      <c r="C410" s="1">
        <f>Dat_Individ!C410 *$N$22/$N$24</f>
        <v>11.94899511250679</v>
      </c>
      <c r="D410" s="1">
        <f>Dat_Individ!D410 *$N$22/$N$24</f>
        <v>-780.40557020754159</v>
      </c>
      <c r="E410" s="1">
        <f>Dat_Individ!E410 *$N$22/$N$24</f>
        <v>781.95391353623131</v>
      </c>
      <c r="F410" s="1">
        <f>Dat_Individ!F410 *$N$22/$N$24</f>
        <v>3.5506511935400096</v>
      </c>
      <c r="G410" s="1">
        <f>Dat_Individ!G410 *$N$22/$N$24</f>
        <v>-1.3943196467782686</v>
      </c>
      <c r="H410" s="1">
        <f>Dat_Individ!H410 *$N$22/$N$24</f>
        <v>-2.277929190376125</v>
      </c>
      <c r="I410" s="1">
        <f>Dat_Individ!I410 *$N$22/$N$24</f>
        <v>5.1881661275470465</v>
      </c>
      <c r="J410" s="1"/>
      <c r="K410" s="3">
        <f t="shared" si="16"/>
        <v>780.40557020754159</v>
      </c>
      <c r="L410" s="3">
        <f t="shared" si="17"/>
        <v>1.3943196467782686</v>
      </c>
      <c r="M410" s="3">
        <f t="shared" si="15"/>
        <v>62.337300111565639</v>
      </c>
    </row>
    <row r="411" spans="1:13" x14ac:dyDescent="0.3">
      <c r="A411">
        <v>0.67230000000000001</v>
      </c>
      <c r="B411" s="1">
        <f>Dat_Individ!B411 *$N$22/$N$24</f>
        <v>-16.885859443250776</v>
      </c>
      <c r="C411" s="1">
        <f>Dat_Individ!C411 *$N$22/$N$24</f>
        <v>11.016746511463181</v>
      </c>
      <c r="D411" s="1">
        <f>Dat_Individ!D411 *$N$22/$N$24</f>
        <v>-784.74255282978777</v>
      </c>
      <c r="E411" s="1">
        <f>Dat_Individ!E411 *$N$22/$N$24</f>
        <v>786.28278964890353</v>
      </c>
      <c r="F411" s="1">
        <f>Dat_Individ!F411 *$N$22/$N$24</f>
        <v>3.534438174391425</v>
      </c>
      <c r="G411" s="1">
        <f>Dat_Individ!G411 *$N$22/$N$24</f>
        <v>-1.3862131372039763</v>
      </c>
      <c r="H411" s="1">
        <f>Dat_Individ!H411 *$N$22/$N$24</f>
        <v>-2.3346747573961704</v>
      </c>
      <c r="I411" s="1">
        <f>Dat_Individ!I411 *$N$22/$N$24</f>
        <v>5.2124856562699229</v>
      </c>
      <c r="J411" s="1"/>
      <c r="K411" s="3">
        <f t="shared" si="16"/>
        <v>784.74255282978777</v>
      </c>
      <c r="L411" s="3">
        <f t="shared" si="17"/>
        <v>1.3862131372039763</v>
      </c>
      <c r="M411" s="3">
        <f t="shared" si="15"/>
        <v>62.504648568240995</v>
      </c>
    </row>
    <row r="412" spans="1:13" x14ac:dyDescent="0.3">
      <c r="A412">
        <v>0.67410000000000003</v>
      </c>
      <c r="B412" s="1">
        <f>Dat_Individ!B412 *$N$22/$N$24</f>
        <v>-18.158581446414658</v>
      </c>
      <c r="C412" s="1">
        <f>Dat_Individ!C412 *$N$22/$N$24</f>
        <v>8.9901191178901154</v>
      </c>
      <c r="D412" s="1">
        <f>Dat_Individ!D412 *$N$22/$N$24</f>
        <v>-790.92781963497282</v>
      </c>
      <c r="E412" s="1">
        <f>Dat_Individ!E412 *$N$22/$N$24</f>
        <v>792.52480202110848</v>
      </c>
      <c r="F412" s="1">
        <f>Dat_Individ!F412 *$N$22/$N$24</f>
        <v>3.4939056265199633</v>
      </c>
      <c r="G412" s="1">
        <f>Dat_Individ!G412 *$N$22/$N$24</f>
        <v>-1.4186391755011454</v>
      </c>
      <c r="H412" s="1">
        <f>Dat_Individ!H412 *$N$22/$N$24</f>
        <v>-2.3995268339905085</v>
      </c>
      <c r="I412" s="1">
        <f>Dat_Individ!I412 *$N$22/$N$24</f>
        <v>5.2205921658442156</v>
      </c>
      <c r="J412" s="1"/>
      <c r="K412" s="3">
        <f t="shared" si="16"/>
        <v>790.92781963497282</v>
      </c>
      <c r="L412" s="3">
        <f t="shared" si="17"/>
        <v>1.4186391755011454</v>
      </c>
      <c r="M412" s="3">
        <f t="shared" si="15"/>
        <v>62.67199702491633</v>
      </c>
    </row>
    <row r="413" spans="1:13" x14ac:dyDescent="0.3">
      <c r="A413">
        <v>0.67579999999999996</v>
      </c>
      <c r="B413" s="1">
        <f>Dat_Individ!B413 *$N$22/$N$24</f>
        <v>-19.909587514461787</v>
      </c>
      <c r="C413" s="1">
        <f>Dat_Individ!C413 *$N$22/$N$24</f>
        <v>6.4122490732651771</v>
      </c>
      <c r="D413" s="1">
        <f>Dat_Individ!D413 *$N$22/$N$24</f>
        <v>-799.55314582201981</v>
      </c>
      <c r="E413" s="1">
        <f>Dat_Individ!E413 *$N$22/$N$24</f>
        <v>801.2392998134726</v>
      </c>
      <c r="F413" s="1">
        <f>Dat_Individ!F413 *$N$22/$N$24</f>
        <v>3.396627511628457</v>
      </c>
      <c r="G413" s="1">
        <f>Dat_Individ!G413 *$N$22/$N$24</f>
        <v>-1.4186391755011454</v>
      </c>
      <c r="H413" s="1">
        <f>Dat_Individ!H413 *$N$22/$N$24</f>
        <v>-2.464378910584847</v>
      </c>
      <c r="I413" s="1">
        <f>Dat_Individ!I413 *$N$22/$N$24</f>
        <v>5.2043791466956302</v>
      </c>
      <c r="J413" s="1"/>
      <c r="K413" s="3">
        <f t="shared" si="16"/>
        <v>799.55314582201981</v>
      </c>
      <c r="L413" s="3">
        <f t="shared" si="17"/>
        <v>1.4186391755011454</v>
      </c>
      <c r="M413" s="3">
        <f t="shared" si="15"/>
        <v>62.830048345109709</v>
      </c>
    </row>
    <row r="414" spans="1:13" x14ac:dyDescent="0.3">
      <c r="A414">
        <v>0.67759999999999998</v>
      </c>
      <c r="B414" s="1">
        <f>Dat_Individ!B414 *$N$22/$N$24</f>
        <v>-21.538995938894534</v>
      </c>
      <c r="C414" s="1">
        <f>Dat_Individ!C414 *$N$22/$N$24</f>
        <v>4.4342607371378655</v>
      </c>
      <c r="D414" s="1">
        <f>Dat_Individ!D414 *$N$22/$N$24</f>
        <v>-809.24042476329907</v>
      </c>
      <c r="E414" s="1">
        <f>Dat_Individ!E414 *$N$22/$N$24</f>
        <v>810.96711130262338</v>
      </c>
      <c r="F414" s="1">
        <f>Dat_Individ!F414 *$N$22/$N$24</f>
        <v>3.3398819446084107</v>
      </c>
      <c r="G414" s="1">
        <f>Dat_Individ!G414 *$N$22/$N$24</f>
        <v>-1.4348521946497299</v>
      </c>
      <c r="H414" s="1">
        <f>Dat_Individ!H414 *$N$22/$N$24</f>
        <v>-2.537337496753477</v>
      </c>
      <c r="I414" s="1">
        <f>Dat_Individ!I414 *$N$22/$N$24</f>
        <v>5.2286986754185074</v>
      </c>
      <c r="J414" s="1"/>
      <c r="K414" s="3">
        <f t="shared" si="16"/>
        <v>809.24042476329907</v>
      </c>
      <c r="L414" s="3">
        <f t="shared" si="17"/>
        <v>1.4348521946497299</v>
      </c>
      <c r="M414" s="3">
        <f t="shared" si="15"/>
        <v>62.997396801785051</v>
      </c>
    </row>
    <row r="415" spans="1:13" x14ac:dyDescent="0.3">
      <c r="A415">
        <v>0.6794</v>
      </c>
      <c r="B415" s="1">
        <f>Dat_Individ!B415 *$N$22/$N$24</f>
        <v>-23.63858191863623</v>
      </c>
      <c r="C415" s="1">
        <f>Dat_Individ!C415 *$N$22/$N$24</f>
        <v>1.4429587042240222</v>
      </c>
      <c r="D415" s="1">
        <f>Dat_Individ!D415 *$N$22/$N$24</f>
        <v>-816.44711177484487</v>
      </c>
      <c r="E415" s="1">
        <f>Dat_Individ!E415 *$N$22/$N$24</f>
        <v>818.32782199608073</v>
      </c>
      <c r="F415" s="1">
        <f>Dat_Individ!F415 *$N$22/$N$24</f>
        <v>3.3317754350341184</v>
      </c>
      <c r="G415" s="1">
        <f>Dat_Individ!G415 *$N$22/$N$24</f>
        <v>-1.4510652137983144</v>
      </c>
      <c r="H415" s="1">
        <f>Dat_Individ!H415 *$N$22/$N$24</f>
        <v>-2.5940830637735233</v>
      </c>
      <c r="I415" s="1">
        <f>Dat_Individ!I415 *$N$22/$N$24</f>
        <v>5.2449116945670919</v>
      </c>
      <c r="J415" s="1"/>
      <c r="K415" s="3">
        <f t="shared" si="16"/>
        <v>816.44711177484487</v>
      </c>
      <c r="L415" s="3">
        <f t="shared" si="17"/>
        <v>1.4510652137983144</v>
      </c>
      <c r="M415" s="3">
        <f t="shared" si="15"/>
        <v>63.1647452584604</v>
      </c>
    </row>
    <row r="416" spans="1:13" x14ac:dyDescent="0.3">
      <c r="A416">
        <v>0.68120000000000003</v>
      </c>
      <c r="B416" s="1">
        <f>Dat_Individ!B416 *$N$22/$N$24</f>
        <v>-24.895090902651532</v>
      </c>
      <c r="C416" s="1">
        <f>Dat_Individ!C416 *$N$22/$N$24</f>
        <v>-0.17834321063442971</v>
      </c>
      <c r="D416" s="1">
        <f>Dat_Individ!D416 *$N$22/$N$24</f>
        <v>-823.93752662149097</v>
      </c>
      <c r="E416" s="1">
        <f>Dat_Individ!E416 *$N$22/$N$24</f>
        <v>825.89930193846953</v>
      </c>
      <c r="F416" s="1">
        <f>Dat_Individ!F416 *$N$22/$N$24</f>
        <v>3.3723079829055798</v>
      </c>
      <c r="G416" s="1">
        <f>Dat_Individ!G416 *$N$22/$N$24</f>
        <v>-1.4753847425211912</v>
      </c>
      <c r="H416" s="1">
        <f>Dat_Individ!H416 *$N$22/$N$24</f>
        <v>-2.6346156116449846</v>
      </c>
      <c r="I416" s="1">
        <f>Dat_Individ!I416 *$N$22/$N$24</f>
        <v>5.3016572615871373</v>
      </c>
      <c r="J416" s="1"/>
      <c r="K416" s="3">
        <f t="shared" si="16"/>
        <v>823.93752662149097</v>
      </c>
      <c r="L416" s="3">
        <f t="shared" si="17"/>
        <v>1.4753847425211912</v>
      </c>
      <c r="M416" s="3">
        <f t="shared" si="15"/>
        <v>63.332093715135748</v>
      </c>
    </row>
    <row r="417" spans="1:13" x14ac:dyDescent="0.3">
      <c r="A417">
        <v>0.68300000000000005</v>
      </c>
      <c r="B417" s="1">
        <f>Dat_Individ!B417 *$N$22/$N$24</f>
        <v>-26.248878001558339</v>
      </c>
      <c r="C417" s="1">
        <f>Dat_Individ!C417 *$N$22/$N$24</f>
        <v>-1.9860948457016039</v>
      </c>
      <c r="D417" s="1">
        <f>Dat_Individ!D417 *$N$22/$N$24</f>
        <v>-831.11989410431397</v>
      </c>
      <c r="E417" s="1">
        <f>Dat_Individ!E417 *$N$22/$N$24</f>
        <v>833.17894753618407</v>
      </c>
      <c r="F417" s="1">
        <f>Dat_Individ!F417 *$N$22/$N$24</f>
        <v>3.4209470403513333</v>
      </c>
      <c r="G417" s="1">
        <f>Dat_Individ!G417 *$N$22/$N$24</f>
        <v>-1.4915977616697758</v>
      </c>
      <c r="H417" s="1">
        <f>Dat_Individ!H417 *$N$22/$N$24</f>
        <v>-2.6751481595164455</v>
      </c>
      <c r="I417" s="1">
        <f>Dat_Individ!I417 *$N$22/$N$24</f>
        <v>5.3502963190328909</v>
      </c>
      <c r="J417" s="1"/>
      <c r="K417" s="3">
        <f t="shared" si="16"/>
        <v>831.11989410431397</v>
      </c>
      <c r="L417" s="3">
        <f t="shared" si="17"/>
        <v>1.4915977616697758</v>
      </c>
      <c r="M417" s="3">
        <f t="shared" si="15"/>
        <v>63.499442171811097</v>
      </c>
    </row>
    <row r="418" spans="1:13" x14ac:dyDescent="0.3">
      <c r="A418">
        <v>0.68479999999999996</v>
      </c>
      <c r="B418" s="1">
        <f>Dat_Individ!B418 *$N$22/$N$24</f>
        <v>-27.845860387693914</v>
      </c>
      <c r="C418" s="1">
        <f>Dat_Individ!C418 *$N$22/$N$24</f>
        <v>-4.2721305456520202</v>
      </c>
      <c r="D418" s="1">
        <f>Dat_Individ!D418 *$N$22/$N$24</f>
        <v>-836.22699513611792</v>
      </c>
      <c r="E418" s="1">
        <f>Dat_Individ!E418 *$N$22/$N$24</f>
        <v>838.42385923075119</v>
      </c>
      <c r="F418" s="1">
        <f>Dat_Individ!F418 *$N$22/$N$24</f>
        <v>3.4614795882227947</v>
      </c>
      <c r="G418" s="1">
        <f>Dat_Individ!G418 *$N$22/$N$24</f>
        <v>-1.5078107808183603</v>
      </c>
      <c r="H418" s="1">
        <f>Dat_Individ!H418 *$N$22/$N$24</f>
        <v>-2.7237872169621991</v>
      </c>
      <c r="I418" s="1">
        <f>Dat_Individ!I418 *$N$22/$N$24</f>
        <v>5.3908288669043527</v>
      </c>
      <c r="J418" s="1"/>
      <c r="K418" s="3">
        <f t="shared" si="16"/>
        <v>836.22699513611792</v>
      </c>
      <c r="L418" s="3">
        <f t="shared" si="17"/>
        <v>1.5078107808183603</v>
      </c>
      <c r="M418" s="3">
        <f t="shared" si="15"/>
        <v>63.666790628486424</v>
      </c>
    </row>
    <row r="419" spans="1:13" x14ac:dyDescent="0.3">
      <c r="A419">
        <v>0.68659999999999999</v>
      </c>
      <c r="B419" s="1">
        <f>Dat_Individ!B419 *$N$22/$N$24</f>
        <v>-28.924026161074782</v>
      </c>
      <c r="C419" s="1">
        <f>Dat_Individ!C419 *$N$22/$N$24</f>
        <v>-5.5043200009444444</v>
      </c>
      <c r="D419" s="1">
        <f>Dat_Individ!D419 *$N$22/$N$24</f>
        <v>-840.49101917219571</v>
      </c>
      <c r="E419" s="1">
        <f>Dat_Individ!E419 *$N$22/$N$24</f>
        <v>842.72841581470027</v>
      </c>
      <c r="F419" s="1">
        <f>Dat_Individ!F419 *$N$22/$N$24</f>
        <v>3.5263316648171323</v>
      </c>
      <c r="G419" s="1">
        <f>Dat_Individ!G419 *$N$22/$N$24</f>
        <v>-1.5564498382641139</v>
      </c>
      <c r="H419" s="1">
        <f>Dat_Individ!H419 *$N$22/$N$24</f>
        <v>-2.7724262744079526</v>
      </c>
      <c r="I419" s="1">
        <f>Dat_Individ!I419 *$N$22/$N$24</f>
        <v>5.4475744339243981</v>
      </c>
      <c r="J419" s="1"/>
      <c r="K419" s="3">
        <f t="shared" si="16"/>
        <v>840.49101917219571</v>
      </c>
      <c r="L419" s="3">
        <f t="shared" si="17"/>
        <v>1.5564498382641139</v>
      </c>
      <c r="M419" s="3">
        <f t="shared" si="15"/>
        <v>63.834139085161773</v>
      </c>
    </row>
    <row r="420" spans="1:13" x14ac:dyDescent="0.3">
      <c r="A420">
        <v>0.68840000000000001</v>
      </c>
      <c r="B420" s="1">
        <f>Dat_Individ!B420 *$N$22/$N$24</f>
        <v>-28.98077172809483</v>
      </c>
      <c r="C420" s="1">
        <f>Dat_Individ!C420 *$N$22/$N$24</f>
        <v>-6.1528407668878247</v>
      </c>
      <c r="D420" s="1">
        <f>Dat_Individ!D420 *$N$22/$N$24</f>
        <v>-843.39314959979254</v>
      </c>
      <c r="E420" s="1">
        <f>Dat_Individ!E420 *$N$22/$N$24</f>
        <v>845.6305462422971</v>
      </c>
      <c r="F420" s="1">
        <f>Dat_Individ!F420 *$N$22/$N$24</f>
        <v>3.6317162892829327</v>
      </c>
      <c r="G420" s="1">
        <f>Dat_Individ!G420 *$N$22/$N$24</f>
        <v>-1.6213019148584518</v>
      </c>
      <c r="H420" s="1">
        <f>Dat_Individ!H420 *$N$22/$N$24</f>
        <v>-2.8291718414279985</v>
      </c>
      <c r="I420" s="1">
        <f>Dat_Individ!I420 *$N$22/$N$24</f>
        <v>5.5448525488159053</v>
      </c>
      <c r="J420" s="1"/>
      <c r="K420" s="3">
        <f t="shared" si="16"/>
        <v>843.39314959979254</v>
      </c>
      <c r="L420" s="3">
        <f t="shared" si="17"/>
        <v>1.6213019148584518</v>
      </c>
      <c r="M420" s="3">
        <f t="shared" ref="M420:M483" si="18">100*A420/$A$636</f>
        <v>64.001487541837122</v>
      </c>
    </row>
    <row r="421" spans="1:13" x14ac:dyDescent="0.3">
      <c r="A421">
        <v>0.69020000000000004</v>
      </c>
      <c r="B421" s="1">
        <f>Dat_Individ!B421 *$N$22/$N$24</f>
        <v>-27.756688782376699</v>
      </c>
      <c r="C421" s="1">
        <f>Dat_Individ!C421 *$N$22/$N$24</f>
        <v>-5.9907105754019794</v>
      </c>
      <c r="D421" s="1">
        <f>Dat_Individ!D421 *$N$22/$N$24</f>
        <v>-844.92527990933354</v>
      </c>
      <c r="E421" s="1">
        <f>Dat_Individ!E421 *$N$22/$N$24</f>
        <v>847.10593098481831</v>
      </c>
      <c r="F421" s="1">
        <f>Dat_Individ!F421 *$N$22/$N$24</f>
        <v>3.777633461620193</v>
      </c>
      <c r="G421" s="1">
        <f>Dat_Individ!G421 *$N$22/$N$24</f>
        <v>-1.7104735201756667</v>
      </c>
      <c r="H421" s="1">
        <f>Dat_Individ!H421 *$N$22/$N$24</f>
        <v>-2.8615978797251675</v>
      </c>
      <c r="I421" s="1">
        <f>Dat_Individ!I421 *$N$22/$N$24</f>
        <v>5.7150892498760433</v>
      </c>
      <c r="J421" s="1"/>
      <c r="K421" s="3">
        <f t="shared" ref="K421:K484" si="19">-D421</f>
        <v>844.92527990933354</v>
      </c>
      <c r="L421" s="3">
        <f t="shared" ref="L421:L484" si="20">-G421</f>
        <v>1.7104735201756667</v>
      </c>
      <c r="M421" s="3">
        <f t="shared" si="18"/>
        <v>64.168835998512478</v>
      </c>
    </row>
    <row r="422" spans="1:13" x14ac:dyDescent="0.3">
      <c r="A422">
        <v>0.69199999999999995</v>
      </c>
      <c r="B422" s="1">
        <f>Dat_Individ!B422 *$N$22/$N$24</f>
        <v>-26.556925365381442</v>
      </c>
      <c r="C422" s="1">
        <f>Dat_Individ!C422 *$N$22/$N$24</f>
        <v>-5.7150892498760433</v>
      </c>
      <c r="D422" s="1">
        <f>Dat_Individ!D422 *$N$22/$N$24</f>
        <v>-846.25474747951762</v>
      </c>
      <c r="E422" s="1">
        <f>Dat_Individ!E422 *$N$22/$N$24</f>
        <v>848.38675949755623</v>
      </c>
      <c r="F422" s="1">
        <f>Dat_Individ!F422 *$N$22/$N$24</f>
        <v>3.9235506339574537</v>
      </c>
      <c r="G422" s="1">
        <f>Dat_Individ!G422 *$N$22/$N$24</f>
        <v>-1.7996451254928818</v>
      </c>
      <c r="H422" s="1">
        <f>Dat_Individ!H422 *$N$22/$N$24</f>
        <v>-2.9021304275966289</v>
      </c>
      <c r="I422" s="1">
        <f>Dat_Individ!I422 *$N$22/$N$24</f>
        <v>5.8853259509361804</v>
      </c>
      <c r="J422" s="1"/>
      <c r="K422" s="3">
        <f t="shared" si="19"/>
        <v>846.25474747951762</v>
      </c>
      <c r="L422" s="3">
        <f t="shared" si="20"/>
        <v>1.7996451254928818</v>
      </c>
      <c r="M422" s="3">
        <f t="shared" si="18"/>
        <v>64.336184455187805</v>
      </c>
    </row>
    <row r="423" spans="1:13" x14ac:dyDescent="0.3">
      <c r="A423">
        <v>0.69379999999999997</v>
      </c>
      <c r="B423" s="1">
        <f>Dat_Individ!B423 *$N$22/$N$24</f>
        <v>-26.135386867518246</v>
      </c>
      <c r="C423" s="1">
        <f>Dat_Individ!C423 *$N$22/$N$24</f>
        <v>-5.658343682855997</v>
      </c>
      <c r="D423" s="1">
        <f>Dat_Individ!D423 *$N$22/$N$24</f>
        <v>-847.84362335607887</v>
      </c>
      <c r="E423" s="1">
        <f>Dat_Individ!E423 *$N$22/$N$24</f>
        <v>849.9756353741177</v>
      </c>
      <c r="F423" s="1">
        <f>Dat_Individ!F423 *$N$22/$N$24</f>
        <v>4.0613612967204213</v>
      </c>
      <c r="G423" s="1">
        <f>Dat_Individ!G423 *$N$22/$N$24</f>
        <v>-1.8563906925129274</v>
      </c>
      <c r="H423" s="1">
        <f>Dat_Individ!H423 *$N$22/$N$24</f>
        <v>-2.9345564658937979</v>
      </c>
      <c r="I423" s="1">
        <f>Dat_Individ!I423 *$N$22/$N$24</f>
        <v>6.0150301041248566</v>
      </c>
      <c r="J423" s="1"/>
      <c r="K423" s="3">
        <f t="shared" si="19"/>
        <v>847.84362335607887</v>
      </c>
      <c r="L423" s="3">
        <f t="shared" si="20"/>
        <v>1.8563906925129274</v>
      </c>
      <c r="M423" s="3">
        <f t="shared" si="18"/>
        <v>64.503532911863147</v>
      </c>
    </row>
    <row r="424" spans="1:13" x14ac:dyDescent="0.3">
      <c r="A424">
        <v>0.6956</v>
      </c>
      <c r="B424" s="1">
        <f>Dat_Individ!B424 *$N$22/$N$24</f>
        <v>-25.446333553703404</v>
      </c>
      <c r="C424" s="1">
        <f>Dat_Individ!C424 *$N$22/$N$24</f>
        <v>-4.7423081009609716</v>
      </c>
      <c r="D424" s="1">
        <f>Dat_Individ!D424 *$N$22/$N$24</f>
        <v>-846.92758777418385</v>
      </c>
      <c r="E424" s="1">
        <f>Dat_Individ!E424 *$N$22/$N$24</f>
        <v>849.04338677307408</v>
      </c>
      <c r="F424" s="1">
        <f>Dat_Individ!F424 *$N$22/$N$24</f>
        <v>4.239704507354852</v>
      </c>
      <c r="G424" s="1">
        <f>Dat_Individ!G424 *$N$22/$N$24</f>
        <v>-1.9374557882558501</v>
      </c>
      <c r="H424" s="1">
        <f>Dat_Individ!H424 *$N$22/$N$24</f>
        <v>-2.9831955233395515</v>
      </c>
      <c r="I424" s="1">
        <f>Dat_Individ!I424 *$N$22/$N$24</f>
        <v>6.1609472764621165</v>
      </c>
      <c r="J424" s="1"/>
      <c r="K424" s="3">
        <f t="shared" si="19"/>
        <v>846.92758777418385</v>
      </c>
      <c r="L424" s="3">
        <f t="shared" si="20"/>
        <v>1.9374557882558501</v>
      </c>
      <c r="M424" s="3">
        <f t="shared" si="18"/>
        <v>64.670881368538502</v>
      </c>
    </row>
    <row r="425" spans="1:13" x14ac:dyDescent="0.3">
      <c r="A425">
        <v>0.69740000000000002</v>
      </c>
      <c r="B425" s="1">
        <f>Dat_Individ!B425 *$N$22/$N$24</f>
        <v>-23.808818619696364</v>
      </c>
      <c r="C425" s="1">
        <f>Dat_Individ!C425 *$N$22/$N$24</f>
        <v>-3.3074559063112421</v>
      </c>
      <c r="D425" s="1">
        <f>Dat_Individ!D425 *$N$22/$N$24</f>
        <v>-844.84421481359072</v>
      </c>
      <c r="E425" s="1">
        <f>Dat_Individ!E425 *$N$22/$N$24</f>
        <v>846.89516173588652</v>
      </c>
      <c r="F425" s="1">
        <f>Dat_Individ!F425 *$N$22/$N$24</f>
        <v>4.4099412084149892</v>
      </c>
      <c r="G425" s="1">
        <f>Dat_Individ!G425 *$N$22/$N$24</f>
        <v>-2.002307864850188</v>
      </c>
      <c r="H425" s="1">
        <f>Dat_Individ!H425 *$N$22/$N$24</f>
        <v>-3.0480475999338892</v>
      </c>
      <c r="I425" s="1">
        <f>Dat_Individ!I425 *$N$22/$N$24</f>
        <v>6.3392904870965472</v>
      </c>
      <c r="J425" s="1"/>
      <c r="K425" s="3">
        <f t="shared" si="19"/>
        <v>844.84421481359072</v>
      </c>
      <c r="L425" s="3">
        <f t="shared" si="20"/>
        <v>2.002307864850188</v>
      </c>
      <c r="M425" s="3">
        <f t="shared" si="18"/>
        <v>64.838229825213844</v>
      </c>
    </row>
    <row r="426" spans="1:13" x14ac:dyDescent="0.3">
      <c r="A426">
        <v>0.69920000000000004</v>
      </c>
      <c r="B426" s="1">
        <f>Dat_Individ!B426 *$N$22/$N$24</f>
        <v>-23.362960593110291</v>
      </c>
      <c r="C426" s="1">
        <f>Dat_Individ!C426 *$N$22/$N$24</f>
        <v>-2.415739853139093</v>
      </c>
      <c r="D426" s="1">
        <f>Dat_Individ!D426 *$N$22/$N$24</f>
        <v>-843.75794253063543</v>
      </c>
      <c r="E426" s="1">
        <f>Dat_Individ!E426 *$N$22/$N$24</f>
        <v>845.83320898165437</v>
      </c>
      <c r="F426" s="1">
        <f>Dat_Individ!F426 *$N$22/$N$24</f>
        <v>4.5234323424550809</v>
      </c>
      <c r="G426" s="1">
        <f>Dat_Individ!G426 *$N$22/$N$24</f>
        <v>-2.0752664510188183</v>
      </c>
      <c r="H426" s="1">
        <f>Dat_Individ!H426 *$N$22/$N$24</f>
        <v>-3.0966866573796432</v>
      </c>
      <c r="I426" s="1">
        <f>Dat_Individ!I426 *$N$22/$N$24</f>
        <v>6.4527816211366389</v>
      </c>
      <c r="J426" s="1"/>
      <c r="K426" s="3">
        <f t="shared" si="19"/>
        <v>843.75794253063543</v>
      </c>
      <c r="L426" s="3">
        <f t="shared" si="20"/>
        <v>2.0752664510188183</v>
      </c>
      <c r="M426" s="3">
        <f t="shared" si="18"/>
        <v>65.005578281889186</v>
      </c>
    </row>
    <row r="427" spans="1:13" x14ac:dyDescent="0.3">
      <c r="A427">
        <v>0.70089999999999997</v>
      </c>
      <c r="B427" s="1">
        <f>Dat_Individ!B427 *$N$22/$N$24</f>
        <v>-23.257575968644492</v>
      </c>
      <c r="C427" s="1">
        <f>Dat_Individ!C427 *$N$22/$N$24</f>
        <v>-2.4886984393077234</v>
      </c>
      <c r="D427" s="1">
        <f>Dat_Individ!D427 *$N$22/$N$24</f>
        <v>-842.11232108705417</v>
      </c>
      <c r="E427" s="1">
        <f>Dat_Individ!E427 *$N$22/$N$24</f>
        <v>844.24433310509312</v>
      </c>
      <c r="F427" s="1">
        <f>Dat_Individ!F427 *$N$22/$N$24</f>
        <v>4.6044974381980035</v>
      </c>
      <c r="G427" s="1">
        <f>Dat_Individ!G427 *$N$22/$N$24</f>
        <v>-2.1482250371874483</v>
      </c>
      <c r="H427" s="1">
        <f>Dat_Individ!H427 *$N$22/$N$24</f>
        <v>-3.1534322243996891</v>
      </c>
      <c r="I427" s="1">
        <f>Dat_Individ!I427 *$N$22/$N$24</f>
        <v>6.5176336977309761</v>
      </c>
      <c r="J427" s="1"/>
      <c r="K427" s="3">
        <f t="shared" si="19"/>
        <v>842.11232108705417</v>
      </c>
      <c r="L427" s="3">
        <f t="shared" si="20"/>
        <v>2.1482250371874483</v>
      </c>
      <c r="M427" s="3">
        <f t="shared" si="18"/>
        <v>65.163629602082565</v>
      </c>
    </row>
    <row r="428" spans="1:13" x14ac:dyDescent="0.3">
      <c r="A428">
        <v>0.70269999999999999</v>
      </c>
      <c r="B428" s="1">
        <f>Dat_Individ!B428 *$N$22/$N$24</f>
        <v>-22.455031520789557</v>
      </c>
      <c r="C428" s="1">
        <f>Dat_Individ!C428 *$N$22/$N$24</f>
        <v>-1.880710221235804</v>
      </c>
      <c r="D428" s="1">
        <f>Dat_Individ!D428 *$N$22/$N$24</f>
        <v>-838.74001310414872</v>
      </c>
      <c r="E428" s="1">
        <f>Dat_Individ!E428 *$N$22/$N$24</f>
        <v>840.86391861261325</v>
      </c>
      <c r="F428" s="1">
        <f>Dat_Individ!F428 *$N$22/$N$24</f>
        <v>4.7098820626638025</v>
      </c>
      <c r="G428" s="1">
        <f>Dat_Individ!G428 *$N$22/$N$24</f>
        <v>-2.2373966425046632</v>
      </c>
      <c r="H428" s="1">
        <f>Dat_Individ!H428 *$N$22/$N$24</f>
        <v>-3.2101777914197345</v>
      </c>
      <c r="I428" s="1">
        <f>Dat_Individ!I428 *$N$22/$N$24</f>
        <v>6.6149118126224842</v>
      </c>
      <c r="J428" s="1"/>
      <c r="K428" s="3">
        <f t="shared" si="19"/>
        <v>838.74001310414872</v>
      </c>
      <c r="L428" s="3">
        <f t="shared" si="20"/>
        <v>2.2373966425046632</v>
      </c>
      <c r="M428" s="3">
        <f t="shared" si="18"/>
        <v>65.330978058757907</v>
      </c>
    </row>
    <row r="429" spans="1:13" x14ac:dyDescent="0.3">
      <c r="A429">
        <v>0.70450000000000002</v>
      </c>
      <c r="B429" s="1">
        <f>Dat_Individ!B429 *$N$22/$N$24</f>
        <v>-21.222842065497133</v>
      </c>
      <c r="C429" s="1">
        <f>Dat_Individ!C429 *$N$22/$N$24</f>
        <v>-1.0700592638065785</v>
      </c>
      <c r="D429" s="1">
        <f>Dat_Individ!D429 *$N$22/$N$24</f>
        <v>-833.94095943616765</v>
      </c>
      <c r="E429" s="1">
        <f>Dat_Individ!E429 *$N$22/$N$24</f>
        <v>836.02433239676066</v>
      </c>
      <c r="F429" s="1">
        <f>Dat_Individ!F429 *$N$22/$N$24</f>
        <v>4.8233731967038942</v>
      </c>
      <c r="G429" s="1">
        <f>Dat_Individ!G429 *$N$22/$N$24</f>
        <v>-2.3508877765447553</v>
      </c>
      <c r="H429" s="1">
        <f>Dat_Individ!H429 *$N$22/$N$24</f>
        <v>-3.275029868014073</v>
      </c>
      <c r="I429" s="1">
        <f>Dat_Individ!I429 *$N$22/$N$24</f>
        <v>6.7284029466625759</v>
      </c>
      <c r="J429" s="1"/>
      <c r="K429" s="3">
        <f t="shared" si="19"/>
        <v>833.94095943616765</v>
      </c>
      <c r="L429" s="3">
        <f t="shared" si="20"/>
        <v>2.3508877765447553</v>
      </c>
      <c r="M429" s="3">
        <f t="shared" si="18"/>
        <v>65.498326515433263</v>
      </c>
    </row>
    <row r="430" spans="1:13" x14ac:dyDescent="0.3">
      <c r="A430">
        <v>0.70630000000000004</v>
      </c>
      <c r="B430" s="1">
        <f>Dat_Individ!B430 *$N$22/$N$24</f>
        <v>-19.552901093192929</v>
      </c>
      <c r="C430" s="1">
        <f>Dat_Individ!C430 *$N$22/$N$24</f>
        <v>-0.11349113404009165</v>
      </c>
      <c r="D430" s="1">
        <f>Dat_Individ!D430 *$N$22/$N$24</f>
        <v>-827.02610676929646</v>
      </c>
      <c r="E430" s="1">
        <f>Dat_Individ!E430 *$N$22/$N$24</f>
        <v>828.99598859584921</v>
      </c>
      <c r="F430" s="1">
        <f>Dat_Individ!F430 *$N$22/$N$24</f>
        <v>4.9449708403182777</v>
      </c>
      <c r="G430" s="1">
        <f>Dat_Individ!G430 *$N$22/$N$24</f>
        <v>-2.4724854201591389</v>
      </c>
      <c r="H430" s="1">
        <f>Dat_Individ!H430 *$N$22/$N$24</f>
        <v>-3.3398819446084107</v>
      </c>
      <c r="I430" s="1">
        <f>Dat_Individ!I430 *$N$22/$N$24</f>
        <v>6.8581070998512521</v>
      </c>
      <c r="J430" s="1"/>
      <c r="K430" s="3">
        <f t="shared" si="19"/>
        <v>827.02610676929646</v>
      </c>
      <c r="L430" s="3">
        <f t="shared" si="20"/>
        <v>2.4724854201591389</v>
      </c>
      <c r="M430" s="3">
        <f t="shared" si="18"/>
        <v>65.665674972108604</v>
      </c>
    </row>
    <row r="431" spans="1:13" x14ac:dyDescent="0.3">
      <c r="A431">
        <v>0.70809999999999995</v>
      </c>
      <c r="B431" s="1">
        <f>Dat_Individ!B431 *$N$22/$N$24</f>
        <v>-17.64787134323425</v>
      </c>
      <c r="C431" s="1">
        <f>Dat_Individ!C431 *$N$22/$N$24</f>
        <v>1.4753847425211912</v>
      </c>
      <c r="D431" s="1">
        <f>Dat_Individ!D431 *$N$22/$N$24</f>
        <v>-819.76267419073042</v>
      </c>
      <c r="E431" s="1">
        <f>Dat_Individ!E431 *$N$22/$N$24</f>
        <v>821.57042582579766</v>
      </c>
      <c r="F431" s="1">
        <f>Dat_Individ!F431 *$N$22/$N$24</f>
        <v>5.0422489552097849</v>
      </c>
      <c r="G431" s="1">
        <f>Dat_Individ!G431 *$N$22/$N$24</f>
        <v>-2.569763535050646</v>
      </c>
      <c r="H431" s="1">
        <f>Dat_Individ!H431 *$N$22/$N$24</f>
        <v>-3.396627511628457</v>
      </c>
      <c r="I431" s="1">
        <f>Dat_Individ!I431 *$N$22/$N$24</f>
        <v>6.9797047434656339</v>
      </c>
      <c r="J431" s="1"/>
      <c r="K431" s="3">
        <f t="shared" si="19"/>
        <v>819.76267419073042</v>
      </c>
      <c r="L431" s="3">
        <f t="shared" si="20"/>
        <v>2.569763535050646</v>
      </c>
      <c r="M431" s="3">
        <f t="shared" si="18"/>
        <v>65.833023428783946</v>
      </c>
    </row>
    <row r="432" spans="1:13" x14ac:dyDescent="0.3">
      <c r="A432">
        <v>0.70989999999999998</v>
      </c>
      <c r="B432" s="1">
        <f>Dat_Individ!B432 *$N$22/$N$24</f>
        <v>-16.399468868793242</v>
      </c>
      <c r="C432" s="1">
        <f>Dat_Individ!C432 *$N$22/$N$24</f>
        <v>2.2536096616532477</v>
      </c>
      <c r="D432" s="1">
        <f>Dat_Individ!D432 *$N$22/$N$24</f>
        <v>-814.07190446957725</v>
      </c>
      <c r="E432" s="1">
        <f>Dat_Individ!E432 *$N$22/$N$24</f>
        <v>815.74184544188142</v>
      </c>
      <c r="F432" s="1">
        <f>Dat_Individ!F432 *$N$22/$N$24</f>
        <v>5.0908880126555394</v>
      </c>
      <c r="G432" s="1">
        <f>Dat_Individ!G432 *$N$22/$N$24</f>
        <v>-2.6670416499421532</v>
      </c>
      <c r="H432" s="1">
        <f>Dat_Individ!H432 *$N$22/$N$24</f>
        <v>-3.4533730786485024</v>
      </c>
      <c r="I432" s="1">
        <f>Dat_Individ!I432 *$N$22/$N$24</f>
        <v>7.0607698392085583</v>
      </c>
      <c r="J432" s="1"/>
      <c r="K432" s="3">
        <f t="shared" si="19"/>
        <v>814.07190446957725</v>
      </c>
      <c r="L432" s="3">
        <f t="shared" si="20"/>
        <v>2.6670416499421532</v>
      </c>
      <c r="M432" s="3">
        <f t="shared" si="18"/>
        <v>66.000371885459288</v>
      </c>
    </row>
    <row r="433" spans="1:13" x14ac:dyDescent="0.3">
      <c r="A433">
        <v>0.7117</v>
      </c>
      <c r="B433" s="1">
        <f>Dat_Individ!B433 *$N$22/$N$24</f>
        <v>-15.232131490095156</v>
      </c>
      <c r="C433" s="1">
        <f>Dat_Individ!C433 *$N$22/$N$24</f>
        <v>3.1939647722711504</v>
      </c>
      <c r="D433" s="1">
        <f>Dat_Individ!D433 *$N$22/$N$24</f>
        <v>-810.24563195051132</v>
      </c>
      <c r="E433" s="1">
        <f>Dat_Individ!E433 *$N$22/$N$24</f>
        <v>811.73722971218103</v>
      </c>
      <c r="F433" s="1">
        <f>Dat_Individ!F433 *$N$22/$N$24</f>
        <v>5.1152075413784148</v>
      </c>
      <c r="G433" s="1">
        <f>Dat_Individ!G433 *$N$22/$N$24</f>
        <v>-2.7805327839822453</v>
      </c>
      <c r="H433" s="1">
        <f>Dat_Individ!H433 *$N$22/$N$24</f>
        <v>-3.4776926073713796</v>
      </c>
      <c r="I433" s="1">
        <f>Dat_Individ!I433 *$N$22/$N$24</f>
        <v>7.1337284253771891</v>
      </c>
      <c r="J433" s="1"/>
      <c r="K433" s="3">
        <f t="shared" si="19"/>
        <v>810.24563195051132</v>
      </c>
      <c r="L433" s="3">
        <f t="shared" si="20"/>
        <v>2.7805327839822453</v>
      </c>
      <c r="M433" s="3">
        <f t="shared" si="18"/>
        <v>66.167720342134629</v>
      </c>
    </row>
    <row r="434" spans="1:13" x14ac:dyDescent="0.3">
      <c r="A434">
        <v>0.71350000000000002</v>
      </c>
      <c r="B434" s="1">
        <f>Dat_Individ!B434 *$N$22/$N$24</f>
        <v>-14.680888839043281</v>
      </c>
      <c r="C434" s="1">
        <f>Dat_Individ!C434 *$N$22/$N$24</f>
        <v>4.1181068637404676</v>
      </c>
      <c r="D434" s="1">
        <f>Dat_Individ!D434 *$N$22/$N$24</f>
        <v>-808.3973477675728</v>
      </c>
      <c r="E434" s="1">
        <f>Dat_Individ!E434 *$N$22/$N$24</f>
        <v>809.79977392392527</v>
      </c>
      <c r="F434" s="1">
        <f>Dat_Individ!F434 *$N$22/$N$24</f>
        <v>5.107101031804123</v>
      </c>
      <c r="G434" s="1">
        <f>Dat_Individ!G434 *$N$22/$N$24</f>
        <v>-2.8372783510022908</v>
      </c>
      <c r="H434" s="1">
        <f>Dat_Individ!H434 *$N$22/$N$24</f>
        <v>-3.502012136094256</v>
      </c>
      <c r="I434" s="1">
        <f>Dat_Individ!I434 *$N$22/$N$24</f>
        <v>7.1742609732486491</v>
      </c>
      <c r="J434" s="1"/>
      <c r="K434" s="3">
        <f t="shared" si="19"/>
        <v>808.3973477675728</v>
      </c>
      <c r="L434" s="3">
        <f t="shared" si="20"/>
        <v>2.8372783510022908</v>
      </c>
      <c r="M434" s="3">
        <f t="shared" si="18"/>
        <v>66.335068798809985</v>
      </c>
    </row>
    <row r="435" spans="1:13" x14ac:dyDescent="0.3">
      <c r="A435">
        <v>0.71530000000000005</v>
      </c>
      <c r="B435" s="1">
        <f>Dat_Individ!B435 *$N$22/$N$24</f>
        <v>-14.834912520954834</v>
      </c>
      <c r="C435" s="1">
        <f>Dat_Individ!C435 *$N$22/$N$24</f>
        <v>4.5639648903265417</v>
      </c>
      <c r="D435" s="1">
        <f>Dat_Individ!D435 *$N$22/$N$24</f>
        <v>-805.43036526338165</v>
      </c>
      <c r="E435" s="1">
        <f>Dat_Individ!E435 *$N$22/$N$24</f>
        <v>806.7193002856942</v>
      </c>
      <c r="F435" s="1">
        <f>Dat_Individ!F435 *$N$22/$N$24</f>
        <v>5.0422489552097849</v>
      </c>
      <c r="G435" s="1">
        <f>Dat_Individ!G435 *$N$22/$N$24</f>
        <v>-2.8697043892994598</v>
      </c>
      <c r="H435" s="1">
        <f>Dat_Individ!H435 *$N$22/$N$24</f>
        <v>-3.5425446839657173</v>
      </c>
      <c r="I435" s="1">
        <f>Dat_Individ!I435 *$N$22/$N$24</f>
        <v>7.1661544636743573</v>
      </c>
      <c r="J435" s="1"/>
      <c r="K435" s="3">
        <f t="shared" si="19"/>
        <v>805.43036526338165</v>
      </c>
      <c r="L435" s="3">
        <f t="shared" si="20"/>
        <v>2.8697043892994598</v>
      </c>
      <c r="M435" s="3">
        <f t="shared" si="18"/>
        <v>66.502417255485312</v>
      </c>
    </row>
    <row r="436" spans="1:13" x14ac:dyDescent="0.3">
      <c r="A436">
        <v>0.71709999999999996</v>
      </c>
      <c r="B436" s="1">
        <f>Dat_Individ!B436 *$N$22/$N$24</f>
        <v>-15.353729133709539</v>
      </c>
      <c r="C436" s="1">
        <f>Dat_Individ!C436 *$N$22/$N$24</f>
        <v>4.5720713999008344</v>
      </c>
      <c r="D436" s="1">
        <f>Dat_Individ!D436 *$N$22/$N$24</f>
        <v>-801.75000991665308</v>
      </c>
      <c r="E436" s="1">
        <f>Dat_Individ!E436 *$N$22/$N$24</f>
        <v>802.9903058815197</v>
      </c>
      <c r="F436" s="1">
        <f>Dat_Individ!F436 *$N$22/$N$24</f>
        <v>4.9855033881897395</v>
      </c>
      <c r="G436" s="1">
        <f>Dat_Individ!G436 *$N$22/$N$24</f>
        <v>-2.9021304275966289</v>
      </c>
      <c r="H436" s="1">
        <f>Dat_Individ!H436 *$N$22/$N$24</f>
        <v>-3.5911837414114709</v>
      </c>
      <c r="I436" s="1">
        <f>Dat_Individ!I436 *$N$22/$N$24</f>
        <v>7.1661544636743573</v>
      </c>
      <c r="J436" s="1"/>
      <c r="K436" s="3">
        <f t="shared" si="19"/>
        <v>801.75000991665308</v>
      </c>
      <c r="L436" s="3">
        <f t="shared" si="20"/>
        <v>2.9021304275966289</v>
      </c>
      <c r="M436" s="3">
        <f t="shared" si="18"/>
        <v>66.669765712160654</v>
      </c>
    </row>
    <row r="437" spans="1:13" x14ac:dyDescent="0.3">
      <c r="A437">
        <v>0.71889999999999998</v>
      </c>
      <c r="B437" s="1">
        <f>Dat_Individ!B437 *$N$22/$N$24</f>
        <v>-17.33171746983685</v>
      </c>
      <c r="C437" s="1">
        <f>Dat_Individ!C437 *$N$22/$N$24</f>
        <v>1.345680589332515</v>
      </c>
      <c r="D437" s="1">
        <f>Dat_Individ!D437 *$N$22/$N$24</f>
        <v>-799.08296826671096</v>
      </c>
      <c r="E437" s="1">
        <f>Dat_Individ!E437 *$N$22/$N$24</f>
        <v>800.38000979859771</v>
      </c>
      <c r="F437" s="1">
        <f>Dat_Individ!F437 *$N$22/$N$24</f>
        <v>4.8882252732982323</v>
      </c>
      <c r="G437" s="1">
        <f>Dat_Individ!G437 *$N$22/$N$24</f>
        <v>-2.9102369371709211</v>
      </c>
      <c r="H437" s="1">
        <f>Dat_Individ!H437 *$N$22/$N$24</f>
        <v>-3.6965683658772699</v>
      </c>
      <c r="I437" s="1">
        <f>Dat_Individ!I437 *$N$22/$N$24</f>
        <v>7.1580479541000654</v>
      </c>
      <c r="J437" s="1"/>
      <c r="K437" s="3">
        <f t="shared" si="19"/>
        <v>799.08296826671096</v>
      </c>
      <c r="L437" s="3">
        <f t="shared" si="20"/>
        <v>2.9102369371709211</v>
      </c>
      <c r="M437" s="3">
        <f t="shared" si="18"/>
        <v>66.83711416883601</v>
      </c>
    </row>
    <row r="438" spans="1:13" x14ac:dyDescent="0.3">
      <c r="A438">
        <v>0.72070000000000001</v>
      </c>
      <c r="B438" s="1">
        <f>Dat_Individ!B438 *$N$22/$N$24</f>
        <v>-17.607338795362786</v>
      </c>
      <c r="C438" s="1">
        <f>Dat_Individ!C438 *$N$22/$N$24</f>
        <v>-0.51071010318041232</v>
      </c>
      <c r="D438" s="1">
        <f>Dat_Individ!D438 *$N$22/$N$24</f>
        <v>-797.7859267348241</v>
      </c>
      <c r="E438" s="1">
        <f>Dat_Individ!E438 *$N$22/$N$24</f>
        <v>799.17213987202808</v>
      </c>
      <c r="F438" s="1">
        <f>Dat_Individ!F438 *$N$22/$N$24</f>
        <v>4.8801187637239396</v>
      </c>
      <c r="G438" s="1">
        <f>Dat_Individ!G438 *$N$22/$N$24</f>
        <v>-2.9750890137652588</v>
      </c>
      <c r="H438" s="1">
        <f>Dat_Individ!H438 *$N$22/$N$24</f>
        <v>-3.777633461620193</v>
      </c>
      <c r="I438" s="1">
        <f>Dat_Individ!I438 *$N$22/$N$24</f>
        <v>7.2229000306944036</v>
      </c>
      <c r="J438" s="1"/>
      <c r="K438" s="3">
        <f t="shared" si="19"/>
        <v>797.7859267348241</v>
      </c>
      <c r="L438" s="3">
        <f t="shared" si="20"/>
        <v>2.9750890137652588</v>
      </c>
      <c r="M438" s="3">
        <f t="shared" si="18"/>
        <v>67.004462625511351</v>
      </c>
    </row>
    <row r="439" spans="1:13" x14ac:dyDescent="0.3">
      <c r="A439">
        <v>0.72250000000000003</v>
      </c>
      <c r="B439" s="1">
        <f>Dat_Individ!B439 *$N$22/$N$24</f>
        <v>-17.818108044294387</v>
      </c>
      <c r="C439" s="1">
        <f>Dat_Individ!C439 *$N$22/$N$24</f>
        <v>-2.1482250371874483</v>
      </c>
      <c r="D439" s="1">
        <f>Dat_Individ!D439 *$N$22/$N$24</f>
        <v>-796.74018699974044</v>
      </c>
      <c r="E439" s="1">
        <f>Dat_Individ!E439 *$N$22/$N$24</f>
        <v>798.20746523268735</v>
      </c>
      <c r="F439" s="1">
        <f>Dat_Individ!F439 *$N$22/$N$24</f>
        <v>4.8720122541496478</v>
      </c>
      <c r="G439" s="1">
        <f>Dat_Individ!G439 *$N$22/$N$24</f>
        <v>-3.0399410903595969</v>
      </c>
      <c r="H439" s="1">
        <f>Dat_Individ!H439 *$N$22/$N$24</f>
        <v>-3.8505920477888229</v>
      </c>
      <c r="I439" s="1">
        <f>Dat_Individ!I439 *$N$22/$N$24</f>
        <v>7.2796455977144499</v>
      </c>
      <c r="J439" s="1"/>
      <c r="K439" s="3">
        <f t="shared" si="19"/>
        <v>796.74018699974044</v>
      </c>
      <c r="L439" s="3">
        <f t="shared" si="20"/>
        <v>3.0399410903595969</v>
      </c>
      <c r="M439" s="3">
        <f t="shared" si="18"/>
        <v>67.171811082186693</v>
      </c>
    </row>
    <row r="440" spans="1:13" x14ac:dyDescent="0.3">
      <c r="A440">
        <v>0.72419999999999995</v>
      </c>
      <c r="B440" s="1">
        <f>Dat_Individ!B440 *$N$22/$N$24</f>
        <v>-17.801895025145804</v>
      </c>
      <c r="C440" s="1">
        <f>Dat_Individ!C440 *$N$22/$N$24</f>
        <v>-2.8534913701508753</v>
      </c>
      <c r="D440" s="1">
        <f>Dat_Individ!D440 *$N$22/$N$24</f>
        <v>-795.94574906145976</v>
      </c>
      <c r="E440" s="1">
        <f>Dat_Individ!E440 *$N$22/$N$24</f>
        <v>797.44545333270389</v>
      </c>
      <c r="F440" s="1">
        <f>Dat_Individ!F440 *$N$22/$N$24</f>
        <v>4.8395862158524787</v>
      </c>
      <c r="G440" s="1">
        <f>Dat_Individ!G440 *$N$22/$N$24</f>
        <v>-3.0966866573796432</v>
      </c>
      <c r="H440" s="1">
        <f>Dat_Individ!H440 *$N$22/$N$24</f>
        <v>-3.8992311052345765</v>
      </c>
      <c r="I440" s="1">
        <f>Dat_Individ!I440 *$N$22/$N$24</f>
        <v>7.3120716360116171</v>
      </c>
      <c r="J440" s="1"/>
      <c r="K440" s="3">
        <f t="shared" si="19"/>
        <v>795.94574906145976</v>
      </c>
      <c r="L440" s="3">
        <f t="shared" si="20"/>
        <v>3.0966866573796432</v>
      </c>
      <c r="M440" s="3">
        <f t="shared" si="18"/>
        <v>67.329862402380073</v>
      </c>
    </row>
    <row r="441" spans="1:13" x14ac:dyDescent="0.3">
      <c r="A441">
        <v>0.72599999999999998</v>
      </c>
      <c r="B441" s="1">
        <f>Dat_Individ!B441 *$N$22/$N$24</f>
        <v>-17.607338795362786</v>
      </c>
      <c r="C441" s="1">
        <f>Dat_Individ!C441 *$N$22/$N$24</f>
        <v>-2.7886392935565372</v>
      </c>
      <c r="D441" s="1">
        <f>Dat_Individ!D441 *$N$22/$N$24</f>
        <v>-793.84616308171803</v>
      </c>
      <c r="E441" s="1">
        <f>Dat_Individ!E441 *$N$22/$N$24</f>
        <v>795.30533480509064</v>
      </c>
      <c r="F441" s="1">
        <f>Dat_Individ!F441 *$N$22/$N$24</f>
        <v>4.799053667981017</v>
      </c>
      <c r="G441" s="1">
        <f>Dat_Individ!G441 *$N$22/$N$24</f>
        <v>-3.1534322243996891</v>
      </c>
      <c r="H441" s="1">
        <f>Dat_Individ!H441 *$N$22/$N$24</f>
        <v>-3.9478701626803305</v>
      </c>
      <c r="I441" s="1">
        <f>Dat_Individ!I441 *$N$22/$N$24</f>
        <v>7.3282846551602008</v>
      </c>
      <c r="J441" s="1"/>
      <c r="K441" s="3">
        <f t="shared" si="19"/>
        <v>793.84616308171803</v>
      </c>
      <c r="L441" s="3">
        <f t="shared" si="20"/>
        <v>3.1534322243996891</v>
      </c>
      <c r="M441" s="3">
        <f t="shared" si="18"/>
        <v>67.497210859055414</v>
      </c>
    </row>
    <row r="442" spans="1:13" x14ac:dyDescent="0.3">
      <c r="A442">
        <v>0.7278</v>
      </c>
      <c r="B442" s="1">
        <f>Dat_Individ!B442 *$N$22/$N$24</f>
        <v>-17.169587278351006</v>
      </c>
      <c r="C442" s="1">
        <f>Dat_Individ!C442 *$N$22/$N$24</f>
        <v>-2.7400002361107836</v>
      </c>
      <c r="D442" s="1">
        <f>Dat_Individ!D442 *$N$22/$N$24</f>
        <v>-791.31693209453886</v>
      </c>
      <c r="E442" s="1">
        <f>Dat_Individ!E442 *$N$22/$N$24</f>
        <v>792.71125174131726</v>
      </c>
      <c r="F442" s="1">
        <f>Dat_Individ!F442 *$N$22/$N$24</f>
        <v>4.7423081009609716</v>
      </c>
      <c r="G442" s="1">
        <f>Dat_Individ!G442 *$N$22/$N$24</f>
        <v>-3.2182843009940272</v>
      </c>
      <c r="H442" s="1">
        <f>Dat_Individ!H442 *$N$22/$N$24</f>
        <v>-3.9965092201260832</v>
      </c>
      <c r="I442" s="1">
        <f>Dat_Individ!I442 *$N$22/$N$24</f>
        <v>7.3444976743087871</v>
      </c>
      <c r="J442" s="1"/>
      <c r="K442" s="3">
        <f t="shared" si="19"/>
        <v>791.31693209453886</v>
      </c>
      <c r="L442" s="3">
        <f t="shared" si="20"/>
        <v>3.2182843009940272</v>
      </c>
      <c r="M442" s="3">
        <f t="shared" si="18"/>
        <v>67.664559315730756</v>
      </c>
    </row>
    <row r="443" spans="1:13" x14ac:dyDescent="0.3">
      <c r="A443">
        <v>0.72960000000000003</v>
      </c>
      <c r="B443" s="1">
        <f>Dat_Individ!B443 *$N$22/$N$24</f>
        <v>-15.402368191155292</v>
      </c>
      <c r="C443" s="1">
        <f>Dat_Individ!C443 *$N$22/$N$24</f>
        <v>-1.8158581446414663</v>
      </c>
      <c r="D443" s="1">
        <f>Dat_Individ!D443 *$N$22/$N$24</f>
        <v>-788.73906204991397</v>
      </c>
      <c r="E443" s="1">
        <f>Dat_Individ!E443 *$N$22/$N$24</f>
        <v>790.03610358180072</v>
      </c>
      <c r="F443" s="1">
        <f>Dat_Individ!F443 *$N$22/$N$24</f>
        <v>4.7747341392581406</v>
      </c>
      <c r="G443" s="1">
        <f>Dat_Individ!G443 *$N$22/$N$24</f>
        <v>-3.3398819446084107</v>
      </c>
      <c r="H443" s="1">
        <f>Dat_Individ!H443 *$N$22/$N$24</f>
        <v>-4.037041767997545</v>
      </c>
      <c r="I443" s="1">
        <f>Dat_Individ!I443 *$N$22/$N$24</f>
        <v>7.4336692796260015</v>
      </c>
      <c r="J443" s="1"/>
      <c r="K443" s="3">
        <f t="shared" si="19"/>
        <v>788.73906204991397</v>
      </c>
      <c r="L443" s="3">
        <f t="shared" si="20"/>
        <v>3.3398819446084107</v>
      </c>
      <c r="M443" s="3">
        <f t="shared" si="18"/>
        <v>67.831907772406112</v>
      </c>
    </row>
    <row r="444" spans="1:13" x14ac:dyDescent="0.3">
      <c r="A444">
        <v>0.73140000000000005</v>
      </c>
      <c r="B444" s="1">
        <f>Dat_Individ!B444 *$N$22/$N$24</f>
        <v>-13.99994203480273</v>
      </c>
      <c r="C444" s="1">
        <f>Dat_Individ!C444 *$N$22/$N$24</f>
        <v>-1.0700592638065785</v>
      </c>
      <c r="D444" s="1">
        <f>Dat_Individ!D444 *$N$22/$N$24</f>
        <v>-786.55841097442931</v>
      </c>
      <c r="E444" s="1">
        <f>Dat_Individ!E444 *$N$22/$N$24</f>
        <v>787.77438741057324</v>
      </c>
      <c r="F444" s="1">
        <f>Dat_Individ!F444 *$N$22/$N$24</f>
        <v>4.7828406488324333</v>
      </c>
      <c r="G444" s="1">
        <f>Dat_Individ!G444 *$N$22/$N$24</f>
        <v>-3.4371600594999183</v>
      </c>
      <c r="H444" s="1">
        <f>Dat_Individ!H444 *$N$22/$N$24</f>
        <v>-4.0775743158690068</v>
      </c>
      <c r="I444" s="1">
        <f>Dat_Individ!I444 *$N$22/$N$24</f>
        <v>7.4904148466460478</v>
      </c>
      <c r="J444" s="1"/>
      <c r="K444" s="3">
        <f t="shared" si="19"/>
        <v>786.55841097442931</v>
      </c>
      <c r="L444" s="3">
        <f t="shared" si="20"/>
        <v>3.4371600594999183</v>
      </c>
      <c r="M444" s="3">
        <f t="shared" si="18"/>
        <v>67.999256229081453</v>
      </c>
    </row>
    <row r="445" spans="1:13" x14ac:dyDescent="0.3">
      <c r="A445">
        <v>0.73319999999999996</v>
      </c>
      <c r="B445" s="1">
        <f>Dat_Individ!B445 *$N$22/$N$24</f>
        <v>-13.797279295445426</v>
      </c>
      <c r="C445" s="1">
        <f>Dat_Individ!C445 *$N$22/$N$24</f>
        <v>-0.93224860104360974</v>
      </c>
      <c r="D445" s="1">
        <f>Dat_Individ!D445 *$N$22/$N$24</f>
        <v>-785.6666949212572</v>
      </c>
      <c r="E445" s="1">
        <f>Dat_Individ!E445 *$N$22/$N$24</f>
        <v>786.87456484782672</v>
      </c>
      <c r="F445" s="1">
        <f>Dat_Individ!F445 *$N$22/$N$24</f>
        <v>4.726095081812387</v>
      </c>
      <c r="G445" s="1">
        <f>Dat_Individ!G445 *$N$22/$N$24</f>
        <v>-3.4614795882227947</v>
      </c>
      <c r="H445" s="1">
        <f>Dat_Individ!H445 *$N$22/$N$24</f>
        <v>-4.1100003541661758</v>
      </c>
      <c r="I445" s="1">
        <f>Dat_Individ!I445 *$N$22/$N$24</f>
        <v>7.482308337071756</v>
      </c>
      <c r="J445" s="1"/>
      <c r="K445" s="3">
        <f t="shared" si="19"/>
        <v>785.6666949212572</v>
      </c>
      <c r="L445" s="3">
        <f t="shared" si="20"/>
        <v>3.4614795882227947</v>
      </c>
      <c r="M445" s="3">
        <f t="shared" si="18"/>
        <v>68.166604685756781</v>
      </c>
    </row>
    <row r="446" spans="1:13" x14ac:dyDescent="0.3">
      <c r="A446">
        <v>0.73499999999999999</v>
      </c>
      <c r="B446" s="1">
        <f>Dat_Individ!B446 *$N$22/$N$24</f>
        <v>-13.691894670979627</v>
      </c>
      <c r="C446" s="1">
        <f>Dat_Individ!C446 *$N$22/$N$24</f>
        <v>-0.90792907232073317</v>
      </c>
      <c r="D446" s="1">
        <f>Dat_Individ!D446 *$N$22/$N$24</f>
        <v>-785.77207954572293</v>
      </c>
      <c r="E446" s="1">
        <f>Dat_Individ!E446 *$N$22/$N$24</f>
        <v>786.95562994356965</v>
      </c>
      <c r="F446" s="1">
        <f>Dat_Individ!F446 *$N$22/$N$24</f>
        <v>4.6693495147923407</v>
      </c>
      <c r="G446" s="1">
        <f>Dat_Individ!G446 *$N$22/$N$24</f>
        <v>-3.485799116945671</v>
      </c>
      <c r="H446" s="1">
        <f>Dat_Individ!H446 *$N$22/$N$24</f>
        <v>-4.1505329020376367</v>
      </c>
      <c r="I446" s="1">
        <f>Dat_Individ!I446 *$N$22/$N$24</f>
        <v>7.4742018274974633</v>
      </c>
      <c r="J446" s="1"/>
      <c r="K446" s="3">
        <f t="shared" si="19"/>
        <v>785.77207954572293</v>
      </c>
      <c r="L446" s="3">
        <f t="shared" si="20"/>
        <v>3.485799116945671</v>
      </c>
      <c r="M446" s="3">
        <f t="shared" si="18"/>
        <v>68.333953142432136</v>
      </c>
    </row>
    <row r="447" spans="1:13" x14ac:dyDescent="0.3">
      <c r="A447">
        <v>0.73680000000000001</v>
      </c>
      <c r="B447" s="1">
        <f>Dat_Individ!B447 *$N$22/$N$24</f>
        <v>-13.910770429485519</v>
      </c>
      <c r="C447" s="1">
        <f>Dat_Individ!C447 *$N$22/$N$24</f>
        <v>-1.0376332255094092</v>
      </c>
      <c r="D447" s="1">
        <f>Dat_Individ!D447 *$N$22/$N$24</f>
        <v>-787.85545250631606</v>
      </c>
      <c r="E447" s="1">
        <f>Dat_Individ!E447 *$N$22/$N$24</f>
        <v>789.04710941373708</v>
      </c>
      <c r="F447" s="1">
        <f>Dat_Individ!F447 *$N$22/$N$24</f>
        <v>4.588284419049419</v>
      </c>
      <c r="G447" s="1">
        <f>Dat_Individ!G447 *$N$22/$N$24</f>
        <v>-3.5101186456685483</v>
      </c>
      <c r="H447" s="1">
        <f>Dat_Individ!H447 *$N$22/$N$24</f>
        <v>-4.1748524307605139</v>
      </c>
      <c r="I447" s="1">
        <f>Dat_Individ!I447 *$N$22/$N$24</f>
        <v>7.4417757892002934</v>
      </c>
      <c r="J447" s="1"/>
      <c r="K447" s="3">
        <f t="shared" si="19"/>
        <v>787.85545250631606</v>
      </c>
      <c r="L447" s="3">
        <f t="shared" si="20"/>
        <v>3.5101186456685483</v>
      </c>
      <c r="M447" s="3">
        <f t="shared" si="18"/>
        <v>68.501301599107492</v>
      </c>
    </row>
    <row r="448" spans="1:13" x14ac:dyDescent="0.3">
      <c r="A448">
        <v>0.73860000000000003</v>
      </c>
      <c r="B448" s="1">
        <f>Dat_Individ!B448 *$N$22/$N$24</f>
        <v>-14.097220149694239</v>
      </c>
      <c r="C448" s="1">
        <f>Dat_Individ!C448 *$N$22/$N$24</f>
        <v>-0.85929001487497958</v>
      </c>
      <c r="D448" s="1">
        <f>Dat_Individ!D448 *$N$22/$N$24</f>
        <v>-790.96024567327015</v>
      </c>
      <c r="E448" s="1">
        <f>Dat_Individ!E448 *$N$22/$N$24</f>
        <v>792.15190258069094</v>
      </c>
      <c r="F448" s="1">
        <f>Dat_Individ!F448 *$N$22/$N$24</f>
        <v>4.5315388520293727</v>
      </c>
      <c r="G448" s="1">
        <f>Dat_Individ!G448 *$N$22/$N$24</f>
        <v>-3.5263316648171323</v>
      </c>
      <c r="H448" s="1">
        <f>Dat_Individ!H448 *$N$22/$N$24</f>
        <v>-4.207278469057683</v>
      </c>
      <c r="I448" s="1">
        <f>Dat_Individ!I448 *$N$22/$N$24</f>
        <v>7.417456260477417</v>
      </c>
      <c r="J448" s="1"/>
      <c r="K448" s="3">
        <f t="shared" si="19"/>
        <v>790.96024567327015</v>
      </c>
      <c r="L448" s="3">
        <f t="shared" si="20"/>
        <v>3.5263316648171323</v>
      </c>
      <c r="M448" s="3">
        <f t="shared" si="18"/>
        <v>68.66865005578282</v>
      </c>
    </row>
    <row r="449" spans="1:13" x14ac:dyDescent="0.3">
      <c r="A449">
        <v>0.74039999999999995</v>
      </c>
      <c r="B449" s="1">
        <f>Dat_Individ!B449 *$N$22/$N$24</f>
        <v>-14.048581092248483</v>
      </c>
      <c r="C449" s="1">
        <f>Dat_Individ!C449 *$N$22/$N$24</f>
        <v>-0.30804736382310588</v>
      </c>
      <c r="D449" s="1">
        <f>Dat_Individ!D449 *$N$22/$N$24</f>
        <v>-794.08935836894693</v>
      </c>
      <c r="E449" s="1">
        <f>Dat_Individ!E449 *$N$22/$N$24</f>
        <v>795.25669574764493</v>
      </c>
      <c r="F449" s="1">
        <f>Dat_Individ!F449 *$N$22/$N$24</f>
        <v>4.4910063041579118</v>
      </c>
      <c r="G449" s="1">
        <f>Dat_Individ!G449 *$N$22/$N$24</f>
        <v>-3.5425446839657173</v>
      </c>
      <c r="H449" s="1">
        <f>Dat_Individ!H449 *$N$22/$N$24</f>
        <v>-4.2315979977805593</v>
      </c>
      <c r="I449" s="1">
        <f>Dat_Individ!I449 *$N$22/$N$24</f>
        <v>7.417456260477417</v>
      </c>
      <c r="J449" s="1"/>
      <c r="K449" s="3">
        <f t="shared" si="19"/>
        <v>794.08935836894693</v>
      </c>
      <c r="L449" s="3">
        <f t="shared" si="20"/>
        <v>3.5425446839657173</v>
      </c>
      <c r="M449" s="3">
        <f t="shared" si="18"/>
        <v>68.835998512458161</v>
      </c>
    </row>
    <row r="450" spans="1:13" x14ac:dyDescent="0.3">
      <c r="A450">
        <v>0.74219999999999997</v>
      </c>
      <c r="B450" s="1">
        <f>Dat_Individ!B450 *$N$22/$N$24</f>
        <v>-13.894557410336935</v>
      </c>
      <c r="C450" s="1">
        <f>Dat_Individ!C450 *$N$22/$N$24</f>
        <v>0.24319528722876776</v>
      </c>
      <c r="D450" s="1">
        <f>Dat_Individ!D450 *$N$22/$N$24</f>
        <v>-797.08876691143496</v>
      </c>
      <c r="E450" s="1">
        <f>Dat_Individ!E450 *$N$22/$N$24</f>
        <v>798.22367825183585</v>
      </c>
      <c r="F450" s="1">
        <f>Dat_Individ!F450 *$N$22/$N$24</f>
        <v>4.4666867754350346</v>
      </c>
      <c r="G450" s="1">
        <f>Dat_Individ!G450 *$N$22/$N$24</f>
        <v>-3.5587577031143014</v>
      </c>
      <c r="H450" s="1">
        <f>Dat_Individ!H450 *$N$22/$N$24</f>
        <v>-4.2640240360777284</v>
      </c>
      <c r="I450" s="1">
        <f>Dat_Individ!I450 *$N$22/$N$24</f>
        <v>7.417456260477417</v>
      </c>
      <c r="J450" s="1"/>
      <c r="K450" s="3">
        <f t="shared" si="19"/>
        <v>797.08876691143496</v>
      </c>
      <c r="L450" s="3">
        <f t="shared" si="20"/>
        <v>3.5587577031143014</v>
      </c>
      <c r="M450" s="3">
        <f t="shared" si="18"/>
        <v>69.003346969133517</v>
      </c>
    </row>
    <row r="451" spans="1:13" x14ac:dyDescent="0.3">
      <c r="A451">
        <v>0.74399999999999999</v>
      </c>
      <c r="B451" s="1">
        <f>Dat_Individ!B451 *$N$22/$N$24</f>
        <v>-13.578403536939534</v>
      </c>
      <c r="C451" s="1">
        <f>Dat_Individ!C451 *$N$22/$N$24</f>
        <v>0.80254444785493362</v>
      </c>
      <c r="D451" s="1">
        <f>Dat_Individ!D451 *$N$22/$N$24</f>
        <v>-799.8206606379714</v>
      </c>
      <c r="E451" s="1">
        <f>Dat_Individ!E451 *$N$22/$N$24</f>
        <v>800.9393589592238</v>
      </c>
      <c r="F451" s="1">
        <f>Dat_Individ!F451 *$N$22/$N$24</f>
        <v>4.4585802658607419</v>
      </c>
      <c r="G451" s="1">
        <f>Dat_Individ!G451 *$N$22/$N$24</f>
        <v>-3.5749707222628864</v>
      </c>
      <c r="H451" s="1">
        <f>Dat_Individ!H451 *$N$22/$N$24</f>
        <v>-4.3045565839491893</v>
      </c>
      <c r="I451" s="1">
        <f>Dat_Individ!I451 *$N$22/$N$24</f>
        <v>7.4336692796260015</v>
      </c>
      <c r="J451" s="1"/>
      <c r="K451" s="3">
        <f t="shared" si="19"/>
        <v>799.8206606379714</v>
      </c>
      <c r="L451" s="3">
        <f t="shared" si="20"/>
        <v>3.5749707222628864</v>
      </c>
      <c r="M451" s="3">
        <f t="shared" si="18"/>
        <v>69.170695425808859</v>
      </c>
    </row>
    <row r="452" spans="1:13" x14ac:dyDescent="0.3">
      <c r="A452">
        <v>0.74580000000000002</v>
      </c>
      <c r="B452" s="1">
        <f>Dat_Individ!B452 *$N$22/$N$24</f>
        <v>-13.156865039076338</v>
      </c>
      <c r="C452" s="1">
        <f>Dat_Individ!C452 *$N$22/$N$24</f>
        <v>1.751006068047128</v>
      </c>
      <c r="D452" s="1">
        <f>Dat_Individ!D452 *$N$22/$N$24</f>
        <v>-800.92314594007519</v>
      </c>
      <c r="E452" s="1">
        <f>Dat_Individ!E452 *$N$22/$N$24</f>
        <v>802.09048331877329</v>
      </c>
      <c r="F452" s="1">
        <f>Dat_Individ!F452 *$N$22/$N$24</f>
        <v>4.4504737562864509</v>
      </c>
      <c r="G452" s="1">
        <f>Dat_Individ!G452 *$N$22/$N$24</f>
        <v>-3.5911837414114709</v>
      </c>
      <c r="H452" s="1">
        <f>Dat_Individ!H452 *$N$22/$N$24</f>
        <v>-4.3369826222463583</v>
      </c>
      <c r="I452" s="1">
        <f>Dat_Individ!I452 *$N$22/$N$24</f>
        <v>7.4579888083488779</v>
      </c>
      <c r="J452" s="1"/>
      <c r="K452" s="3">
        <f t="shared" si="19"/>
        <v>800.92314594007519</v>
      </c>
      <c r="L452" s="3">
        <f t="shared" si="20"/>
        <v>3.5911837414114709</v>
      </c>
      <c r="M452" s="3">
        <f t="shared" si="18"/>
        <v>69.3380438824842</v>
      </c>
    </row>
    <row r="453" spans="1:13" x14ac:dyDescent="0.3">
      <c r="A453">
        <v>0.74760000000000004</v>
      </c>
      <c r="B453" s="1">
        <f>Dat_Individ!B453 *$N$22/$N$24</f>
        <v>-12.783965598658893</v>
      </c>
      <c r="C453" s="1">
        <f>Dat_Individ!C453 *$N$22/$N$24</f>
        <v>2.5292309871791852</v>
      </c>
      <c r="D453" s="1">
        <f>Dat_Individ!D453 *$N$22/$N$24</f>
        <v>-801.71758387835587</v>
      </c>
      <c r="E453" s="1">
        <f>Dat_Individ!E453 *$N$22/$N$24</f>
        <v>802.90924078577689</v>
      </c>
      <c r="F453" s="1">
        <f>Dat_Individ!F453 *$N$22/$N$24</f>
        <v>4.4342607371378655</v>
      </c>
      <c r="G453" s="1">
        <f>Dat_Individ!G453 *$N$22/$N$24</f>
        <v>-3.5911837414114709</v>
      </c>
      <c r="H453" s="1">
        <f>Dat_Individ!H453 *$N$22/$N$24</f>
        <v>-4.3775151701178201</v>
      </c>
      <c r="I453" s="1">
        <f>Dat_Individ!I453 *$N$22/$N$24</f>
        <v>7.4660953179231715</v>
      </c>
      <c r="J453" s="1"/>
      <c r="K453" s="3">
        <f t="shared" si="19"/>
        <v>801.71758387835587</v>
      </c>
      <c r="L453" s="3">
        <f t="shared" si="20"/>
        <v>3.5911837414114709</v>
      </c>
      <c r="M453" s="3">
        <f t="shared" si="18"/>
        <v>69.505392339159556</v>
      </c>
    </row>
    <row r="454" spans="1:13" x14ac:dyDescent="0.3">
      <c r="A454">
        <v>0.74929999999999997</v>
      </c>
      <c r="B454" s="1">
        <f>Dat_Individ!B454 *$N$22/$N$24</f>
        <v>-12.840711165678938</v>
      </c>
      <c r="C454" s="1">
        <f>Dat_Individ!C454 *$N$22/$N$24</f>
        <v>2.9345564658937979</v>
      </c>
      <c r="D454" s="1">
        <f>Dat_Individ!D454 *$N$22/$N$24</f>
        <v>-803.61450711874022</v>
      </c>
      <c r="E454" s="1">
        <f>Dat_Individ!E454 *$N$22/$N$24</f>
        <v>804.79805751658694</v>
      </c>
      <c r="F454" s="1">
        <f>Dat_Individ!F454 *$N$22/$N$24</f>
        <v>4.3775151701178201</v>
      </c>
      <c r="G454" s="1">
        <f>Dat_Individ!G454 *$N$22/$N$24</f>
        <v>-3.5911837414114709</v>
      </c>
      <c r="H454" s="1">
        <f>Dat_Individ!H454 *$N$22/$N$24</f>
        <v>-4.4099412084149892</v>
      </c>
      <c r="I454" s="1">
        <f>Dat_Individ!I454 *$N$22/$N$24</f>
        <v>7.4579888083488779</v>
      </c>
      <c r="J454" s="1"/>
      <c r="K454" s="3">
        <f t="shared" si="19"/>
        <v>803.61450711874022</v>
      </c>
      <c r="L454" s="3">
        <f t="shared" si="20"/>
        <v>3.5911837414114709</v>
      </c>
      <c r="M454" s="3">
        <f t="shared" si="18"/>
        <v>69.663443659352922</v>
      </c>
    </row>
    <row r="455" spans="1:13" x14ac:dyDescent="0.3">
      <c r="A455">
        <v>0.75109999999999999</v>
      </c>
      <c r="B455" s="1">
        <f>Dat_Individ!B455 *$N$22/$N$24</f>
        <v>-12.76775257951031</v>
      </c>
      <c r="C455" s="1">
        <f>Dat_Individ!C455 *$N$22/$N$24</f>
        <v>3.8100594999173625</v>
      </c>
      <c r="D455" s="1">
        <f>Dat_Individ!D455 *$N$22/$N$24</f>
        <v>-804.31166694212936</v>
      </c>
      <c r="E455" s="1">
        <f>Dat_Individ!E455 *$N$22/$N$24</f>
        <v>805.50332384955027</v>
      </c>
      <c r="F455" s="1">
        <f>Dat_Individ!F455 *$N$22/$N$24</f>
        <v>4.3694086605435274</v>
      </c>
      <c r="G455" s="1">
        <f>Dat_Individ!G455 *$N$22/$N$24</f>
        <v>-3.5668642126885945</v>
      </c>
      <c r="H455" s="1">
        <f>Dat_Individ!H455 *$N$22/$N$24</f>
        <v>-4.4585802658607419</v>
      </c>
      <c r="I455" s="1">
        <f>Dat_Individ!I455 *$N$22/$N$24</f>
        <v>7.4660953179231715</v>
      </c>
      <c r="J455" s="1"/>
      <c r="K455" s="3">
        <f t="shared" si="19"/>
        <v>804.31166694212936</v>
      </c>
      <c r="L455" s="3">
        <f t="shared" si="20"/>
        <v>3.5668642126885945</v>
      </c>
      <c r="M455" s="3">
        <f t="shared" si="18"/>
        <v>69.830792116028263</v>
      </c>
    </row>
    <row r="456" spans="1:13" x14ac:dyDescent="0.3">
      <c r="A456">
        <v>0.75290000000000001</v>
      </c>
      <c r="B456" s="1">
        <f>Dat_Individ!B456 *$N$22/$N$24</f>
        <v>-12.55698333057871</v>
      </c>
      <c r="C456" s="1">
        <f>Dat_Individ!C456 *$N$22/$N$24</f>
        <v>4.7747341392581406</v>
      </c>
      <c r="D456" s="1">
        <f>Dat_Individ!D456 *$N$22/$N$24</f>
        <v>-807.10030623568593</v>
      </c>
      <c r="E456" s="1">
        <f>Dat_Individ!E456 *$N$22/$N$24</f>
        <v>808.27575012395835</v>
      </c>
      <c r="F456" s="1">
        <f>Dat_Individ!F456 *$N$22/$N$24</f>
        <v>4.3531956413949429</v>
      </c>
      <c r="G456" s="1">
        <f>Dat_Individ!G456 *$N$22/$N$24</f>
        <v>-3.5668642126885945</v>
      </c>
      <c r="H456" s="1">
        <f>Dat_Individ!H456 *$N$22/$N$24</f>
        <v>-4.4991128137322036</v>
      </c>
      <c r="I456" s="1">
        <f>Dat_Individ!I456 *$N$22/$N$24</f>
        <v>7.482308337071756</v>
      </c>
      <c r="J456" s="1"/>
      <c r="K456" s="3">
        <f t="shared" si="19"/>
        <v>807.10030623568593</v>
      </c>
      <c r="L456" s="3">
        <f t="shared" si="20"/>
        <v>3.5668642126885945</v>
      </c>
      <c r="M456" s="3">
        <f t="shared" si="18"/>
        <v>69.998140572703619</v>
      </c>
    </row>
    <row r="457" spans="1:13" x14ac:dyDescent="0.3">
      <c r="A457">
        <v>0.75470000000000004</v>
      </c>
      <c r="B457" s="1">
        <f>Dat_Individ!B457 *$N$22/$N$24</f>
        <v>-12.054379736972589</v>
      </c>
      <c r="C457" s="1">
        <f>Dat_Individ!C457 *$N$22/$N$24</f>
        <v>5.763728307321796</v>
      </c>
      <c r="D457" s="1">
        <f>Dat_Individ!D457 *$N$22/$N$24</f>
        <v>-811.94799896111272</v>
      </c>
      <c r="E457" s="1">
        <f>Dat_Individ!E457 *$N$22/$N$24</f>
        <v>813.066697282365</v>
      </c>
      <c r="F457" s="1">
        <f>Dat_Individ!F457 *$N$22/$N$24</f>
        <v>4.3369826222463583</v>
      </c>
      <c r="G457" s="1">
        <f>Dat_Individ!G457 *$N$22/$N$24</f>
        <v>-3.5911837414114709</v>
      </c>
      <c r="H457" s="1">
        <f>Dat_Individ!H457 *$N$22/$N$24</f>
        <v>-4.5234323424550809</v>
      </c>
      <c r="I457" s="1">
        <f>Dat_Individ!I457 *$N$22/$N$24</f>
        <v>7.5066278657946324</v>
      </c>
      <c r="J457" s="1"/>
      <c r="K457" s="3">
        <f t="shared" si="19"/>
        <v>811.94799896111272</v>
      </c>
      <c r="L457" s="3">
        <f t="shared" si="20"/>
        <v>3.5911837414114709</v>
      </c>
      <c r="M457" s="3">
        <f t="shared" si="18"/>
        <v>70.165489029378961</v>
      </c>
    </row>
    <row r="458" spans="1:13" x14ac:dyDescent="0.3">
      <c r="A458">
        <v>0.75649999999999995</v>
      </c>
      <c r="B458" s="1">
        <f>Dat_Individ!B458 *$N$22/$N$24</f>
        <v>-11.381539442306332</v>
      </c>
      <c r="C458" s="1">
        <f>Dat_Individ!C458 *$N$22/$N$24</f>
        <v>7.1337284253771891</v>
      </c>
      <c r="D458" s="1">
        <f>Dat_Individ!D458 *$N$22/$N$24</f>
        <v>-817.44421245248282</v>
      </c>
      <c r="E458" s="1">
        <f>Dat_Individ!E458 *$N$22/$N$24</f>
        <v>818.5142717162895</v>
      </c>
      <c r="F458" s="1">
        <f>Dat_Individ!F458 *$N$22/$N$24</f>
        <v>4.3369826222463583</v>
      </c>
      <c r="G458" s="1">
        <f>Dat_Individ!G458 *$N$22/$N$24</f>
        <v>-3.62360977970864</v>
      </c>
      <c r="H458" s="1">
        <f>Dat_Individ!H458 *$N$22/$N$24</f>
        <v>-4.5396453616036645</v>
      </c>
      <c r="I458" s="1">
        <f>Dat_Individ!I458 *$N$22/$N$24</f>
        <v>7.5471604136660941</v>
      </c>
      <c r="J458" s="1"/>
      <c r="K458" s="3">
        <f t="shared" si="19"/>
        <v>817.44421245248282</v>
      </c>
      <c r="L458" s="3">
        <f t="shared" si="20"/>
        <v>3.62360977970864</v>
      </c>
      <c r="M458" s="3">
        <f t="shared" si="18"/>
        <v>70.332837486054288</v>
      </c>
    </row>
    <row r="459" spans="1:13" x14ac:dyDescent="0.3">
      <c r="A459">
        <v>0.75829999999999997</v>
      </c>
      <c r="B459" s="1">
        <f>Dat_Individ!B459 *$N$22/$N$24</f>
        <v>-10.789764243382997</v>
      </c>
      <c r="C459" s="1">
        <f>Dat_Individ!C459 *$N$22/$N$24</f>
        <v>8.7226043019384711</v>
      </c>
      <c r="D459" s="1">
        <f>Dat_Individ!D459 *$N$22/$N$24</f>
        <v>-823.79160944915373</v>
      </c>
      <c r="E459" s="1">
        <f>Dat_Individ!E459 *$N$22/$N$24</f>
        <v>824.81302965551458</v>
      </c>
      <c r="F459" s="1">
        <f>Dat_Individ!F459 *$N$22/$N$24</f>
        <v>4.3369826222463583</v>
      </c>
      <c r="G459" s="1">
        <f>Dat_Individ!G459 *$N$22/$N$24</f>
        <v>-3.6560358180058086</v>
      </c>
      <c r="H459" s="1">
        <f>Dat_Individ!H459 *$N$22/$N$24</f>
        <v>-4.5639648903265417</v>
      </c>
      <c r="I459" s="1">
        <f>Dat_Individ!I459 *$N$22/$N$24</f>
        <v>7.5795864519632623</v>
      </c>
      <c r="J459" s="1"/>
      <c r="K459" s="3">
        <f t="shared" si="19"/>
        <v>823.79160944915373</v>
      </c>
      <c r="L459" s="3">
        <f t="shared" si="20"/>
        <v>3.6560358180058086</v>
      </c>
      <c r="M459" s="3">
        <f t="shared" si="18"/>
        <v>70.500185942729644</v>
      </c>
    </row>
    <row r="460" spans="1:13" x14ac:dyDescent="0.3">
      <c r="A460">
        <v>0.7601</v>
      </c>
      <c r="B460" s="1">
        <f>Dat_Individ!B460 *$N$22/$N$24</f>
        <v>-10.449290841262723</v>
      </c>
      <c r="C460" s="1">
        <f>Dat_Individ!C460 *$N$22/$N$24</f>
        <v>10.854616319977337</v>
      </c>
      <c r="D460" s="1">
        <f>Dat_Individ!D460 *$N$22/$N$24</f>
        <v>-831.86569298514883</v>
      </c>
      <c r="E460" s="1">
        <f>Dat_Individ!E460 *$N$22/$N$24</f>
        <v>832.87900668193538</v>
      </c>
      <c r="F460" s="1">
        <f>Dat_Individ!F460 *$N$22/$N$24</f>
        <v>4.3369826222463583</v>
      </c>
      <c r="G460" s="1">
        <f>Dat_Individ!G460 *$N$22/$N$24</f>
        <v>-3.6965683658772699</v>
      </c>
      <c r="H460" s="1">
        <f>Dat_Individ!H460 *$N$22/$N$24</f>
        <v>-4.588284419049419</v>
      </c>
      <c r="I460" s="1">
        <f>Dat_Individ!I460 *$N$22/$N$24</f>
        <v>7.620118999834725</v>
      </c>
      <c r="J460" s="1"/>
      <c r="K460" s="3">
        <f t="shared" si="19"/>
        <v>831.86569298514883</v>
      </c>
      <c r="L460" s="3">
        <f t="shared" si="20"/>
        <v>3.6965683658772699</v>
      </c>
      <c r="M460" s="3">
        <f t="shared" si="18"/>
        <v>70.667534399405</v>
      </c>
    </row>
    <row r="461" spans="1:13" x14ac:dyDescent="0.3">
      <c r="A461">
        <v>0.76190000000000002</v>
      </c>
      <c r="B461" s="1">
        <f>Dat_Individ!B461 *$N$22/$N$24</f>
        <v>-10.376332255094093</v>
      </c>
      <c r="C461" s="1">
        <f>Dat_Individ!C461 *$N$22/$N$24</f>
        <v>12.524557292281539</v>
      </c>
      <c r="D461" s="1">
        <f>Dat_Individ!D461 *$N$22/$N$24</f>
        <v>-843.09320874554351</v>
      </c>
      <c r="E461" s="1">
        <f>Dat_Individ!E461 *$N$22/$N$24</f>
        <v>844.11462895190436</v>
      </c>
      <c r="F461" s="1">
        <f>Dat_Individ!F461 *$N$22/$N$24</f>
        <v>4.3045565839491893</v>
      </c>
      <c r="G461" s="1">
        <f>Dat_Individ!G461 *$N$22/$N$24</f>
        <v>-3.7695269520459012</v>
      </c>
      <c r="H461" s="1">
        <f>Dat_Individ!H461 *$N$22/$N$24</f>
        <v>-4.620710457346588</v>
      </c>
      <c r="I461" s="1">
        <f>Dat_Individ!I461 *$N$22/$N$24</f>
        <v>7.6525450381318922</v>
      </c>
      <c r="J461" s="1"/>
      <c r="K461" s="3">
        <f t="shared" si="19"/>
        <v>843.09320874554351</v>
      </c>
      <c r="L461" s="3">
        <f t="shared" si="20"/>
        <v>3.7695269520459012</v>
      </c>
      <c r="M461" s="3">
        <f t="shared" si="18"/>
        <v>70.834882856080327</v>
      </c>
    </row>
    <row r="462" spans="1:13" x14ac:dyDescent="0.3">
      <c r="A462">
        <v>0.76370000000000005</v>
      </c>
      <c r="B462" s="1">
        <f>Dat_Individ!B462 *$N$22/$N$24</f>
        <v>-10.392545274242677</v>
      </c>
      <c r="C462" s="1">
        <f>Dat_Individ!C462 *$N$22/$N$24</f>
        <v>14.032368073099899</v>
      </c>
      <c r="D462" s="1">
        <f>Dat_Individ!D462 *$N$22/$N$24</f>
        <v>-854.06942270913521</v>
      </c>
      <c r="E462" s="1">
        <f>Dat_Individ!E462 *$N$22/$N$24</f>
        <v>855.09894942507037</v>
      </c>
      <c r="F462" s="1">
        <f>Dat_Individ!F462 *$N$22/$N$24</f>
        <v>4.2640240360777284</v>
      </c>
      <c r="G462" s="1">
        <f>Dat_Individ!G462 *$N$22/$N$24</f>
        <v>-3.8424855382145306</v>
      </c>
      <c r="H462" s="1">
        <f>Dat_Individ!H462 *$N$22/$N$24</f>
        <v>-4.6450299860694644</v>
      </c>
      <c r="I462" s="1">
        <f>Dat_Individ!I462 *$N$22/$N$24</f>
        <v>7.6849710764290613</v>
      </c>
      <c r="J462" s="1"/>
      <c r="K462" s="3">
        <f t="shared" si="19"/>
        <v>854.06942270913521</v>
      </c>
      <c r="L462" s="3">
        <f t="shared" si="20"/>
        <v>3.8424855382145306</v>
      </c>
      <c r="M462" s="3">
        <f t="shared" si="18"/>
        <v>71.002231312755683</v>
      </c>
    </row>
    <row r="463" spans="1:13" x14ac:dyDescent="0.3">
      <c r="A463">
        <v>0.76549999999999996</v>
      </c>
      <c r="B463" s="1">
        <f>Dat_Individ!B463 *$N$22/$N$24</f>
        <v>-11.843610488040989</v>
      </c>
      <c r="C463" s="1">
        <f>Dat_Individ!C463 *$N$22/$N$24</f>
        <v>12.70290050291597</v>
      </c>
      <c r="D463" s="1">
        <f>Dat_Individ!D463 *$N$22/$N$24</f>
        <v>-861.61658312280122</v>
      </c>
      <c r="E463" s="1">
        <f>Dat_Individ!E463 *$N$22/$N$24</f>
        <v>862.50019266639936</v>
      </c>
      <c r="F463" s="1">
        <f>Dat_Individ!F463 *$N$22/$N$24</f>
        <v>4.1748524307605139</v>
      </c>
      <c r="G463" s="1">
        <f>Dat_Individ!G463 *$N$22/$N$24</f>
        <v>-3.8343790286402388</v>
      </c>
      <c r="H463" s="1">
        <f>Dat_Individ!H463 *$N$22/$N$24</f>
        <v>-4.7017755530895107</v>
      </c>
      <c r="I463" s="1">
        <f>Dat_Individ!I463 *$N$22/$N$24</f>
        <v>7.6849710764290613</v>
      </c>
      <c r="J463" s="1"/>
      <c r="K463" s="3">
        <f t="shared" si="19"/>
        <v>861.61658312280122</v>
      </c>
      <c r="L463" s="3">
        <f t="shared" si="20"/>
        <v>3.8343790286402388</v>
      </c>
      <c r="M463" s="3">
        <f t="shared" si="18"/>
        <v>71.169579769431024</v>
      </c>
    </row>
    <row r="464" spans="1:13" x14ac:dyDescent="0.3">
      <c r="A464">
        <v>0.76729999999999998</v>
      </c>
      <c r="B464" s="1">
        <f>Dat_Individ!B464 *$N$22/$N$24</f>
        <v>-12.654261445470217</v>
      </c>
      <c r="C464" s="1">
        <f>Dat_Individ!C464 *$N$22/$N$24</f>
        <v>12.62994191674734</v>
      </c>
      <c r="D464" s="1">
        <f>Dat_Individ!D464 *$N$22/$N$24</f>
        <v>-868.55575531839565</v>
      </c>
      <c r="E464" s="1">
        <f>Dat_Individ!E464 *$N$22/$N$24</f>
        <v>869.37451278539913</v>
      </c>
      <c r="F464" s="1">
        <f>Dat_Individ!F464 *$N$22/$N$24</f>
        <v>4.1424263924633449</v>
      </c>
      <c r="G464" s="1">
        <f>Dat_Individ!G464 *$N$22/$N$24</f>
        <v>-3.8262725190659461</v>
      </c>
      <c r="H464" s="1">
        <f>Dat_Individ!H464 *$N$22/$N$24</f>
        <v>-4.7423081009609716</v>
      </c>
      <c r="I464" s="1">
        <f>Dat_Individ!I464 *$N$22/$N$24</f>
        <v>7.7011840955776458</v>
      </c>
      <c r="J464" s="1"/>
      <c r="K464" s="3">
        <f t="shared" si="19"/>
        <v>868.55575531839565</v>
      </c>
      <c r="L464" s="3">
        <f t="shared" si="20"/>
        <v>3.8262725190659461</v>
      </c>
      <c r="M464" s="3">
        <f t="shared" si="18"/>
        <v>71.336928226106366</v>
      </c>
    </row>
    <row r="465" spans="1:13" x14ac:dyDescent="0.3">
      <c r="A465">
        <v>0.76910000000000001</v>
      </c>
      <c r="B465" s="1">
        <f>Dat_Individ!B465 *$N$22/$N$24</f>
        <v>-13.513551460345198</v>
      </c>
      <c r="C465" s="1">
        <f>Dat_Individ!C465 *$N$22/$N$24</f>
        <v>12.443492196538619</v>
      </c>
      <c r="D465" s="1">
        <f>Dat_Individ!D465 *$N$22/$N$24</f>
        <v>-878.23492775010038</v>
      </c>
      <c r="E465" s="1">
        <f>Dat_Individ!E465 *$N$22/$N$24</f>
        <v>879.0536852171042</v>
      </c>
      <c r="F465" s="1">
        <f>Dat_Individ!F465 *$N$22/$N$24</f>
        <v>4.1100003541661758</v>
      </c>
      <c r="G465" s="1">
        <f>Dat_Individ!G465 *$N$22/$N$24</f>
        <v>-3.8586985573631152</v>
      </c>
      <c r="H465" s="1">
        <f>Dat_Individ!H465 *$N$22/$N$24</f>
        <v>-4.799053667981017</v>
      </c>
      <c r="I465" s="1">
        <f>Dat_Individ!I465 *$N$22/$N$24</f>
        <v>7.7417166434491076</v>
      </c>
      <c r="J465" s="1"/>
      <c r="K465" s="3">
        <f t="shared" si="19"/>
        <v>878.23492775010038</v>
      </c>
      <c r="L465" s="3">
        <f t="shared" si="20"/>
        <v>3.8586985573631152</v>
      </c>
      <c r="M465" s="3">
        <f t="shared" si="18"/>
        <v>71.504276682781708</v>
      </c>
    </row>
    <row r="466" spans="1:13" x14ac:dyDescent="0.3">
      <c r="A466">
        <v>0.77090000000000003</v>
      </c>
      <c r="B466" s="1">
        <f>Dat_Individ!B466 *$N$22/$N$24</f>
        <v>-14.316095908200131</v>
      </c>
      <c r="C466" s="1">
        <f>Dat_Individ!C466 *$N$22/$N$24</f>
        <v>11.908462564635329</v>
      </c>
      <c r="D466" s="1">
        <f>Dat_Individ!D466 *$N$22/$N$24</f>
        <v>-888.6274730243432</v>
      </c>
      <c r="E466" s="1">
        <f>Dat_Individ!E466 *$N$22/$N$24</f>
        <v>889.4462304913468</v>
      </c>
      <c r="F466" s="1">
        <f>Dat_Individ!F466 *$N$22/$N$24</f>
        <v>4.0856808254432986</v>
      </c>
      <c r="G466" s="1">
        <f>Dat_Individ!G466 *$N$22/$N$24</f>
        <v>-3.8992311052345765</v>
      </c>
      <c r="H466" s="1">
        <f>Dat_Individ!H466 *$N$22/$N$24</f>
        <v>-4.863905744575356</v>
      </c>
      <c r="I466" s="1">
        <f>Dat_Individ!I466 *$N$22/$N$24</f>
        <v>7.7822491913205685</v>
      </c>
      <c r="J466" s="1"/>
      <c r="K466" s="3">
        <f t="shared" si="19"/>
        <v>888.6274730243432</v>
      </c>
      <c r="L466" s="3">
        <f t="shared" si="20"/>
        <v>3.8992311052345765</v>
      </c>
      <c r="M466" s="3">
        <f t="shared" si="18"/>
        <v>71.671625139457063</v>
      </c>
    </row>
    <row r="467" spans="1:13" x14ac:dyDescent="0.3">
      <c r="A467">
        <v>0.77270000000000005</v>
      </c>
      <c r="B467" s="1">
        <f>Dat_Individ!B467 *$N$22/$N$24</f>
        <v>-15.426687719878169</v>
      </c>
      <c r="C467" s="1">
        <f>Dat_Individ!C467 *$N$22/$N$24</f>
        <v>10.603314523174275</v>
      </c>
      <c r="D467" s="1">
        <f>Dat_Individ!D467 *$N$22/$N$24</f>
        <v>-897.46356846032165</v>
      </c>
      <c r="E467" s="1">
        <f>Dat_Individ!E467 *$N$22/$N$24</f>
        <v>898.30664545604827</v>
      </c>
      <c r="F467" s="1">
        <f>Dat_Individ!F467 *$N$22/$N$24</f>
        <v>4.0694678062947141</v>
      </c>
      <c r="G467" s="1">
        <f>Dat_Individ!G467 *$N$22/$N$24</f>
        <v>-3.9316571435317456</v>
      </c>
      <c r="H467" s="1">
        <f>Dat_Individ!H467 *$N$22/$N$24</f>
        <v>-4.9206513115954023</v>
      </c>
      <c r="I467" s="1">
        <f>Dat_Individ!I467 *$N$22/$N$24</f>
        <v>7.8308882487663229</v>
      </c>
      <c r="J467" s="1"/>
      <c r="K467" s="3">
        <f t="shared" si="19"/>
        <v>897.46356846032165</v>
      </c>
      <c r="L467" s="3">
        <f t="shared" si="20"/>
        <v>3.9316571435317456</v>
      </c>
      <c r="M467" s="3">
        <f t="shared" si="18"/>
        <v>71.838973596132405</v>
      </c>
    </row>
    <row r="468" spans="1:13" x14ac:dyDescent="0.3">
      <c r="A468">
        <v>0.77439999999999998</v>
      </c>
      <c r="B468" s="1">
        <f>Dat_Individ!B468 *$N$22/$N$24</f>
        <v>-16.350829811347488</v>
      </c>
      <c r="C468" s="1">
        <f>Dat_Individ!C468 *$N$22/$N$24</f>
        <v>9.4035511061790213</v>
      </c>
      <c r="D468" s="1">
        <f>Dat_Individ!D468 *$N$22/$N$24</f>
        <v>-904.24871697400431</v>
      </c>
      <c r="E468" s="1">
        <f>Dat_Individ!E468 *$N$22/$N$24</f>
        <v>905.11611349845361</v>
      </c>
      <c r="F468" s="1">
        <f>Dat_Individ!F468 *$N$22/$N$24</f>
        <v>4.0451482775718377</v>
      </c>
      <c r="G468" s="1">
        <f>Dat_Individ!G468 *$N$22/$N$24</f>
        <v>-3.9559766722546228</v>
      </c>
      <c r="H468" s="1">
        <f>Dat_Individ!H468 *$N$22/$N$24</f>
        <v>-4.969290369041155</v>
      </c>
      <c r="I468" s="1">
        <f>Dat_Individ!I468 *$N$22/$N$24</f>
        <v>7.8633142870634911</v>
      </c>
      <c r="J468" s="1"/>
      <c r="K468" s="3">
        <f t="shared" si="19"/>
        <v>904.24871697400431</v>
      </c>
      <c r="L468" s="3">
        <f t="shared" si="20"/>
        <v>3.9559766722546228</v>
      </c>
      <c r="M468" s="3">
        <f t="shared" si="18"/>
        <v>71.997024916325771</v>
      </c>
    </row>
    <row r="469" spans="1:13" x14ac:dyDescent="0.3">
      <c r="A469">
        <v>0.7762</v>
      </c>
      <c r="B469" s="1">
        <f>Dat_Individ!B469 *$N$22/$N$24</f>
        <v>-17.1776937879253</v>
      </c>
      <c r="C469" s="1">
        <f>Dat_Individ!C469 *$N$22/$N$24</f>
        <v>8.4794090147097041</v>
      </c>
      <c r="D469" s="1">
        <f>Dat_Individ!D469 *$N$22/$N$24</f>
        <v>-909.49362866857143</v>
      </c>
      <c r="E469" s="1">
        <f>Dat_Individ!E469 *$N$22/$N$24</f>
        <v>910.32049264514933</v>
      </c>
      <c r="F469" s="1">
        <f>Dat_Individ!F469 *$N$22/$N$24</f>
        <v>4.0208287488489605</v>
      </c>
      <c r="G469" s="1">
        <f>Dat_Individ!G469 *$N$22/$N$24</f>
        <v>-3.9640831818289151</v>
      </c>
      <c r="H469" s="1">
        <f>Dat_Individ!H469 *$N$22/$N$24</f>
        <v>-5.0098229169126158</v>
      </c>
      <c r="I469" s="1">
        <f>Dat_Individ!I469 *$N$22/$N$24</f>
        <v>7.8876338157863692</v>
      </c>
      <c r="J469" s="1"/>
      <c r="K469" s="3">
        <f t="shared" si="19"/>
        <v>909.49362866857143</v>
      </c>
      <c r="L469" s="3">
        <f t="shared" si="20"/>
        <v>3.9640831818289151</v>
      </c>
      <c r="M469" s="3">
        <f t="shared" si="18"/>
        <v>72.164373373001126</v>
      </c>
    </row>
    <row r="470" spans="1:13" x14ac:dyDescent="0.3">
      <c r="A470">
        <v>0.77800000000000002</v>
      </c>
      <c r="B470" s="1">
        <f>Dat_Individ!B470 *$N$22/$N$24</f>
        <v>-17.94781219748306</v>
      </c>
      <c r="C470" s="1">
        <f>Dat_Individ!C470 *$N$22/$N$24</f>
        <v>7.9362728732321219</v>
      </c>
      <c r="D470" s="1">
        <f>Dat_Individ!D470 *$N$22/$N$24</f>
        <v>-914.10623261634362</v>
      </c>
      <c r="E470" s="1">
        <f>Dat_Individ!E470 *$N$22/$N$24</f>
        <v>914.90877706419872</v>
      </c>
      <c r="F470" s="1">
        <f>Dat_Individ!F470 *$N$22/$N$24</f>
        <v>4.0208287488489605</v>
      </c>
      <c r="G470" s="1">
        <f>Dat_Individ!G470 *$N$22/$N$24</f>
        <v>-3.9640831818289151</v>
      </c>
      <c r="H470" s="1">
        <f>Dat_Individ!H470 *$N$22/$N$24</f>
        <v>-5.0503554647840776</v>
      </c>
      <c r="I470" s="1">
        <f>Dat_Individ!I470 *$N$22/$N$24</f>
        <v>7.9281663636578301</v>
      </c>
      <c r="J470" s="1"/>
      <c r="K470" s="3">
        <f t="shared" si="19"/>
        <v>914.10623261634362</v>
      </c>
      <c r="L470" s="3">
        <f t="shared" si="20"/>
        <v>3.9640831818289151</v>
      </c>
      <c r="M470" s="3">
        <f t="shared" si="18"/>
        <v>72.331721829676468</v>
      </c>
    </row>
    <row r="471" spans="1:13" x14ac:dyDescent="0.3">
      <c r="A471">
        <v>0.77980000000000005</v>
      </c>
      <c r="B471" s="1">
        <f>Dat_Individ!B471 *$N$22/$N$24</f>
        <v>-18.272072580454751</v>
      </c>
      <c r="C471" s="1">
        <f>Dat_Individ!C471 *$N$22/$N$24</f>
        <v>7.6606515477061841</v>
      </c>
      <c r="D471" s="1">
        <f>Dat_Individ!D471 *$N$22/$N$24</f>
        <v>-917.84333353009254</v>
      </c>
      <c r="E471" s="1">
        <f>Dat_Individ!E471 *$N$22/$N$24</f>
        <v>918.69451703539312</v>
      </c>
      <c r="F471" s="1">
        <f>Dat_Individ!F471 *$N$22/$N$24</f>
        <v>4.0532547871461295</v>
      </c>
      <c r="G471" s="1">
        <f>Dat_Individ!G471 *$N$22/$N$24</f>
        <v>-3.9802962009774991</v>
      </c>
      <c r="H471" s="1">
        <f>Dat_Individ!H471 *$N$22/$N$24</f>
        <v>-5.0989945222298312</v>
      </c>
      <c r="I471" s="1">
        <f>Dat_Individ!I471 *$N$22/$N$24</f>
        <v>7.9768054211035828</v>
      </c>
      <c r="J471" s="1"/>
      <c r="K471" s="3">
        <f t="shared" si="19"/>
        <v>917.84333353009254</v>
      </c>
      <c r="L471" s="3">
        <f t="shared" si="20"/>
        <v>3.9802962009774991</v>
      </c>
      <c r="M471" s="3">
        <f t="shared" si="18"/>
        <v>72.49907028635181</v>
      </c>
    </row>
    <row r="472" spans="1:13" x14ac:dyDescent="0.3">
      <c r="A472">
        <v>0.78159999999999996</v>
      </c>
      <c r="B472" s="1">
        <f>Dat_Individ!B472 *$N$22/$N$24</f>
        <v>-17.696510400680001</v>
      </c>
      <c r="C472" s="1">
        <f>Dat_Individ!C472 *$N$22/$N$24</f>
        <v>7.9605924019549983</v>
      </c>
      <c r="D472" s="1">
        <f>Dat_Individ!D472 *$N$22/$N$24</f>
        <v>-919.55380705026801</v>
      </c>
      <c r="E472" s="1">
        <f>Dat_Individ!E472 *$N$22/$N$24</f>
        <v>920.48605565131163</v>
      </c>
      <c r="F472" s="1">
        <f>Dat_Individ!F472 *$N$22/$N$24</f>
        <v>4.1018938445918831</v>
      </c>
      <c r="G472" s="1">
        <f>Dat_Individ!G472 *$N$22/$N$24</f>
        <v>-4.0208287488489605</v>
      </c>
      <c r="H472" s="1">
        <f>Dat_Individ!H472 *$N$22/$N$24</f>
        <v>-5.1476335796755839</v>
      </c>
      <c r="I472" s="1">
        <f>Dat_Individ!I472 *$N$22/$N$24</f>
        <v>8.0416574976979209</v>
      </c>
      <c r="J472" s="1"/>
      <c r="K472" s="3">
        <f t="shared" si="19"/>
        <v>919.55380705026801</v>
      </c>
      <c r="L472" s="3">
        <f t="shared" si="20"/>
        <v>4.0208287488489605</v>
      </c>
      <c r="M472" s="3">
        <f t="shared" si="18"/>
        <v>72.666418743027151</v>
      </c>
    </row>
    <row r="473" spans="1:13" x14ac:dyDescent="0.3">
      <c r="A473">
        <v>0.78339999999999999</v>
      </c>
      <c r="B473" s="1">
        <f>Dat_Individ!B473 *$N$22/$N$24</f>
        <v>-17.03177661558804</v>
      </c>
      <c r="C473" s="1">
        <f>Dat_Individ!C473 *$N$22/$N$24</f>
        <v>8.6496457157698394</v>
      </c>
      <c r="D473" s="1">
        <f>Dat_Individ!D473 *$N$22/$N$24</f>
        <v>-920.29149942152867</v>
      </c>
      <c r="E473" s="1">
        <f>Dat_Individ!E473 *$N$22/$N$24</f>
        <v>921.24806755129521</v>
      </c>
      <c r="F473" s="1">
        <f>Dat_Individ!F473 *$N$22/$N$24</f>
        <v>4.1505329020376367</v>
      </c>
      <c r="G473" s="1">
        <f>Dat_Individ!G473 *$N$22/$N$24</f>
        <v>-4.0451482775718377</v>
      </c>
      <c r="H473" s="1">
        <f>Dat_Individ!H473 *$N$22/$N$24</f>
        <v>-5.1881661275470465</v>
      </c>
      <c r="I473" s="1">
        <f>Dat_Individ!I473 *$N$22/$N$24</f>
        <v>8.0984030647179672</v>
      </c>
      <c r="J473" s="1"/>
      <c r="K473" s="3">
        <f t="shared" si="19"/>
        <v>920.29149942152867</v>
      </c>
      <c r="L473" s="3">
        <f t="shared" si="20"/>
        <v>4.0451482775718377</v>
      </c>
      <c r="M473" s="3">
        <f t="shared" si="18"/>
        <v>72.833767199702507</v>
      </c>
    </row>
    <row r="474" spans="1:13" x14ac:dyDescent="0.3">
      <c r="A474">
        <v>0.78520000000000001</v>
      </c>
      <c r="B474" s="1">
        <f>Dat_Individ!B474 *$N$22/$N$24</f>
        <v>-16.975031048567992</v>
      </c>
      <c r="C474" s="1">
        <f>Dat_Individ!C474 *$N$22/$N$24</f>
        <v>8.8360954359785637</v>
      </c>
      <c r="D474" s="1">
        <f>Dat_Individ!D474 *$N$22/$N$24</f>
        <v>-921.66960604915857</v>
      </c>
      <c r="E474" s="1">
        <f>Dat_Individ!E474 *$N$22/$N$24</f>
        <v>922.62617417892488</v>
      </c>
      <c r="F474" s="1">
        <f>Dat_Individ!F474 *$N$22/$N$24</f>
        <v>4.1667459211862212</v>
      </c>
      <c r="G474" s="1">
        <f>Dat_Individ!G474 *$N$22/$N$24</f>
        <v>-4.037041767997545</v>
      </c>
      <c r="H474" s="1">
        <f>Dat_Individ!H474 *$N$22/$N$24</f>
        <v>-5.2368051849928001</v>
      </c>
      <c r="I474" s="1">
        <f>Dat_Individ!I474 *$N$22/$N$24</f>
        <v>8.1389356125894281</v>
      </c>
      <c r="J474" s="1"/>
      <c r="K474" s="3">
        <f t="shared" si="19"/>
        <v>921.66960604915857</v>
      </c>
      <c r="L474" s="3">
        <f t="shared" si="20"/>
        <v>4.037041767997545</v>
      </c>
      <c r="M474" s="3">
        <f t="shared" si="18"/>
        <v>73.001115656377834</v>
      </c>
    </row>
    <row r="475" spans="1:13" x14ac:dyDescent="0.3">
      <c r="A475">
        <v>0.78700000000000003</v>
      </c>
      <c r="B475" s="1">
        <f>Dat_Individ!B475 *$N$22/$N$24</f>
        <v>-17.891066630463015</v>
      </c>
      <c r="C475" s="1">
        <f>Dat_Individ!C475 *$N$22/$N$24</f>
        <v>8.0984030647179672</v>
      </c>
      <c r="D475" s="1">
        <f>Dat_Individ!D475 *$N$22/$N$24</f>
        <v>-925.60126319269011</v>
      </c>
      <c r="E475" s="1">
        <f>Dat_Individ!E475 *$N$22/$N$24</f>
        <v>926.54161830330816</v>
      </c>
      <c r="F475" s="1">
        <f>Dat_Individ!F475 *$N$22/$N$24</f>
        <v>4.1586394116119285</v>
      </c>
      <c r="G475" s="1">
        <f>Dat_Individ!G475 *$N$22/$N$24</f>
        <v>-4.0046157297003759</v>
      </c>
      <c r="H475" s="1">
        <f>Dat_Individ!H475 *$N$22/$N$24</f>
        <v>-5.2611247137156765</v>
      </c>
      <c r="I475" s="1">
        <f>Dat_Individ!I475 *$N$22/$N$24</f>
        <v>8.1389356125894281</v>
      </c>
      <c r="J475" s="1"/>
      <c r="K475" s="3">
        <f t="shared" si="19"/>
        <v>925.60126319269011</v>
      </c>
      <c r="L475" s="3">
        <f t="shared" si="20"/>
        <v>4.0046157297003759</v>
      </c>
      <c r="M475" s="3">
        <f t="shared" si="18"/>
        <v>73.16846411305319</v>
      </c>
    </row>
    <row r="476" spans="1:13" x14ac:dyDescent="0.3">
      <c r="A476">
        <v>0.78879999999999995</v>
      </c>
      <c r="B476" s="1">
        <f>Dat_Individ!B476 *$N$22/$N$24</f>
        <v>-18.580119944277858</v>
      </c>
      <c r="C476" s="1">
        <f>Dat_Individ!C476 *$N$22/$N$24</f>
        <v>7.109408896654311</v>
      </c>
      <c r="D476" s="1">
        <f>Dat_Individ!D476 *$N$22/$N$24</f>
        <v>-929.2735120298446</v>
      </c>
      <c r="E476" s="1">
        <f>Dat_Individ!E476 *$N$22/$N$24</f>
        <v>930.22197365003672</v>
      </c>
      <c r="F476" s="1">
        <f>Dat_Individ!F476 *$N$22/$N$24</f>
        <v>4.1505329020376367</v>
      </c>
      <c r="G476" s="1">
        <f>Dat_Individ!G476 *$N$22/$N$24</f>
        <v>-3.9721896914032078</v>
      </c>
      <c r="H476" s="1">
        <f>Dat_Individ!H476 *$N$22/$N$24</f>
        <v>-5.2854442424385528</v>
      </c>
      <c r="I476" s="1">
        <f>Dat_Individ!I476 *$N$22/$N$24</f>
        <v>8.1389356125894281</v>
      </c>
      <c r="J476" s="1"/>
      <c r="K476" s="3">
        <f t="shared" si="19"/>
        <v>929.2735120298446</v>
      </c>
      <c r="L476" s="3">
        <f t="shared" si="20"/>
        <v>3.9721896914032078</v>
      </c>
      <c r="M476" s="3">
        <f t="shared" si="18"/>
        <v>73.335812569728532</v>
      </c>
    </row>
    <row r="477" spans="1:13" x14ac:dyDescent="0.3">
      <c r="A477">
        <v>0.79059999999999997</v>
      </c>
      <c r="B477" s="1">
        <f>Dat_Individ!B477 *$N$22/$N$24</f>
        <v>-18.312605128326215</v>
      </c>
      <c r="C477" s="1">
        <f>Dat_Individ!C477 *$N$22/$N$24</f>
        <v>7.0364503104856801</v>
      </c>
      <c r="D477" s="1">
        <f>Dat_Individ!D477 *$N$22/$N$24</f>
        <v>-930.23008015961091</v>
      </c>
      <c r="E477" s="1">
        <f>Dat_Individ!E477 *$N$22/$N$24</f>
        <v>931.20286130852605</v>
      </c>
      <c r="F477" s="1">
        <f>Dat_Individ!F477 *$N$22/$N$24</f>
        <v>4.1991719594833903</v>
      </c>
      <c r="G477" s="1">
        <f>Dat_Individ!G477 *$N$22/$N$24</f>
        <v>-3.9721896914032078</v>
      </c>
      <c r="H477" s="1">
        <f>Dat_Individ!H477 *$N$22/$N$24</f>
        <v>-5.3340832998843064</v>
      </c>
      <c r="I477" s="1">
        <f>Dat_Individ!I477 *$N$22/$N$24</f>
        <v>8.1875746700351826</v>
      </c>
      <c r="J477" s="1"/>
      <c r="K477" s="3">
        <f t="shared" si="19"/>
        <v>930.23008015961091</v>
      </c>
      <c r="L477" s="3">
        <f t="shared" si="20"/>
        <v>3.9721896914032078</v>
      </c>
      <c r="M477" s="3">
        <f t="shared" si="18"/>
        <v>73.503161026403873</v>
      </c>
    </row>
    <row r="478" spans="1:13" x14ac:dyDescent="0.3">
      <c r="A478">
        <v>0.79239999999999999</v>
      </c>
      <c r="B478" s="1">
        <f>Dat_Individ!B478 *$N$22/$N$24</f>
        <v>-17.47763464217411</v>
      </c>
      <c r="C478" s="1">
        <f>Dat_Individ!C478 *$N$22/$N$24</f>
        <v>7.4904148466460478</v>
      </c>
      <c r="D478" s="1">
        <f>Dat_Individ!D478 *$N$22/$N$24</f>
        <v>-930.1328020447196</v>
      </c>
      <c r="E478" s="1">
        <f>Dat_Individ!E478 *$N$22/$N$24</f>
        <v>931.12179621278312</v>
      </c>
      <c r="F478" s="1">
        <f>Dat_Individ!F478 *$N$22/$N$24</f>
        <v>4.2721305456520202</v>
      </c>
      <c r="G478" s="1">
        <f>Dat_Individ!G478 *$N$22/$N$24</f>
        <v>-3.9884027105517914</v>
      </c>
      <c r="H478" s="1">
        <f>Dat_Individ!H478 *$N$22/$N$24</f>
        <v>-5.38272235733006</v>
      </c>
      <c r="I478" s="1">
        <f>Dat_Individ!I478 *$N$22/$N$24</f>
        <v>8.2443202370552289</v>
      </c>
      <c r="J478" s="1"/>
      <c r="K478" s="3">
        <f t="shared" si="19"/>
        <v>930.1328020447196</v>
      </c>
      <c r="L478" s="3">
        <f t="shared" si="20"/>
        <v>3.9884027105517914</v>
      </c>
      <c r="M478" s="3">
        <f t="shared" si="18"/>
        <v>73.670509483079215</v>
      </c>
    </row>
    <row r="479" spans="1:13" x14ac:dyDescent="0.3">
      <c r="A479">
        <v>0.79420000000000002</v>
      </c>
      <c r="B479" s="1">
        <f>Dat_Individ!B479 *$N$22/$N$24</f>
        <v>-16.707516232616346</v>
      </c>
      <c r="C479" s="1">
        <f>Dat_Individ!C479 *$N$22/$N$24</f>
        <v>7.7255036243005222</v>
      </c>
      <c r="D479" s="1">
        <f>Dat_Individ!D479 *$N$22/$N$24</f>
        <v>-929.8652872287679</v>
      </c>
      <c r="E479" s="1">
        <f>Dat_Individ!E479 *$N$22/$N$24</f>
        <v>930.84617488725723</v>
      </c>
      <c r="F479" s="1">
        <f>Dat_Individ!F479 *$N$22/$N$24</f>
        <v>4.3531956413949429</v>
      </c>
      <c r="G479" s="1">
        <f>Dat_Individ!G479 *$N$22/$N$24</f>
        <v>-4.0046157297003759</v>
      </c>
      <c r="H479" s="1">
        <f>Dat_Individ!H479 *$N$22/$N$24</f>
        <v>-5.4232549052015218</v>
      </c>
      <c r="I479" s="1">
        <f>Dat_Individ!I479 *$N$22/$N$24</f>
        <v>8.3253853327981489</v>
      </c>
      <c r="J479" s="1"/>
      <c r="K479" s="3">
        <f t="shared" si="19"/>
        <v>929.8652872287679</v>
      </c>
      <c r="L479" s="3">
        <f t="shared" si="20"/>
        <v>4.0046157297003759</v>
      </c>
      <c r="M479" s="3">
        <f t="shared" si="18"/>
        <v>73.837857939754571</v>
      </c>
    </row>
    <row r="480" spans="1:13" x14ac:dyDescent="0.3">
      <c r="A480">
        <v>0.79600000000000004</v>
      </c>
      <c r="B480" s="1">
        <f>Dat_Individ!B480 *$N$22/$N$24</f>
        <v>-16.383255849644659</v>
      </c>
      <c r="C480" s="1">
        <f>Dat_Individ!C480 *$N$22/$N$24</f>
        <v>7.7822491913205685</v>
      </c>
      <c r="D480" s="1">
        <f>Dat_Individ!D480 *$N$22/$N$24</f>
        <v>-930.481381956414</v>
      </c>
      <c r="E480" s="1">
        <f>Dat_Individ!E480 *$N$22/$N$24</f>
        <v>931.43795008618054</v>
      </c>
      <c r="F480" s="1">
        <f>Dat_Individ!F480 *$N$22/$N$24</f>
        <v>4.4180477179892819</v>
      </c>
      <c r="G480" s="1">
        <f>Dat_Individ!G480 *$N$22/$N$24</f>
        <v>-3.9884027105517914</v>
      </c>
      <c r="H480" s="1">
        <f>Dat_Individ!H480 *$N$22/$N$24</f>
        <v>-5.4556809434986908</v>
      </c>
      <c r="I480" s="1">
        <f>Dat_Individ!I480 *$N$22/$N$24</f>
        <v>8.3821308998181951</v>
      </c>
      <c r="J480" s="1"/>
      <c r="K480" s="3">
        <f t="shared" si="19"/>
        <v>930.481381956414</v>
      </c>
      <c r="L480" s="3">
        <f t="shared" si="20"/>
        <v>3.9884027105517914</v>
      </c>
      <c r="M480" s="3">
        <f t="shared" si="18"/>
        <v>74.005206396429912</v>
      </c>
    </row>
    <row r="481" spans="1:13" x14ac:dyDescent="0.3">
      <c r="A481">
        <v>0.79769999999999996</v>
      </c>
      <c r="B481" s="1">
        <f>Dat_Individ!B481 *$N$22/$N$24</f>
        <v>-16.983137558142282</v>
      </c>
      <c r="C481" s="1">
        <f>Dat_Individ!C481 *$N$22/$N$24</f>
        <v>7.4985213562203397</v>
      </c>
      <c r="D481" s="1">
        <f>Dat_Individ!D481 *$N$22/$N$24</f>
        <v>-932.67824605104727</v>
      </c>
      <c r="E481" s="1">
        <f>Dat_Individ!E481 *$N$22/$N$24</f>
        <v>933.60238814251659</v>
      </c>
      <c r="F481" s="1">
        <f>Dat_Individ!F481 *$N$22/$N$24</f>
        <v>4.4423672467121591</v>
      </c>
      <c r="G481" s="1">
        <f>Dat_Individ!G481 *$N$22/$N$24</f>
        <v>-3.9397636531060387</v>
      </c>
      <c r="H481" s="1">
        <f>Dat_Individ!H481 *$N$22/$N$24</f>
        <v>-5.488106981795859</v>
      </c>
      <c r="I481" s="1">
        <f>Dat_Individ!I481 *$N$22/$N$24</f>
        <v>8.3983439189667806</v>
      </c>
      <c r="J481" s="1"/>
      <c r="K481" s="3">
        <f t="shared" si="19"/>
        <v>932.67824605104727</v>
      </c>
      <c r="L481" s="3">
        <f t="shared" si="20"/>
        <v>3.9397636531060387</v>
      </c>
      <c r="M481" s="3">
        <f t="shared" si="18"/>
        <v>74.163257716623278</v>
      </c>
    </row>
    <row r="482" spans="1:13" x14ac:dyDescent="0.3">
      <c r="A482">
        <v>0.79949999999999999</v>
      </c>
      <c r="B482" s="1">
        <f>Dat_Individ!B482 *$N$22/$N$24</f>
        <v>-17.485741151748403</v>
      </c>
      <c r="C482" s="1">
        <f>Dat_Individ!C482 *$N$22/$N$24</f>
        <v>7.3607106934573707</v>
      </c>
      <c r="D482" s="1">
        <f>Dat_Individ!D482 *$N$22/$N$24</f>
        <v>-934.42114560952018</v>
      </c>
      <c r="E482" s="1">
        <f>Dat_Individ!E482 *$N$22/$N$24</f>
        <v>935.31286166269228</v>
      </c>
      <c r="F482" s="1">
        <f>Dat_Individ!F482 *$N$22/$N$24</f>
        <v>4.4666867754350346</v>
      </c>
      <c r="G482" s="1">
        <f>Dat_Individ!G482 *$N$22/$N$24</f>
        <v>-3.8911245956602842</v>
      </c>
      <c r="H482" s="1">
        <f>Dat_Individ!H482 *$N$22/$N$24</f>
        <v>-5.5124265105187362</v>
      </c>
      <c r="I482" s="1">
        <f>Dat_Individ!I482 *$N$22/$N$24</f>
        <v>8.4226634476896578</v>
      </c>
      <c r="J482" s="1"/>
      <c r="K482" s="3">
        <f t="shared" si="19"/>
        <v>934.42114560952018</v>
      </c>
      <c r="L482" s="3">
        <f t="shared" si="20"/>
        <v>3.8911245956602842</v>
      </c>
      <c r="M482" s="3">
        <f t="shared" si="18"/>
        <v>74.330606173298634</v>
      </c>
    </row>
    <row r="483" spans="1:13" x14ac:dyDescent="0.3">
      <c r="A483">
        <v>0.80130000000000001</v>
      </c>
      <c r="B483" s="1">
        <f>Dat_Individ!B483 *$N$22/$N$24</f>
        <v>-16.634557646447714</v>
      </c>
      <c r="C483" s="1">
        <f>Dat_Individ!C483 *$N$22/$N$24</f>
        <v>8.89284100299861</v>
      </c>
      <c r="D483" s="1">
        <f>Dat_Individ!D483 *$N$22/$N$24</f>
        <v>-932.95386737657304</v>
      </c>
      <c r="E483" s="1">
        <f>Dat_Individ!E483 *$N$22/$N$24</f>
        <v>933.86179644889387</v>
      </c>
      <c r="F483" s="1">
        <f>Dat_Individ!F483 *$N$22/$N$24</f>
        <v>4.5558583807522499</v>
      </c>
      <c r="G483" s="1">
        <f>Dat_Individ!G483 *$N$22/$N$24</f>
        <v>-3.8830180860859924</v>
      </c>
      <c r="H483" s="1">
        <f>Dat_Individ!H483 *$N$22/$N$24</f>
        <v>-5.5448525488159053</v>
      </c>
      <c r="I483" s="1">
        <f>Dat_Individ!I483 *$N$22/$N$24</f>
        <v>8.4713025051354105</v>
      </c>
      <c r="J483" s="1"/>
      <c r="K483" s="3">
        <f t="shared" si="19"/>
        <v>932.95386737657304</v>
      </c>
      <c r="L483" s="3">
        <f t="shared" si="20"/>
        <v>3.8830180860859924</v>
      </c>
      <c r="M483" s="3">
        <f t="shared" si="18"/>
        <v>74.497954629973975</v>
      </c>
    </row>
    <row r="484" spans="1:13" x14ac:dyDescent="0.3">
      <c r="A484">
        <v>0.80310000000000004</v>
      </c>
      <c r="B484" s="1">
        <f>Dat_Individ!B484 *$N$22/$N$24</f>
        <v>-15.718522064552692</v>
      </c>
      <c r="C484" s="1">
        <f>Dat_Individ!C484 *$N$22/$N$24</f>
        <v>10.862722829551629</v>
      </c>
      <c r="D484" s="1">
        <f>Dat_Individ!D484 *$N$22/$N$24</f>
        <v>-931.2839264042691</v>
      </c>
      <c r="E484" s="1">
        <f>Dat_Individ!E484 *$N$22/$N$24</f>
        <v>932.24860104360994</v>
      </c>
      <c r="F484" s="1">
        <f>Dat_Individ!F484 *$N$22/$N$24</f>
        <v>4.6369234764951717</v>
      </c>
      <c r="G484" s="1">
        <f>Dat_Individ!G484 *$N$22/$N$24</f>
        <v>-3.8586985573631152</v>
      </c>
      <c r="H484" s="1">
        <f>Dat_Individ!H484 *$N$22/$N$24</f>
        <v>-5.585385096687367</v>
      </c>
      <c r="I484" s="1">
        <f>Dat_Individ!I484 *$N$22/$N$24</f>
        <v>8.5118350530068732</v>
      </c>
      <c r="J484" s="1"/>
      <c r="K484" s="3">
        <f t="shared" si="19"/>
        <v>931.2839264042691</v>
      </c>
      <c r="L484" s="3">
        <f t="shared" si="20"/>
        <v>3.8586985573631152</v>
      </c>
      <c r="M484" s="3">
        <f t="shared" ref="M484:M547" si="21">100*A484/$A$636</f>
        <v>74.665303086649317</v>
      </c>
    </row>
    <row r="485" spans="1:13" x14ac:dyDescent="0.3">
      <c r="A485">
        <v>0.80489999999999995</v>
      </c>
      <c r="B485" s="1">
        <f>Dat_Individ!B485 *$N$22/$N$24</f>
        <v>-15.021362241163558</v>
      </c>
      <c r="C485" s="1">
        <f>Dat_Individ!C485 *$N$22/$N$24</f>
        <v>12.646154935895924</v>
      </c>
      <c r="D485" s="1">
        <f>Dat_Individ!D485 *$N$22/$N$24</f>
        <v>-929.28161853941879</v>
      </c>
      <c r="E485" s="1">
        <f>Dat_Individ!E485 *$N$22/$N$24</f>
        <v>930.31925176492825</v>
      </c>
      <c r="F485" s="1">
        <f>Dat_Individ!F485 *$N$22/$N$24</f>
        <v>4.6612430052180489</v>
      </c>
      <c r="G485" s="1">
        <f>Dat_Individ!G485 *$N$22/$N$24</f>
        <v>-3.8019529903430702</v>
      </c>
      <c r="H485" s="1">
        <f>Dat_Individ!H485 *$N$22/$N$24</f>
        <v>-5.6097046254102434</v>
      </c>
      <c r="I485" s="1">
        <f>Dat_Individ!I485 *$N$22/$N$24</f>
        <v>8.5037285434325813</v>
      </c>
      <c r="J485" s="1"/>
      <c r="K485" s="3">
        <f t="shared" ref="K485:K548" si="22">-D485</f>
        <v>929.28161853941879</v>
      </c>
      <c r="L485" s="3">
        <f t="shared" ref="L485:L548" si="23">-G485</f>
        <v>3.8019529903430702</v>
      </c>
      <c r="M485" s="3">
        <f t="shared" si="21"/>
        <v>74.832651543324658</v>
      </c>
    </row>
    <row r="486" spans="1:13" x14ac:dyDescent="0.3">
      <c r="A486">
        <v>0.80669999999999997</v>
      </c>
      <c r="B486" s="1">
        <f>Dat_Individ!B486 *$N$22/$N$24</f>
        <v>-14.802486482657667</v>
      </c>
      <c r="C486" s="1">
        <f>Dat_Individ!C486 *$N$22/$N$24</f>
        <v>13.975622506079853</v>
      </c>
      <c r="D486" s="1">
        <f>Dat_Individ!D486 *$N$22/$N$24</f>
        <v>-927.2630976554201</v>
      </c>
      <c r="E486" s="1">
        <f>Dat_Individ!E486 *$N$22/$N$24</f>
        <v>928.35747644794969</v>
      </c>
      <c r="F486" s="1">
        <f>Dat_Individ!F486 *$N$22/$N$24</f>
        <v>4.6693495147923407</v>
      </c>
      <c r="G486" s="1">
        <f>Dat_Individ!G486 *$N$22/$N$24</f>
        <v>-3.7371009137487317</v>
      </c>
      <c r="H486" s="1">
        <f>Dat_Individ!H486 *$N$22/$N$24</f>
        <v>-5.6421306637074125</v>
      </c>
      <c r="I486" s="1">
        <f>Dat_Individ!I486 *$N$22/$N$24</f>
        <v>8.4956220338582877</v>
      </c>
      <c r="J486" s="1"/>
      <c r="K486" s="3">
        <f t="shared" si="22"/>
        <v>927.2630976554201</v>
      </c>
      <c r="L486" s="3">
        <f t="shared" si="23"/>
        <v>3.7371009137487317</v>
      </c>
      <c r="M486" s="3">
        <f t="shared" si="21"/>
        <v>75.000000000000014</v>
      </c>
    </row>
    <row r="487" spans="1:13" x14ac:dyDescent="0.3">
      <c r="A487">
        <v>0.8085</v>
      </c>
      <c r="B487" s="1">
        <f>Dat_Individ!B487 *$N$22/$N$24</f>
        <v>-14.324202417774424</v>
      </c>
      <c r="C487" s="1">
        <f>Dat_Individ!C487 *$N$22/$N$24</f>
        <v>15.807693669869908</v>
      </c>
      <c r="D487" s="1">
        <f>Dat_Individ!D487 *$N$22/$N$24</f>
        <v>-924.90410336930097</v>
      </c>
      <c r="E487" s="1">
        <f>Dat_Individ!E487 *$N$22/$N$24</f>
        <v>926.0957602767221</v>
      </c>
      <c r="F487" s="1">
        <f>Dat_Individ!F487 *$N$22/$N$24</f>
        <v>4.7017755530895107</v>
      </c>
      <c r="G487" s="1">
        <f>Dat_Individ!G487 *$N$22/$N$24</f>
        <v>-3.6803553467286854</v>
      </c>
      <c r="H487" s="1">
        <f>Dat_Individ!H487 *$N$22/$N$24</f>
        <v>-5.658343682855997</v>
      </c>
      <c r="I487" s="1">
        <f>Dat_Individ!I487 *$N$22/$N$24</f>
        <v>8.4956220338582877</v>
      </c>
      <c r="J487" s="1"/>
      <c r="K487" s="3">
        <f t="shared" si="22"/>
        <v>924.90410336930097</v>
      </c>
      <c r="L487" s="3">
        <f t="shared" si="23"/>
        <v>3.6803553467286854</v>
      </c>
      <c r="M487" s="3">
        <f t="shared" si="21"/>
        <v>75.167348456675342</v>
      </c>
    </row>
    <row r="488" spans="1:13" x14ac:dyDescent="0.3">
      <c r="A488">
        <v>0.81030000000000002</v>
      </c>
      <c r="B488" s="1">
        <f>Dat_Individ!B488 *$N$22/$N$24</f>
        <v>-13.675681651831043</v>
      </c>
      <c r="C488" s="1">
        <f>Dat_Individ!C488 *$N$22/$N$24</f>
        <v>17.745149458125756</v>
      </c>
      <c r="D488" s="1">
        <f>Dat_Individ!D488 *$N$22/$N$24</f>
        <v>-922.36676587254749</v>
      </c>
      <c r="E488" s="1">
        <f>Dat_Individ!E488 *$N$22/$N$24</f>
        <v>923.59084881826561</v>
      </c>
      <c r="F488" s="1">
        <f>Dat_Individ!F488 *$N$22/$N$24</f>
        <v>4.7666276296838488</v>
      </c>
      <c r="G488" s="1">
        <f>Dat_Individ!G488 *$N$22/$N$24</f>
        <v>-3.6317162892829327</v>
      </c>
      <c r="H488" s="1">
        <f>Dat_Individ!H488 *$N$22/$N$24</f>
        <v>-5.6826632115788733</v>
      </c>
      <c r="I488" s="1">
        <f>Dat_Individ!I488 *$N$22/$N$24</f>
        <v>8.5280480721554568</v>
      </c>
      <c r="J488" s="1"/>
      <c r="K488" s="3">
        <f t="shared" si="22"/>
        <v>922.36676587254749</v>
      </c>
      <c r="L488" s="3">
        <f t="shared" si="23"/>
        <v>3.6317162892829327</v>
      </c>
      <c r="M488" s="3">
        <f t="shared" si="21"/>
        <v>75.334696913350697</v>
      </c>
    </row>
    <row r="489" spans="1:13" x14ac:dyDescent="0.3">
      <c r="A489">
        <v>0.81210000000000004</v>
      </c>
      <c r="B489" s="1">
        <f>Dat_Individ!B489 *$N$22/$N$24</f>
        <v>-13.02716088588766</v>
      </c>
      <c r="C489" s="1">
        <f>Dat_Individ!C489 *$N$22/$N$24</f>
        <v>18.896273817675254</v>
      </c>
      <c r="D489" s="1">
        <f>Dat_Individ!D489 *$N$22/$N$24</f>
        <v>-920.59954678535189</v>
      </c>
      <c r="E489" s="1">
        <f>Dat_Individ!E489 *$N$22/$N$24</f>
        <v>921.7993102023471</v>
      </c>
      <c r="F489" s="1">
        <f>Dat_Individ!F489 *$N$22/$N$24</f>
        <v>4.8395862158524787</v>
      </c>
      <c r="G489" s="1">
        <f>Dat_Individ!G489 *$N$22/$N$24</f>
        <v>-3.6073967605600559</v>
      </c>
      <c r="H489" s="1">
        <f>Dat_Individ!H489 *$N$22/$N$24</f>
        <v>-5.7069827403017506</v>
      </c>
      <c r="I489" s="1">
        <f>Dat_Individ!I489 *$N$22/$N$24</f>
        <v>8.5685806200269194</v>
      </c>
      <c r="J489" s="1"/>
      <c r="K489" s="3">
        <f t="shared" si="22"/>
        <v>920.59954678535189</v>
      </c>
      <c r="L489" s="3">
        <f t="shared" si="23"/>
        <v>3.6073967605600559</v>
      </c>
      <c r="M489" s="3">
        <f t="shared" si="21"/>
        <v>75.502045370026053</v>
      </c>
    </row>
    <row r="490" spans="1:13" x14ac:dyDescent="0.3">
      <c r="A490">
        <v>0.81389999999999996</v>
      </c>
      <c r="B490" s="1">
        <f>Dat_Individ!B490 *$N$22/$N$24</f>
        <v>-12.808285127381771</v>
      </c>
      <c r="C490" s="1">
        <f>Dat_Individ!C490 *$N$22/$N$24</f>
        <v>19.180001652775484</v>
      </c>
      <c r="D490" s="1">
        <f>Dat_Individ!D490 *$N$22/$N$24</f>
        <v>-920.26717989280587</v>
      </c>
      <c r="E490" s="1">
        <f>Dat_Individ!E490 *$N$22/$N$24</f>
        <v>921.4750498193755</v>
      </c>
      <c r="F490" s="1">
        <f>Dat_Individ!F490 *$N$22/$N$24</f>
        <v>4.863905744575356</v>
      </c>
      <c r="G490" s="1">
        <f>Dat_Individ!G490 *$N$22/$N$24</f>
        <v>-3.5911837414114709</v>
      </c>
      <c r="H490" s="1">
        <f>Dat_Individ!H490 *$N$22/$N$24</f>
        <v>-5.7313022690246278</v>
      </c>
      <c r="I490" s="1">
        <f>Dat_Individ!I490 *$N$22/$N$24</f>
        <v>8.5766871296012113</v>
      </c>
      <c r="J490" s="1"/>
      <c r="K490" s="3">
        <f t="shared" si="22"/>
        <v>920.26717989280587</v>
      </c>
      <c r="L490" s="3">
        <f t="shared" si="23"/>
        <v>3.5911837414114709</v>
      </c>
      <c r="M490" s="3">
        <f t="shared" si="21"/>
        <v>75.669393826701381</v>
      </c>
    </row>
    <row r="491" spans="1:13" x14ac:dyDescent="0.3">
      <c r="A491">
        <v>0.81569999999999998</v>
      </c>
      <c r="B491" s="1">
        <f>Dat_Individ!B491 *$N$22/$N$24</f>
        <v>-12.216509928458434</v>
      </c>
      <c r="C491" s="1">
        <f>Dat_Individ!C491 *$N$22/$N$24</f>
        <v>19.885267985738913</v>
      </c>
      <c r="D491" s="1">
        <f>Dat_Individ!D491 *$N$22/$N$24</f>
        <v>-920.54280121833165</v>
      </c>
      <c r="E491" s="1">
        <f>Dat_Individ!E491 *$N$22/$N$24</f>
        <v>921.80741671192129</v>
      </c>
      <c r="F491" s="1">
        <f>Dat_Individ!F491 *$N$22/$N$24</f>
        <v>4.9206513115954023</v>
      </c>
      <c r="G491" s="1">
        <f>Dat_Individ!G491 *$N$22/$N$24</f>
        <v>-3.5830772318371786</v>
      </c>
      <c r="H491" s="1">
        <f>Dat_Individ!H491 *$N$22/$N$24</f>
        <v>-5.7313022690246278</v>
      </c>
      <c r="I491" s="1">
        <f>Dat_Individ!I491 *$N$22/$N$24</f>
        <v>8.5929001487497931</v>
      </c>
      <c r="J491" s="1"/>
      <c r="K491" s="3">
        <f t="shared" si="22"/>
        <v>920.54280121833165</v>
      </c>
      <c r="L491" s="3">
        <f t="shared" si="23"/>
        <v>3.5830772318371786</v>
      </c>
      <c r="M491" s="3">
        <f t="shared" si="21"/>
        <v>75.836742283376722</v>
      </c>
    </row>
    <row r="492" spans="1:13" x14ac:dyDescent="0.3">
      <c r="A492">
        <v>0.8175</v>
      </c>
      <c r="B492" s="1">
        <f>Dat_Individ!B492 *$N$22/$N$24</f>
        <v>-11.989527660378251</v>
      </c>
      <c r="C492" s="1">
        <f>Dat_Individ!C492 *$N$22/$N$24</f>
        <v>19.917694024036081</v>
      </c>
      <c r="D492" s="1">
        <f>Dat_Individ!D492 *$N$22/$N$24</f>
        <v>-921.28049358959242</v>
      </c>
      <c r="E492" s="1">
        <f>Dat_Individ!E492 *$N$22/$N$24</f>
        <v>922.55321559275615</v>
      </c>
      <c r="F492" s="1">
        <f>Dat_Individ!F492 *$N$22/$N$24</f>
        <v>4.969290369041155</v>
      </c>
      <c r="G492" s="1">
        <f>Dat_Individ!G492 *$N$22/$N$24</f>
        <v>-3.5830772318371786</v>
      </c>
      <c r="H492" s="1">
        <f>Dat_Individ!H492 *$N$22/$N$24</f>
        <v>-5.7475152881732123</v>
      </c>
      <c r="I492" s="1">
        <f>Dat_Individ!I492 *$N$22/$N$24</f>
        <v>8.6172196774726721</v>
      </c>
      <c r="J492" s="1"/>
      <c r="K492" s="3">
        <f t="shared" si="22"/>
        <v>921.28049358959242</v>
      </c>
      <c r="L492" s="3">
        <f t="shared" si="23"/>
        <v>3.5830772318371786</v>
      </c>
      <c r="M492" s="3">
        <f t="shared" si="21"/>
        <v>76.004090740052078</v>
      </c>
    </row>
    <row r="493" spans="1:13" x14ac:dyDescent="0.3">
      <c r="A493">
        <v>0.81930000000000003</v>
      </c>
      <c r="B493" s="1">
        <f>Dat_Individ!B493 *$N$22/$N$24</f>
        <v>-13.578403536939534</v>
      </c>
      <c r="C493" s="1">
        <f>Dat_Individ!C493 *$N$22/$N$24</f>
        <v>17.704616910254295</v>
      </c>
      <c r="D493" s="1">
        <f>Dat_Individ!D493 *$N$22/$N$24</f>
        <v>-923.78540504804857</v>
      </c>
      <c r="E493" s="1">
        <f>Dat_Individ!E493 *$N$22/$N$24</f>
        <v>924.93652940759819</v>
      </c>
      <c r="F493" s="1">
        <f>Dat_Individ!F493 *$N$22/$N$24</f>
        <v>4.9206513115954023</v>
      </c>
      <c r="G493" s="1">
        <f>Dat_Individ!G493 *$N$22/$N$24</f>
        <v>-3.485799116945671</v>
      </c>
      <c r="H493" s="1">
        <f>Dat_Individ!H493 *$N$22/$N$24</f>
        <v>-5.7718348168960887</v>
      </c>
      <c r="I493" s="1">
        <f>Dat_Individ!I493 *$N$22/$N$24</f>
        <v>8.5766871296012113</v>
      </c>
      <c r="J493" s="1"/>
      <c r="K493" s="3">
        <f t="shared" si="22"/>
        <v>923.78540504804857</v>
      </c>
      <c r="L493" s="3">
        <f t="shared" si="23"/>
        <v>3.485799116945671</v>
      </c>
      <c r="M493" s="3">
        <f t="shared" si="21"/>
        <v>76.17143919672742</v>
      </c>
    </row>
    <row r="494" spans="1:13" x14ac:dyDescent="0.3">
      <c r="A494">
        <v>0.82110000000000005</v>
      </c>
      <c r="B494" s="1">
        <f>Dat_Individ!B494 *$N$22/$N$24</f>
        <v>-15.913078294335703</v>
      </c>
      <c r="C494" s="1">
        <f>Dat_Individ!C494 *$N$22/$N$24</f>
        <v>14.697101858191864</v>
      </c>
      <c r="D494" s="1">
        <f>Dat_Individ!D494 *$N$22/$N$24</f>
        <v>-927.3036302032915</v>
      </c>
      <c r="E494" s="1">
        <f>Dat_Individ!E494 *$N$22/$N$24</f>
        <v>928.27641135220642</v>
      </c>
      <c r="F494" s="1">
        <f>Dat_Individ!F494 *$N$22/$N$24</f>
        <v>4.8557992350010633</v>
      </c>
      <c r="G494" s="1">
        <f>Dat_Individ!G494 *$N$22/$N$24</f>
        <v>-3.3885210020541643</v>
      </c>
      <c r="H494" s="1">
        <f>Dat_Individ!H494 *$N$22/$N$24</f>
        <v>-5.7961543456189659</v>
      </c>
      <c r="I494" s="1">
        <f>Dat_Individ!I494 *$N$22/$N$24</f>
        <v>8.5442610913040404</v>
      </c>
      <c r="J494" s="1"/>
      <c r="K494" s="3">
        <f t="shared" si="22"/>
        <v>927.3036302032915</v>
      </c>
      <c r="L494" s="3">
        <f t="shared" si="23"/>
        <v>3.3885210020541643</v>
      </c>
      <c r="M494" s="3">
        <f t="shared" si="21"/>
        <v>76.338787653402761</v>
      </c>
    </row>
    <row r="495" spans="1:13" x14ac:dyDescent="0.3">
      <c r="A495">
        <v>0.82279999999999998</v>
      </c>
      <c r="B495" s="1">
        <f>Dat_Individ!B495 *$N$22/$N$24</f>
        <v>-18.118048898543201</v>
      </c>
      <c r="C495" s="1">
        <f>Dat_Individ!C495 *$N$22/$N$24</f>
        <v>12.12733832314122</v>
      </c>
      <c r="D495" s="1">
        <f>Dat_Individ!D495 *$N$22/$N$24</f>
        <v>-930.22197365003672</v>
      </c>
      <c r="E495" s="1">
        <f>Dat_Individ!E495 *$N$22/$N$24</f>
        <v>931.0569441361888</v>
      </c>
      <c r="F495" s="1">
        <f>Dat_Individ!F495 *$N$22/$N$24</f>
        <v>4.8071601775553097</v>
      </c>
      <c r="G495" s="1">
        <f>Dat_Individ!G495 *$N$22/$N$24</f>
        <v>-3.2912428871626571</v>
      </c>
      <c r="H495" s="1">
        <f>Dat_Individ!H495 *$N$22/$N$24</f>
        <v>-5.828580383916135</v>
      </c>
      <c r="I495" s="1">
        <f>Dat_Individ!I495 *$N$22/$N$24</f>
        <v>8.5280480721554568</v>
      </c>
      <c r="J495" s="1"/>
      <c r="K495" s="3">
        <f t="shared" si="22"/>
        <v>930.22197365003672</v>
      </c>
      <c r="L495" s="3">
        <f t="shared" si="23"/>
        <v>3.2912428871626571</v>
      </c>
      <c r="M495" s="3">
        <f t="shared" si="21"/>
        <v>76.496838973596141</v>
      </c>
    </row>
    <row r="496" spans="1:13" x14ac:dyDescent="0.3">
      <c r="A496">
        <v>0.8246</v>
      </c>
      <c r="B496" s="1">
        <f>Dat_Individ!B496 *$N$22/$N$24</f>
        <v>-19.852841947441739</v>
      </c>
      <c r="C496" s="1">
        <f>Dat_Individ!C496 *$N$22/$N$24</f>
        <v>10.724912166788659</v>
      </c>
      <c r="D496" s="1">
        <f>Dat_Individ!D496 *$N$22/$N$24</f>
        <v>-931.16232876065476</v>
      </c>
      <c r="E496" s="1">
        <f>Dat_Individ!E496 *$N$22/$N$24</f>
        <v>931.96487320850963</v>
      </c>
      <c r="F496" s="1">
        <f>Dat_Individ!F496 *$N$22/$N$24</f>
        <v>4.8152666871296024</v>
      </c>
      <c r="G496" s="1">
        <f>Dat_Individ!G496 *$N$22/$N$24</f>
        <v>-3.1939647722711504</v>
      </c>
      <c r="H496" s="1">
        <f>Dat_Individ!H496 *$N$22/$N$24</f>
        <v>-5.8528999126390113</v>
      </c>
      <c r="I496" s="1">
        <f>Dat_Individ!I496 *$N$22/$N$24</f>
        <v>8.5280480721554568</v>
      </c>
      <c r="J496" s="1"/>
      <c r="K496" s="3">
        <f t="shared" si="22"/>
        <v>931.16232876065476</v>
      </c>
      <c r="L496" s="3">
        <f t="shared" si="23"/>
        <v>3.1939647722711504</v>
      </c>
      <c r="M496" s="3">
        <f t="shared" si="21"/>
        <v>76.664187430271483</v>
      </c>
    </row>
    <row r="497" spans="1:13" x14ac:dyDescent="0.3">
      <c r="A497">
        <v>0.82640000000000002</v>
      </c>
      <c r="B497" s="1">
        <f>Dat_Individ!B497 *$N$22/$N$24</f>
        <v>-20.533788751682291</v>
      </c>
      <c r="C497" s="1">
        <f>Dat_Individ!C497 *$N$22/$N$24</f>
        <v>10.33579970722263</v>
      </c>
      <c r="D497" s="1">
        <f>Dat_Individ!D497 *$N$22/$N$24</f>
        <v>-929.69505052770762</v>
      </c>
      <c r="E497" s="1">
        <f>Dat_Individ!E497 *$N$22/$N$24</f>
        <v>930.49759497556272</v>
      </c>
      <c r="F497" s="1">
        <f>Dat_Individ!F497 *$N$22/$N$24</f>
        <v>4.8476927254267714</v>
      </c>
      <c r="G497" s="1">
        <f>Dat_Individ!G497 *$N$22/$N$24</f>
        <v>-3.1128996765282277</v>
      </c>
      <c r="H497" s="1">
        <f>Dat_Individ!H497 *$N$22/$N$24</f>
        <v>-5.8772194413618886</v>
      </c>
      <c r="I497" s="1">
        <f>Dat_Individ!I497 *$N$22/$N$24</f>
        <v>8.5361545817297486</v>
      </c>
      <c r="J497" s="1"/>
      <c r="K497" s="3">
        <f t="shared" si="22"/>
        <v>929.69505052770762</v>
      </c>
      <c r="L497" s="3">
        <f t="shared" si="23"/>
        <v>3.1128996765282277</v>
      </c>
      <c r="M497" s="3">
        <f t="shared" si="21"/>
        <v>76.831535886946824</v>
      </c>
    </row>
    <row r="498" spans="1:13" x14ac:dyDescent="0.3">
      <c r="A498">
        <v>0.82820000000000005</v>
      </c>
      <c r="B498" s="1">
        <f>Dat_Individ!B498 *$N$22/$N$24</f>
        <v>-20.712131962316722</v>
      </c>
      <c r="C498" s="1">
        <f>Dat_Individ!C498 *$N$22/$N$24</f>
        <v>10.497929898708476</v>
      </c>
      <c r="D498" s="1">
        <f>Dat_Individ!D498 *$N$22/$N$24</f>
        <v>-927.8386598351949</v>
      </c>
      <c r="E498" s="1">
        <f>Dat_Individ!E498 *$N$22/$N$24</f>
        <v>928.63309777347547</v>
      </c>
      <c r="F498" s="1">
        <f>Dat_Individ!F498 *$N$22/$N$24</f>
        <v>4.8882252732982323</v>
      </c>
      <c r="G498" s="1">
        <f>Dat_Individ!G498 *$N$22/$N$24</f>
        <v>-3.0642606190824737</v>
      </c>
      <c r="H498" s="1">
        <f>Dat_Individ!H498 *$N$22/$N$24</f>
        <v>-5.9015389700847649</v>
      </c>
      <c r="I498" s="1">
        <f>Dat_Individ!I498 *$N$22/$N$24</f>
        <v>8.5604741104526276</v>
      </c>
      <c r="J498" s="1"/>
      <c r="K498" s="3">
        <f t="shared" si="22"/>
        <v>927.8386598351949</v>
      </c>
      <c r="L498" s="3">
        <f t="shared" si="23"/>
        <v>3.0642606190824737</v>
      </c>
      <c r="M498" s="3">
        <f t="shared" si="21"/>
        <v>76.99888434362218</v>
      </c>
    </row>
    <row r="499" spans="1:13" x14ac:dyDescent="0.3">
      <c r="A499">
        <v>0.83</v>
      </c>
      <c r="B499" s="1">
        <f>Dat_Individ!B499 *$N$22/$N$24</f>
        <v>-20.096037234670511</v>
      </c>
      <c r="C499" s="1">
        <f>Dat_Individ!C499 *$N$22/$N$24</f>
        <v>12.184083890161265</v>
      </c>
      <c r="D499" s="1">
        <f>Dat_Individ!D499 *$N$22/$N$24</f>
        <v>-925.09865959908404</v>
      </c>
      <c r="E499" s="1">
        <f>Dat_Individ!E499 *$N$22/$N$24</f>
        <v>925.87688451821612</v>
      </c>
      <c r="F499" s="1">
        <f>Dat_Individ!F499 *$N$22/$N$24</f>
        <v>4.9773968786154468</v>
      </c>
      <c r="G499" s="1">
        <f>Dat_Individ!G499 *$N$22/$N$24</f>
        <v>-3.0318345807853051</v>
      </c>
      <c r="H499" s="1">
        <f>Dat_Individ!H499 *$N$22/$N$24</f>
        <v>-5.9096454796590576</v>
      </c>
      <c r="I499" s="1">
        <f>Dat_Individ!I499 *$N$22/$N$24</f>
        <v>8.6091131678983785</v>
      </c>
      <c r="J499" s="1"/>
      <c r="K499" s="3">
        <f t="shared" si="22"/>
        <v>925.09865959908404</v>
      </c>
      <c r="L499" s="3">
        <f t="shared" si="23"/>
        <v>3.0318345807853051</v>
      </c>
      <c r="M499" s="3">
        <f t="shared" si="21"/>
        <v>77.166232800297522</v>
      </c>
    </row>
    <row r="500" spans="1:13" x14ac:dyDescent="0.3">
      <c r="A500">
        <v>0.83179999999999998</v>
      </c>
      <c r="B500" s="1">
        <f>Dat_Individ!B500 *$N$22/$N$24</f>
        <v>-18.774676174060872</v>
      </c>
      <c r="C500" s="1">
        <f>Dat_Individ!C500 *$N$22/$N$24</f>
        <v>14.713314877340448</v>
      </c>
      <c r="D500" s="1">
        <f>Dat_Individ!D500 *$N$22/$N$24</f>
        <v>-920.72925093854042</v>
      </c>
      <c r="E500" s="1">
        <f>Dat_Individ!E500 *$N$22/$N$24</f>
        <v>921.50747585767249</v>
      </c>
      <c r="F500" s="1">
        <f>Dat_Individ!F500 *$N$22/$N$24</f>
        <v>5.0584619743583703</v>
      </c>
      <c r="G500" s="1">
        <f>Dat_Individ!G500 *$N$22/$N$24</f>
        <v>-3.0237280712110128</v>
      </c>
      <c r="H500" s="1">
        <f>Dat_Individ!H500 *$N$22/$N$24</f>
        <v>-5.9258584988076413</v>
      </c>
      <c r="I500" s="1">
        <f>Dat_Individ!I500 *$N$22/$N$24</f>
        <v>8.657752225344133</v>
      </c>
      <c r="J500" s="1"/>
      <c r="K500" s="3">
        <f t="shared" si="22"/>
        <v>920.72925093854042</v>
      </c>
      <c r="L500" s="3">
        <f t="shared" si="23"/>
        <v>3.0237280712110128</v>
      </c>
      <c r="M500" s="3">
        <f t="shared" si="21"/>
        <v>77.333581256972849</v>
      </c>
    </row>
    <row r="501" spans="1:13" x14ac:dyDescent="0.3">
      <c r="A501">
        <v>0.83360000000000001</v>
      </c>
      <c r="B501" s="1">
        <f>Dat_Individ!B501 *$N$22/$N$24</f>
        <v>-17.242545864519634</v>
      </c>
      <c r="C501" s="1">
        <f>Dat_Individ!C501 *$N$22/$N$24</f>
        <v>17.364143508134021</v>
      </c>
      <c r="D501" s="1">
        <f>Dat_Individ!D501 *$N$22/$N$24</f>
        <v>-915.89777123226236</v>
      </c>
      <c r="E501" s="1">
        <f>Dat_Individ!E501 *$N$22/$N$24</f>
        <v>916.6516766226714</v>
      </c>
      <c r="F501" s="1">
        <f>Dat_Individ!F501 *$N$22/$N$24</f>
        <v>5.1152075413784148</v>
      </c>
      <c r="G501" s="1">
        <f>Dat_Individ!G501 *$N$22/$N$24</f>
        <v>-3.0237280712110128</v>
      </c>
      <c r="H501" s="1">
        <f>Dat_Individ!H501 *$N$22/$N$24</f>
        <v>-5.933965008381934</v>
      </c>
      <c r="I501" s="1">
        <f>Dat_Individ!I501 *$N$22/$N$24</f>
        <v>8.6982847732155939</v>
      </c>
      <c r="J501" s="1"/>
      <c r="K501" s="3">
        <f t="shared" si="22"/>
        <v>915.89777123226236</v>
      </c>
      <c r="L501" s="3">
        <f t="shared" si="23"/>
        <v>3.0237280712110128</v>
      </c>
      <c r="M501" s="3">
        <f t="shared" si="21"/>
        <v>77.500929713648205</v>
      </c>
    </row>
    <row r="502" spans="1:13" x14ac:dyDescent="0.3">
      <c r="A502">
        <v>0.83540000000000003</v>
      </c>
      <c r="B502" s="1">
        <f>Dat_Individ!B502 *$N$22/$N$24</f>
        <v>-16.642664156022008</v>
      </c>
      <c r="C502" s="1">
        <f>Dat_Individ!C502 *$N$22/$N$24</f>
        <v>18.499054848534936</v>
      </c>
      <c r="D502" s="1">
        <f>Dat_Individ!D502 *$N$22/$N$24</f>
        <v>-913.53877694614323</v>
      </c>
      <c r="E502" s="1">
        <f>Dat_Individ!E502 *$N$22/$N$24</f>
        <v>914.3170018652753</v>
      </c>
      <c r="F502" s="1">
        <f>Dat_Individ!F502 *$N$22/$N$24</f>
        <v>5.1395270701012921</v>
      </c>
      <c r="G502" s="1">
        <f>Dat_Individ!G502 *$N$22/$N$24</f>
        <v>-3.0156215616367206</v>
      </c>
      <c r="H502" s="1">
        <f>Dat_Individ!H502 *$N$22/$N$24</f>
        <v>-5.9420715179562258</v>
      </c>
      <c r="I502" s="1">
        <f>Dat_Individ!I502 *$N$22/$N$24</f>
        <v>8.7144977923641793</v>
      </c>
      <c r="J502" s="1"/>
      <c r="K502" s="3">
        <f t="shared" si="22"/>
        <v>913.53877694614323</v>
      </c>
      <c r="L502" s="3">
        <f t="shared" si="23"/>
        <v>3.0156215616367206</v>
      </c>
      <c r="M502" s="3">
        <f t="shared" si="21"/>
        <v>77.668278170323561</v>
      </c>
    </row>
    <row r="503" spans="1:13" x14ac:dyDescent="0.3">
      <c r="A503">
        <v>0.83720000000000006</v>
      </c>
      <c r="B503" s="1">
        <f>Dat_Individ!B503 *$N$22/$N$24</f>
        <v>-18.328818147474799</v>
      </c>
      <c r="C503" s="1">
        <f>Dat_Individ!C503 *$N$22/$N$24</f>
        <v>16.456214435813287</v>
      </c>
      <c r="D503" s="1">
        <f>Dat_Individ!D503 *$N$22/$N$24</f>
        <v>-915.06280074611016</v>
      </c>
      <c r="E503" s="1">
        <f>Dat_Individ!E503 *$N$22/$N$24</f>
        <v>915.78428009822233</v>
      </c>
      <c r="F503" s="1">
        <f>Dat_Individ!F503 *$N$22/$N$24</f>
        <v>5.0908880126555394</v>
      </c>
      <c r="G503" s="1">
        <f>Dat_Individ!G503 *$N$22/$N$24</f>
        <v>-2.9507694850423825</v>
      </c>
      <c r="H503" s="1">
        <f>Dat_Individ!H503 *$N$22/$N$24</f>
        <v>-5.9582845371048103</v>
      </c>
      <c r="I503" s="1">
        <f>Dat_Individ!I503 *$N$22/$N$24</f>
        <v>8.6820717540670103</v>
      </c>
      <c r="J503" s="1"/>
      <c r="K503" s="3">
        <f t="shared" si="22"/>
        <v>915.06280074611016</v>
      </c>
      <c r="L503" s="3">
        <f t="shared" si="23"/>
        <v>2.9507694850423825</v>
      </c>
      <c r="M503" s="3">
        <f t="shared" si="21"/>
        <v>77.835626626998888</v>
      </c>
    </row>
    <row r="504" spans="1:13" x14ac:dyDescent="0.3">
      <c r="A504">
        <v>0.83899999999999997</v>
      </c>
      <c r="B504" s="1">
        <f>Dat_Individ!B504 *$N$22/$N$24</f>
        <v>-20.606747337850923</v>
      </c>
      <c r="C504" s="1">
        <f>Dat_Individ!C504 *$N$22/$N$24</f>
        <v>13.562190517790951</v>
      </c>
      <c r="D504" s="1">
        <f>Dat_Individ!D504 *$N$22/$N$24</f>
        <v>-917.55960569499223</v>
      </c>
      <c r="E504" s="1">
        <f>Dat_Individ!E504 *$N$22/$N$24</f>
        <v>918.25676551838137</v>
      </c>
      <c r="F504" s="1">
        <f>Dat_Individ!F504 *$N$22/$N$24</f>
        <v>5.0179294264869085</v>
      </c>
      <c r="G504" s="1">
        <f>Dat_Individ!G504 *$N$22/$N$24</f>
        <v>-2.8697043892994598</v>
      </c>
      <c r="H504" s="1">
        <f>Dat_Individ!H504 *$N$22/$N$24</f>
        <v>-5.9582845371048103</v>
      </c>
      <c r="I504" s="1">
        <f>Dat_Individ!I504 *$N$22/$N$24</f>
        <v>8.6496457157698394</v>
      </c>
      <c r="J504" s="1"/>
      <c r="K504" s="3">
        <f t="shared" si="22"/>
        <v>917.55960569499223</v>
      </c>
      <c r="L504" s="3">
        <f t="shared" si="23"/>
        <v>2.8697043892994598</v>
      </c>
      <c r="M504" s="3">
        <f t="shared" si="21"/>
        <v>78.002975083674229</v>
      </c>
    </row>
    <row r="505" spans="1:13" x14ac:dyDescent="0.3">
      <c r="A505">
        <v>0.84079999999999999</v>
      </c>
      <c r="B505" s="1">
        <f>Dat_Individ!B505 *$N$22/$N$24</f>
        <v>-22.13077113781787</v>
      </c>
      <c r="C505" s="1">
        <f>Dat_Individ!C505 *$N$22/$N$24</f>
        <v>11.37343293273204</v>
      </c>
      <c r="D505" s="1">
        <f>Dat_Individ!D505 *$N$22/$N$24</f>
        <v>-919.61865912686255</v>
      </c>
      <c r="E505" s="1">
        <f>Dat_Individ!E505 *$N$22/$N$24</f>
        <v>920.31581895025158</v>
      </c>
      <c r="F505" s="1">
        <f>Dat_Individ!F505 *$N$22/$N$24</f>
        <v>4.9530773498925704</v>
      </c>
      <c r="G505" s="1">
        <f>Dat_Individ!G505 *$N$22/$N$24</f>
        <v>-2.812958822279414</v>
      </c>
      <c r="H505" s="1">
        <f>Dat_Individ!H505 *$N$22/$N$24</f>
        <v>-5.9501780275305176</v>
      </c>
      <c r="I505" s="1">
        <f>Dat_Individ!I505 *$N$22/$N$24</f>
        <v>8.6091131678983785</v>
      </c>
      <c r="J505" s="1"/>
      <c r="K505" s="3">
        <f t="shared" si="22"/>
        <v>919.61865912686255</v>
      </c>
      <c r="L505" s="3">
        <f t="shared" si="23"/>
        <v>2.812958822279414</v>
      </c>
      <c r="M505" s="3">
        <f t="shared" si="21"/>
        <v>78.170323540349585</v>
      </c>
    </row>
    <row r="506" spans="1:13" x14ac:dyDescent="0.3">
      <c r="A506">
        <v>0.84260000000000002</v>
      </c>
      <c r="B506" s="1">
        <f>Dat_Individ!B506 *$N$22/$N$24</f>
        <v>-22.803611432484125</v>
      </c>
      <c r="C506" s="1">
        <f>Dat_Individ!C506 *$N$22/$N$24</f>
        <v>10.254734611479709</v>
      </c>
      <c r="D506" s="1">
        <f>Dat_Individ!D506 *$N$22/$N$24</f>
        <v>-920.00777158642859</v>
      </c>
      <c r="E506" s="1">
        <f>Dat_Individ!E506 *$N$22/$N$24</f>
        <v>920.71303791939192</v>
      </c>
      <c r="F506" s="1">
        <f>Dat_Individ!F506 *$N$22/$N$24</f>
        <v>4.9044382924468168</v>
      </c>
      <c r="G506" s="1">
        <f>Dat_Individ!G506 *$N$22/$N$24</f>
        <v>-2.7805327839822453</v>
      </c>
      <c r="H506" s="1">
        <f>Dat_Individ!H506 *$N$22/$N$24</f>
        <v>-5.9420715179562258</v>
      </c>
      <c r="I506" s="1">
        <f>Dat_Individ!I506 *$N$22/$N$24</f>
        <v>8.5685806200269194</v>
      </c>
      <c r="J506" s="1"/>
      <c r="K506" s="3">
        <f t="shared" si="22"/>
        <v>920.00777158642859</v>
      </c>
      <c r="L506" s="3">
        <f t="shared" si="23"/>
        <v>2.7805327839822453</v>
      </c>
      <c r="M506" s="3">
        <f t="shared" si="21"/>
        <v>78.337671997024927</v>
      </c>
    </row>
    <row r="507" spans="1:13" x14ac:dyDescent="0.3">
      <c r="A507">
        <v>0.84440000000000004</v>
      </c>
      <c r="B507" s="1">
        <f>Dat_Individ!B507 *$N$22/$N$24</f>
        <v>-23.006274171841433</v>
      </c>
      <c r="C507" s="1">
        <f>Dat_Individ!C507 *$N$22/$N$24</f>
        <v>9.9791132859537708</v>
      </c>
      <c r="D507" s="1">
        <f>Dat_Individ!D507 *$N$22/$N$24</f>
        <v>-919.37546383963354</v>
      </c>
      <c r="E507" s="1">
        <f>Dat_Individ!E507 *$N$22/$N$24</f>
        <v>920.0807301725971</v>
      </c>
      <c r="F507" s="1">
        <f>Dat_Individ!F507 *$N$22/$N$24</f>
        <v>4.9125448020211087</v>
      </c>
      <c r="G507" s="1">
        <f>Dat_Individ!G507 *$N$22/$N$24</f>
        <v>-2.7643197648336604</v>
      </c>
      <c r="H507" s="1">
        <f>Dat_Individ!H507 *$N$22/$N$24</f>
        <v>-5.933965008381934</v>
      </c>
      <c r="I507" s="1">
        <f>Dat_Individ!I507 *$N$22/$N$24</f>
        <v>8.552367600878334</v>
      </c>
      <c r="J507" s="1"/>
      <c r="K507" s="3">
        <f t="shared" si="22"/>
        <v>919.37546383963354</v>
      </c>
      <c r="L507" s="3">
        <f t="shared" si="23"/>
        <v>2.7643197648336604</v>
      </c>
      <c r="M507" s="3">
        <f t="shared" si="21"/>
        <v>78.505020453700268</v>
      </c>
    </row>
    <row r="508" spans="1:13" x14ac:dyDescent="0.3">
      <c r="A508">
        <v>0.84619999999999995</v>
      </c>
      <c r="B508" s="1">
        <f>Dat_Individ!B508 *$N$22/$N$24</f>
        <v>-23.273788987793075</v>
      </c>
      <c r="C508" s="1">
        <f>Dat_Individ!C508 *$N$22/$N$24</f>
        <v>9.8088765848936337</v>
      </c>
      <c r="D508" s="1">
        <f>Dat_Individ!D508 *$N$22/$N$24</f>
        <v>-918.34593712369838</v>
      </c>
      <c r="E508" s="1">
        <f>Dat_Individ!E508 *$N$22/$N$24</f>
        <v>919.05930996623624</v>
      </c>
      <c r="F508" s="1">
        <f>Dat_Individ!F508 *$N$22/$N$24</f>
        <v>4.9287578211696941</v>
      </c>
      <c r="G508" s="1">
        <f>Dat_Individ!G508 *$N$22/$N$24</f>
        <v>-2.7481067456850758</v>
      </c>
      <c r="H508" s="1">
        <f>Dat_Individ!H508 *$N$22/$N$24</f>
        <v>-5.9177519892333486</v>
      </c>
      <c r="I508" s="1">
        <f>Dat_Individ!I508 *$N$22/$N$24</f>
        <v>8.5442610913040404</v>
      </c>
      <c r="J508" s="1"/>
      <c r="K508" s="3">
        <f t="shared" si="22"/>
        <v>918.34593712369838</v>
      </c>
      <c r="L508" s="3">
        <f t="shared" si="23"/>
        <v>2.7481067456850758</v>
      </c>
      <c r="M508" s="3">
        <f t="shared" si="21"/>
        <v>78.67236891037561</v>
      </c>
    </row>
    <row r="509" spans="1:13" x14ac:dyDescent="0.3">
      <c r="A509">
        <v>0.84789999999999999</v>
      </c>
      <c r="B509" s="1">
        <f>Dat_Individ!B509 *$N$22/$N$24</f>
        <v>-23.419706160130339</v>
      </c>
      <c r="C509" s="1">
        <f>Dat_Individ!C509 *$N$22/$N$24</f>
        <v>9.9223677189337245</v>
      </c>
      <c r="D509" s="1">
        <f>Dat_Individ!D509 *$N$22/$N$24</f>
        <v>-916.61925058437441</v>
      </c>
      <c r="E509" s="1">
        <f>Dat_Individ!E509 *$N$22/$N$24</f>
        <v>917.32451691733775</v>
      </c>
      <c r="F509" s="1">
        <f>Dat_Individ!F509 *$N$22/$N$24</f>
        <v>4.9611838594668622</v>
      </c>
      <c r="G509" s="1">
        <f>Dat_Individ!G509 *$N$22/$N$24</f>
        <v>-2.7156807073879072</v>
      </c>
      <c r="H509" s="1">
        <f>Dat_Individ!H509 *$N$22/$N$24</f>
        <v>-5.9258584988076413</v>
      </c>
      <c r="I509" s="1">
        <f>Dat_Individ!I509 *$N$22/$N$24</f>
        <v>8.552367600878334</v>
      </c>
      <c r="J509" s="1"/>
      <c r="K509" s="3">
        <f t="shared" si="22"/>
        <v>916.61925058437441</v>
      </c>
      <c r="L509" s="3">
        <f t="shared" si="23"/>
        <v>2.7156807073879072</v>
      </c>
      <c r="M509" s="3">
        <f t="shared" si="21"/>
        <v>78.83042023056899</v>
      </c>
    </row>
    <row r="510" spans="1:13" x14ac:dyDescent="0.3">
      <c r="A510">
        <v>0.84970000000000001</v>
      </c>
      <c r="B510" s="1">
        <f>Dat_Individ!B510 *$N$22/$N$24</f>
        <v>-23.914203244162163</v>
      </c>
      <c r="C510" s="1">
        <f>Dat_Individ!C510 *$N$22/$N$24</f>
        <v>9.2008883668217152</v>
      </c>
      <c r="D510" s="1">
        <f>Dat_Individ!D510 *$N$22/$N$24</f>
        <v>-915.71942802162778</v>
      </c>
      <c r="E510" s="1">
        <f>Dat_Individ!E510 *$N$22/$N$24</f>
        <v>916.38416180671982</v>
      </c>
      <c r="F510" s="1">
        <f>Dat_Individ!F510 *$N$22/$N$24</f>
        <v>4.969290369041155</v>
      </c>
      <c r="G510" s="1">
        <f>Dat_Individ!G510 *$N$22/$N$24</f>
        <v>-2.6751481595164455</v>
      </c>
      <c r="H510" s="1">
        <f>Dat_Individ!H510 *$N$22/$N$24</f>
        <v>-5.9258584988076413</v>
      </c>
      <c r="I510" s="1">
        <f>Dat_Individ!I510 *$N$22/$N$24</f>
        <v>8.5442610913040404</v>
      </c>
      <c r="J510" s="1"/>
      <c r="K510" s="3">
        <f t="shared" si="22"/>
        <v>915.71942802162778</v>
      </c>
      <c r="L510" s="3">
        <f t="shared" si="23"/>
        <v>2.6751481595164455</v>
      </c>
      <c r="M510" s="3">
        <f t="shared" si="21"/>
        <v>78.997768687244331</v>
      </c>
    </row>
    <row r="511" spans="1:13" x14ac:dyDescent="0.3">
      <c r="A511">
        <v>0.85150000000000003</v>
      </c>
      <c r="B511" s="1">
        <f>Dat_Individ!B511 *$N$22/$N$24</f>
        <v>-24.07633343564801</v>
      </c>
      <c r="C511" s="1">
        <f>Dat_Individ!C511 *$N$22/$N$24</f>
        <v>8.7550303402356402</v>
      </c>
      <c r="D511" s="1">
        <f>Dat_Individ!D511 *$N$22/$N$24</f>
        <v>-914.5277711142071</v>
      </c>
      <c r="E511" s="1">
        <f>Dat_Individ!E511 *$N$22/$N$24</f>
        <v>915.1519723514275</v>
      </c>
      <c r="F511" s="1">
        <f>Dat_Individ!F511 *$N$22/$N$24</f>
        <v>5.001716407338324</v>
      </c>
      <c r="G511" s="1">
        <f>Dat_Individ!G511 *$N$22/$N$24</f>
        <v>-2.6508286307935687</v>
      </c>
      <c r="H511" s="1">
        <f>Dat_Individ!H511 *$N$22/$N$24</f>
        <v>-5.9177519892333486</v>
      </c>
      <c r="I511" s="1">
        <f>Dat_Individ!I511 *$N$22/$N$24</f>
        <v>8.5361545817297486</v>
      </c>
      <c r="J511" s="1"/>
      <c r="K511" s="3">
        <f t="shared" si="22"/>
        <v>914.5277711142071</v>
      </c>
      <c r="L511" s="3">
        <f t="shared" si="23"/>
        <v>2.6508286307935687</v>
      </c>
      <c r="M511" s="3">
        <f t="shared" si="21"/>
        <v>79.165117143919687</v>
      </c>
    </row>
    <row r="512" spans="1:13" x14ac:dyDescent="0.3">
      <c r="A512">
        <v>0.85329999999999995</v>
      </c>
      <c r="B512" s="1">
        <f>Dat_Individ!B512 *$N$22/$N$24</f>
        <v>-22.973848133544266</v>
      </c>
      <c r="C512" s="1">
        <f>Dat_Individ!C512 *$N$22/$N$24</f>
        <v>10.052071872122402</v>
      </c>
      <c r="D512" s="1">
        <f>Dat_Individ!D512 *$N$22/$N$24</f>
        <v>-911.58510813873875</v>
      </c>
      <c r="E512" s="1">
        <f>Dat_Individ!E512 *$N$22/$N$24</f>
        <v>912.19309635681077</v>
      </c>
      <c r="F512" s="1">
        <f>Dat_Individ!F512 *$N$22/$N$24</f>
        <v>5.0746749935069539</v>
      </c>
      <c r="G512" s="1">
        <f>Dat_Individ!G512 *$N$22/$N$24</f>
        <v>-2.6670416499421532</v>
      </c>
      <c r="H512" s="1">
        <f>Dat_Individ!H512 *$N$22/$N$24</f>
        <v>-5.9015389700847649</v>
      </c>
      <c r="I512" s="1">
        <f>Dat_Individ!I512 *$N$22/$N$24</f>
        <v>8.552367600878334</v>
      </c>
      <c r="J512" s="1"/>
      <c r="K512" s="3">
        <f t="shared" si="22"/>
        <v>911.58510813873875</v>
      </c>
      <c r="L512" s="3">
        <f t="shared" si="23"/>
        <v>2.6670416499421532</v>
      </c>
      <c r="M512" s="3">
        <f t="shared" si="21"/>
        <v>79.332465600595029</v>
      </c>
    </row>
    <row r="513" spans="1:13" x14ac:dyDescent="0.3">
      <c r="A513">
        <v>0.85509999999999997</v>
      </c>
      <c r="B513" s="1">
        <f>Dat_Individ!B513 *$N$22/$N$24</f>
        <v>-21.863256321866221</v>
      </c>
      <c r="C513" s="1">
        <f>Dat_Individ!C513 *$N$22/$N$24</f>
        <v>11.397752461454917</v>
      </c>
      <c r="D513" s="1">
        <f>Dat_Individ!D513 *$N$22/$N$24</f>
        <v>-907.6615575047814</v>
      </c>
      <c r="E513" s="1">
        <f>Dat_Individ!E513 *$N$22/$N$24</f>
        <v>908.25333270370481</v>
      </c>
      <c r="F513" s="1">
        <f>Dat_Individ!F513 *$N$22/$N$24</f>
        <v>5.1881661275470465</v>
      </c>
      <c r="G513" s="1">
        <f>Dat_Individ!G513 *$N$22/$N$24</f>
        <v>-2.69136117866503</v>
      </c>
      <c r="H513" s="1">
        <f>Dat_Individ!H513 *$N$22/$N$24</f>
        <v>-5.8853259509361804</v>
      </c>
      <c r="I513" s="1">
        <f>Dat_Individ!I513 *$N$22/$N$24</f>
        <v>8.5847936391755031</v>
      </c>
      <c r="J513" s="1"/>
      <c r="K513" s="3">
        <f t="shared" si="22"/>
        <v>907.6615575047814</v>
      </c>
      <c r="L513" s="3">
        <f t="shared" si="23"/>
        <v>2.69136117866503</v>
      </c>
      <c r="M513" s="3">
        <f t="shared" si="21"/>
        <v>79.499814057270356</v>
      </c>
    </row>
    <row r="514" spans="1:13" x14ac:dyDescent="0.3">
      <c r="A514">
        <v>0.8569</v>
      </c>
      <c r="B514" s="1">
        <f>Dat_Individ!B514 *$N$22/$N$24</f>
        <v>-19.917694024036081</v>
      </c>
      <c r="C514" s="1">
        <f>Dat_Individ!C514 *$N$22/$N$24</f>
        <v>13.781066276296842</v>
      </c>
      <c r="D514" s="1">
        <f>Dat_Individ!D514 *$N$22/$N$24</f>
        <v>-902.64362807829457</v>
      </c>
      <c r="E514" s="1">
        <f>Dat_Individ!E514 *$N$22/$N$24</f>
        <v>903.23540327721787</v>
      </c>
      <c r="F514" s="1">
        <f>Dat_Individ!F514 *$N$22/$N$24</f>
        <v>5.3340832998843064</v>
      </c>
      <c r="G514" s="1">
        <f>Dat_Individ!G514 *$N$22/$N$24</f>
        <v>-2.7481067456850758</v>
      </c>
      <c r="H514" s="1">
        <f>Dat_Individ!H514 *$N$22/$N$24</f>
        <v>-5.8853259509361804</v>
      </c>
      <c r="I514" s="1">
        <f>Dat_Individ!I514 *$N$22/$N$24</f>
        <v>8.657752225344133</v>
      </c>
      <c r="J514" s="1"/>
      <c r="K514" s="3">
        <f t="shared" si="22"/>
        <v>902.64362807829457</v>
      </c>
      <c r="L514" s="3">
        <f t="shared" si="23"/>
        <v>2.7481067456850758</v>
      </c>
      <c r="M514" s="3">
        <f t="shared" si="21"/>
        <v>79.667162513945712</v>
      </c>
    </row>
    <row r="515" spans="1:13" x14ac:dyDescent="0.3">
      <c r="A515">
        <v>0.85870000000000002</v>
      </c>
      <c r="B515" s="1">
        <f>Dat_Individ!B515 *$N$22/$N$24</f>
        <v>-18.142368427266074</v>
      </c>
      <c r="C515" s="1">
        <f>Dat_Individ!C515 *$N$22/$N$24</f>
        <v>15.896865275187119</v>
      </c>
      <c r="D515" s="1">
        <f>Dat_Individ!D515 *$N$22/$N$24</f>
        <v>-896.9285388284186</v>
      </c>
      <c r="E515" s="1">
        <f>Dat_Individ!E515 *$N$22/$N$24</f>
        <v>897.5446335560647</v>
      </c>
      <c r="F515" s="1">
        <f>Dat_Individ!F515 *$N$22/$N$24</f>
        <v>5.4475744339243981</v>
      </c>
      <c r="G515" s="1">
        <f>Dat_Individ!G515 *$N$22/$N$24</f>
        <v>-2.7967458031308299</v>
      </c>
      <c r="H515" s="1">
        <f>Dat_Individ!H515 *$N$22/$N$24</f>
        <v>-5.8691129317875959</v>
      </c>
      <c r="I515" s="1">
        <f>Dat_Individ!I515 *$N$22/$N$24</f>
        <v>8.7063912827898857</v>
      </c>
      <c r="J515" s="1"/>
      <c r="K515" s="3">
        <f t="shared" si="22"/>
        <v>896.9285388284186</v>
      </c>
      <c r="L515" s="3">
        <f t="shared" si="23"/>
        <v>2.7967458031308299</v>
      </c>
      <c r="M515" s="3">
        <f t="shared" si="21"/>
        <v>79.834510970621068</v>
      </c>
    </row>
    <row r="516" spans="1:13" x14ac:dyDescent="0.3">
      <c r="A516">
        <v>0.86050000000000004</v>
      </c>
      <c r="B516" s="1">
        <f>Dat_Individ!B516 *$N$22/$N$24</f>
        <v>-16.723729251764929</v>
      </c>
      <c r="C516" s="1">
        <f>Dat_Individ!C516 *$N$22/$N$24</f>
        <v>17.501954170896987</v>
      </c>
      <c r="D516" s="1">
        <f>Dat_Individ!D516 *$N$22/$N$24</f>
        <v>-892.68072781148931</v>
      </c>
      <c r="E516" s="1">
        <f>Dat_Individ!E516 *$N$22/$N$24</f>
        <v>893.34546159658134</v>
      </c>
      <c r="F516" s="1">
        <f>Dat_Individ!F516 *$N$22/$N$24</f>
        <v>5.585385096687367</v>
      </c>
      <c r="G516" s="1">
        <f>Dat_Individ!G516 *$N$22/$N$24</f>
        <v>-2.845384860576583</v>
      </c>
      <c r="H516" s="1">
        <f>Dat_Individ!H516 *$N$22/$N$24</f>
        <v>-5.8366868934904268</v>
      </c>
      <c r="I516" s="1">
        <f>Dat_Individ!I516 *$N$22/$N$24</f>
        <v>8.763136849809932</v>
      </c>
      <c r="J516" s="1"/>
      <c r="K516" s="3">
        <f t="shared" si="22"/>
        <v>892.68072781148931</v>
      </c>
      <c r="L516" s="3">
        <f t="shared" si="23"/>
        <v>2.845384860576583</v>
      </c>
      <c r="M516" s="3">
        <f t="shared" si="21"/>
        <v>80.001859427296409</v>
      </c>
    </row>
    <row r="517" spans="1:13" x14ac:dyDescent="0.3">
      <c r="A517">
        <v>0.86229999999999996</v>
      </c>
      <c r="B517" s="1">
        <f>Dat_Individ!B517 *$N$22/$N$24</f>
        <v>-15.848226217741368</v>
      </c>
      <c r="C517" s="1">
        <f>Dat_Individ!C517 *$N$22/$N$24</f>
        <v>18.823315231506626</v>
      </c>
      <c r="D517" s="1">
        <f>Dat_Individ!D517 *$N$22/$N$24</f>
        <v>-889.26788728071233</v>
      </c>
      <c r="E517" s="1">
        <f>Dat_Individ!E517 *$N$22/$N$24</f>
        <v>889.95694059452694</v>
      </c>
      <c r="F517" s="1">
        <f>Dat_Individ!F517 *$N$22/$N$24</f>
        <v>5.6502371732817043</v>
      </c>
      <c r="G517" s="1">
        <f>Dat_Individ!G517 *$N$22/$N$24</f>
        <v>-2.8697043892994598</v>
      </c>
      <c r="H517" s="1">
        <f>Dat_Individ!H517 *$N$22/$N$24</f>
        <v>-5.8123673647675496</v>
      </c>
      <c r="I517" s="1">
        <f>Dat_Individ!I517 *$N$22/$N$24</f>
        <v>8.7874563785328093</v>
      </c>
      <c r="J517" s="1"/>
      <c r="K517" s="3">
        <f t="shared" si="22"/>
        <v>889.26788728071233</v>
      </c>
      <c r="L517" s="3">
        <f t="shared" si="23"/>
        <v>2.8697043892994598</v>
      </c>
      <c r="M517" s="3">
        <f t="shared" si="21"/>
        <v>80.169207883971737</v>
      </c>
    </row>
    <row r="518" spans="1:13" x14ac:dyDescent="0.3">
      <c r="A518">
        <v>0.86409999999999998</v>
      </c>
      <c r="B518" s="1">
        <f>Dat_Individ!B518 *$N$22/$N$24</f>
        <v>-15.378048662432414</v>
      </c>
      <c r="C518" s="1">
        <f>Dat_Individ!C518 *$N$22/$N$24</f>
        <v>19.577220621915806</v>
      </c>
      <c r="D518" s="1">
        <f>Dat_Individ!D518 *$N$22/$N$24</f>
        <v>-886.82782789885027</v>
      </c>
      <c r="E518" s="1">
        <f>Dat_Individ!E518 *$N$22/$N$24</f>
        <v>887.51688121266511</v>
      </c>
      <c r="F518" s="1">
        <f>Dat_Individ!F518 *$N$22/$N$24</f>
        <v>5.6826632115788733</v>
      </c>
      <c r="G518" s="1">
        <f>Dat_Individ!G518 *$N$22/$N$24</f>
        <v>-2.8697043892994598</v>
      </c>
      <c r="H518" s="1">
        <f>Dat_Individ!H518 *$N$22/$N$24</f>
        <v>-5.8123673647675496</v>
      </c>
      <c r="I518" s="1">
        <f>Dat_Individ!I518 *$N$22/$N$24</f>
        <v>8.7874563785328093</v>
      </c>
      <c r="J518" s="1"/>
      <c r="K518" s="3">
        <f t="shared" si="22"/>
        <v>886.82782789885027</v>
      </c>
      <c r="L518" s="3">
        <f t="shared" si="23"/>
        <v>2.8697043892994598</v>
      </c>
      <c r="M518" s="3">
        <f t="shared" si="21"/>
        <v>80.336556340647093</v>
      </c>
    </row>
    <row r="519" spans="1:13" x14ac:dyDescent="0.3">
      <c r="A519">
        <v>0.8659</v>
      </c>
      <c r="B519" s="1">
        <f>Dat_Individ!B519 *$N$22/$N$24</f>
        <v>-15.361835643283831</v>
      </c>
      <c r="C519" s="1">
        <f>Dat_Individ!C519 *$N$22/$N$24</f>
        <v>18.661185040020779</v>
      </c>
      <c r="D519" s="1">
        <f>Dat_Individ!D519 *$N$22/$N$24</f>
        <v>-886.0009639222726</v>
      </c>
      <c r="E519" s="1">
        <f>Dat_Individ!E519 *$N$22/$N$24</f>
        <v>886.68191072651302</v>
      </c>
      <c r="F519" s="1">
        <f>Dat_Individ!F519 *$N$22/$N$24</f>
        <v>5.6745567020045815</v>
      </c>
      <c r="G519" s="1">
        <f>Dat_Individ!G519 *$N$22/$N$24</f>
        <v>-2.8859174084480443</v>
      </c>
      <c r="H519" s="1">
        <f>Dat_Individ!H519 *$N$22/$N$24</f>
        <v>-5.7799413264703805</v>
      </c>
      <c r="I519" s="1">
        <f>Dat_Individ!I519 *$N$22/$N$24</f>
        <v>8.7712433593842256</v>
      </c>
      <c r="J519" s="1"/>
      <c r="K519" s="3">
        <f t="shared" si="22"/>
        <v>886.0009639222726</v>
      </c>
      <c r="L519" s="3">
        <f t="shared" si="23"/>
        <v>2.8859174084480443</v>
      </c>
      <c r="M519" s="3">
        <f t="shared" si="21"/>
        <v>80.503904797322434</v>
      </c>
    </row>
    <row r="520" spans="1:13" x14ac:dyDescent="0.3">
      <c r="A520">
        <v>0.86770000000000003</v>
      </c>
      <c r="B520" s="1">
        <f>Dat_Individ!B520 *$N$22/$N$24</f>
        <v>-15.345622624135245</v>
      </c>
      <c r="C520" s="1">
        <f>Dat_Individ!C520 *$N$22/$N$24</f>
        <v>18.069409841097446</v>
      </c>
      <c r="D520" s="1">
        <f>Dat_Individ!D520 *$N$22/$N$24</f>
        <v>-884.18510577763118</v>
      </c>
      <c r="E520" s="1">
        <f>Dat_Individ!E520 *$N$22/$N$24</f>
        <v>884.8579460722973</v>
      </c>
      <c r="F520" s="1">
        <f>Dat_Individ!F520 *$N$22/$N$24</f>
        <v>5.6664501924302897</v>
      </c>
      <c r="G520" s="1">
        <f>Dat_Individ!G520 *$N$22/$N$24</f>
        <v>-2.8940239180223362</v>
      </c>
      <c r="H520" s="1">
        <f>Dat_Individ!H520 *$N$22/$N$24</f>
        <v>-5.763728307321796</v>
      </c>
      <c r="I520" s="1">
        <f>Dat_Individ!I520 *$N$22/$N$24</f>
        <v>8.7550303402356402</v>
      </c>
      <c r="J520" s="1"/>
      <c r="K520" s="3">
        <f t="shared" si="22"/>
        <v>884.18510577763118</v>
      </c>
      <c r="L520" s="3">
        <f t="shared" si="23"/>
        <v>2.8940239180223362</v>
      </c>
      <c r="M520" s="3">
        <f t="shared" si="21"/>
        <v>80.671253253997776</v>
      </c>
    </row>
    <row r="521" spans="1:13" x14ac:dyDescent="0.3">
      <c r="A521">
        <v>0.86950000000000005</v>
      </c>
      <c r="B521" s="1">
        <f>Dat_Individ!B521 *$N$22/$N$24</f>
        <v>-15.264557528392322</v>
      </c>
      <c r="C521" s="1">
        <f>Dat_Individ!C521 *$N$22/$N$24</f>
        <v>17.891066630463015</v>
      </c>
      <c r="D521" s="1">
        <f>Dat_Individ!D521 *$N$22/$N$24</f>
        <v>-882.71782754468416</v>
      </c>
      <c r="E521" s="1">
        <f>Dat_Individ!E521 *$N$22/$N$24</f>
        <v>883.38256132977608</v>
      </c>
      <c r="F521" s="1">
        <f>Dat_Individ!F521 *$N$22/$N$24</f>
        <v>5.6097046254102434</v>
      </c>
      <c r="G521" s="1">
        <f>Dat_Individ!G521 *$N$22/$N$24</f>
        <v>-2.8778108988737516</v>
      </c>
      <c r="H521" s="1">
        <f>Dat_Individ!H521 *$N$22/$N$24</f>
        <v>-5.763728307321796</v>
      </c>
      <c r="I521" s="1">
        <f>Dat_Individ!I521 *$N$22/$N$24</f>
        <v>8.7144977923641793</v>
      </c>
      <c r="J521" s="1"/>
      <c r="K521" s="3">
        <f t="shared" si="22"/>
        <v>882.71782754468416</v>
      </c>
      <c r="L521" s="3">
        <f t="shared" si="23"/>
        <v>2.8778108988737516</v>
      </c>
      <c r="M521" s="3">
        <f t="shared" si="21"/>
        <v>80.838601710673117</v>
      </c>
    </row>
    <row r="522" spans="1:13" x14ac:dyDescent="0.3">
      <c r="A522">
        <v>0.87119999999999997</v>
      </c>
      <c r="B522" s="1">
        <f>Dat_Individ!B522 *$N$22/$N$24</f>
        <v>-15.434794229452461</v>
      </c>
      <c r="C522" s="1">
        <f>Dat_Individ!C522 *$N$22/$N$24</f>
        <v>17.412782565579771</v>
      </c>
      <c r="D522" s="1">
        <f>Dat_Individ!D522 *$N$22/$N$24</f>
        <v>-880.74794571813118</v>
      </c>
      <c r="E522" s="1">
        <f>Dat_Individ!E522 *$N$22/$N$24</f>
        <v>881.4126795032231</v>
      </c>
      <c r="F522" s="1">
        <f>Dat_Individ!F522 *$N$22/$N$24</f>
        <v>5.5529590583901971</v>
      </c>
      <c r="G522" s="1">
        <f>Dat_Individ!G522 *$N$22/$N$24</f>
        <v>-2.8534913701508753</v>
      </c>
      <c r="H522" s="1">
        <f>Dat_Individ!H522 *$N$22/$N$24</f>
        <v>-5.7718348168960887</v>
      </c>
      <c r="I522" s="1">
        <f>Dat_Individ!I522 *$N$22/$N$24</f>
        <v>8.6658587349184248</v>
      </c>
      <c r="J522" s="1"/>
      <c r="K522" s="3">
        <f t="shared" si="22"/>
        <v>880.74794571813118</v>
      </c>
      <c r="L522" s="3">
        <f t="shared" si="23"/>
        <v>2.8534913701508753</v>
      </c>
      <c r="M522" s="3">
        <f t="shared" si="21"/>
        <v>80.996653030866511</v>
      </c>
    </row>
    <row r="523" spans="1:13" x14ac:dyDescent="0.3">
      <c r="A523">
        <v>0.873</v>
      </c>
      <c r="B523" s="1">
        <f>Dat_Individ!B523 *$N$22/$N$24</f>
        <v>-15.548285363492553</v>
      </c>
      <c r="C523" s="1">
        <f>Dat_Individ!C523 *$N$22/$N$24</f>
        <v>17.32361096026256</v>
      </c>
      <c r="D523" s="1">
        <f>Dat_Individ!D523 *$N$22/$N$24</f>
        <v>-877.89445434798029</v>
      </c>
      <c r="E523" s="1">
        <f>Dat_Individ!E523 *$N$22/$N$24</f>
        <v>878.55108162349791</v>
      </c>
      <c r="F523" s="1">
        <f>Dat_Individ!F523 *$N$22/$N$24</f>
        <v>5.5124265105187362</v>
      </c>
      <c r="G523" s="1">
        <f>Dat_Individ!G523 *$N$22/$N$24</f>
        <v>-2.812958822279414</v>
      </c>
      <c r="H523" s="1">
        <f>Dat_Individ!H523 *$N$22/$N$24</f>
        <v>-5.7799413264703805</v>
      </c>
      <c r="I523" s="1">
        <f>Dat_Individ!I523 *$N$22/$N$24</f>
        <v>8.6334326966212558</v>
      </c>
      <c r="J523" s="1"/>
      <c r="K523" s="3">
        <f t="shared" si="22"/>
        <v>877.89445434798029</v>
      </c>
      <c r="L523" s="3">
        <f t="shared" si="23"/>
        <v>2.812958822279414</v>
      </c>
      <c r="M523" s="3">
        <f t="shared" si="21"/>
        <v>81.164001487541839</v>
      </c>
    </row>
    <row r="524" spans="1:13" x14ac:dyDescent="0.3">
      <c r="A524">
        <v>0.87480000000000002</v>
      </c>
      <c r="B524" s="1">
        <f>Dat_Individ!B524 *$N$22/$N$24</f>
        <v>-14.583610724151775</v>
      </c>
      <c r="C524" s="1">
        <f>Dat_Individ!C524 *$N$22/$N$24</f>
        <v>18.523374377257813</v>
      </c>
      <c r="D524" s="1">
        <f>Dat_Individ!D524 *$N$22/$N$24</f>
        <v>-873.66285635019972</v>
      </c>
      <c r="E524" s="1">
        <f>Dat_Individ!E524 *$N$22/$N$24</f>
        <v>874.30327060656862</v>
      </c>
      <c r="F524" s="1">
        <f>Dat_Individ!F524 *$N$22/$N$24</f>
        <v>5.5772785871130743</v>
      </c>
      <c r="G524" s="1">
        <f>Dat_Individ!G524 *$N$22/$N$24</f>
        <v>-2.8210653318537062</v>
      </c>
      <c r="H524" s="1">
        <f>Dat_Individ!H524 *$N$22/$N$24</f>
        <v>-5.7718348168960887</v>
      </c>
      <c r="I524" s="1">
        <f>Dat_Individ!I524 *$N$22/$N$24</f>
        <v>8.6658587349184248</v>
      </c>
      <c r="J524" s="1"/>
      <c r="K524" s="3">
        <f t="shared" si="22"/>
        <v>873.66285635019972</v>
      </c>
      <c r="L524" s="3">
        <f t="shared" si="23"/>
        <v>2.8210653318537062</v>
      </c>
      <c r="M524" s="3">
        <f t="shared" si="21"/>
        <v>81.331349944217195</v>
      </c>
    </row>
    <row r="525" spans="1:13" x14ac:dyDescent="0.3">
      <c r="A525">
        <v>0.87660000000000005</v>
      </c>
      <c r="B525" s="1">
        <f>Dat_Individ!B525 *$N$22/$N$24</f>
        <v>-13.691894670979627</v>
      </c>
      <c r="C525" s="1">
        <f>Dat_Individ!C525 *$N$22/$N$24</f>
        <v>19.147575614478317</v>
      </c>
      <c r="D525" s="1">
        <f>Dat_Individ!D525 *$N$22/$N$24</f>
        <v>-869.901435907728</v>
      </c>
      <c r="E525" s="1">
        <f>Dat_Individ!E525 *$N$22/$N$24</f>
        <v>870.54185016409735</v>
      </c>
      <c r="F525" s="1">
        <f>Dat_Individ!F525 *$N$22/$N$24</f>
        <v>5.6340241541331197</v>
      </c>
      <c r="G525" s="1">
        <f>Dat_Individ!G525 *$N$22/$N$24</f>
        <v>-2.8534913701508753</v>
      </c>
      <c r="H525" s="1">
        <f>Dat_Individ!H525 *$N$22/$N$24</f>
        <v>-5.7556217977475033</v>
      </c>
      <c r="I525" s="1">
        <f>Dat_Individ!I525 *$N$22/$N$24</f>
        <v>8.6982847732155939</v>
      </c>
      <c r="J525" s="1"/>
      <c r="K525" s="3">
        <f t="shared" si="22"/>
        <v>869.901435907728</v>
      </c>
      <c r="L525" s="3">
        <f t="shared" si="23"/>
        <v>2.8534913701508753</v>
      </c>
      <c r="M525" s="3">
        <f t="shared" si="21"/>
        <v>81.49869840089255</v>
      </c>
    </row>
    <row r="526" spans="1:13" x14ac:dyDescent="0.3">
      <c r="A526">
        <v>0.87839999999999996</v>
      </c>
      <c r="B526" s="1">
        <f>Dat_Individ!B526 *$N$22/$N$24</f>
        <v>-14.210711283734332</v>
      </c>
      <c r="C526" s="1">
        <f>Dat_Individ!C526 *$N$22/$N$24</f>
        <v>17.891066630463015</v>
      </c>
      <c r="D526" s="1">
        <f>Dat_Individ!D526 *$N$22/$N$24</f>
        <v>-869.39072580454774</v>
      </c>
      <c r="E526" s="1">
        <f>Dat_Individ!E526 *$N$22/$N$24</f>
        <v>870.00682053219384</v>
      </c>
      <c r="F526" s="1">
        <f>Dat_Individ!F526 *$N$22/$N$24</f>
        <v>5.5772785871130743</v>
      </c>
      <c r="G526" s="1">
        <f>Dat_Individ!G526 *$N$22/$N$24</f>
        <v>-2.8210653318537062</v>
      </c>
      <c r="H526" s="1">
        <f>Dat_Individ!H526 *$N$22/$N$24</f>
        <v>-5.7475152881732123</v>
      </c>
      <c r="I526" s="1">
        <f>Dat_Individ!I526 *$N$22/$N$24</f>
        <v>8.6496457157698394</v>
      </c>
      <c r="J526" s="1"/>
      <c r="K526" s="3">
        <f t="shared" si="22"/>
        <v>869.39072580454774</v>
      </c>
      <c r="L526" s="3">
        <f t="shared" si="23"/>
        <v>2.8210653318537062</v>
      </c>
      <c r="M526" s="3">
        <f t="shared" si="21"/>
        <v>81.666046857567864</v>
      </c>
    </row>
    <row r="527" spans="1:13" x14ac:dyDescent="0.3">
      <c r="A527">
        <v>0.88019999999999998</v>
      </c>
      <c r="B527" s="1">
        <f>Dat_Individ!B527 *$N$22/$N$24</f>
        <v>-14.42148053266593</v>
      </c>
      <c r="C527" s="1">
        <f>Dat_Individ!C527 *$N$22/$N$24</f>
        <v>17.064202653885207</v>
      </c>
      <c r="D527" s="1">
        <f>Dat_Individ!D527 *$N$22/$N$24</f>
        <v>-868.28013399286954</v>
      </c>
      <c r="E527" s="1">
        <f>Dat_Individ!E527 *$N$22/$N$24</f>
        <v>868.88812221094145</v>
      </c>
      <c r="F527" s="1">
        <f>Dat_Individ!F527 *$N$22/$N$24</f>
        <v>5.5448525488159053</v>
      </c>
      <c r="G527" s="1">
        <f>Dat_Individ!G527 *$N$22/$N$24</f>
        <v>-2.7886392935565372</v>
      </c>
      <c r="H527" s="1">
        <f>Dat_Individ!H527 *$N$22/$N$24</f>
        <v>-5.7394087785989196</v>
      </c>
      <c r="I527" s="1">
        <f>Dat_Individ!I527 *$N$22/$N$24</f>
        <v>8.6172196774726721</v>
      </c>
      <c r="J527" s="1"/>
      <c r="K527" s="3">
        <f t="shared" si="22"/>
        <v>868.28013399286954</v>
      </c>
      <c r="L527" s="3">
        <f t="shared" si="23"/>
        <v>2.7886392935565372</v>
      </c>
      <c r="M527" s="3">
        <f t="shared" si="21"/>
        <v>81.833395314243219</v>
      </c>
    </row>
    <row r="528" spans="1:13" x14ac:dyDescent="0.3">
      <c r="A528">
        <v>0.88200000000000001</v>
      </c>
      <c r="B528" s="1">
        <f>Dat_Individ!B528 *$N$22/$N$24</f>
        <v>-14.591717233726069</v>
      </c>
      <c r="C528" s="1">
        <f>Dat_Individ!C528 *$N$22/$N$24</f>
        <v>16.375149340070365</v>
      </c>
      <c r="D528" s="1">
        <f>Dat_Individ!D528 *$N$22/$N$24</f>
        <v>-866.95066642268569</v>
      </c>
      <c r="E528" s="1">
        <f>Dat_Individ!E528 *$N$22/$N$24</f>
        <v>867.54244162160899</v>
      </c>
      <c r="F528" s="1">
        <f>Dat_Individ!F528 *$N$22/$N$24</f>
        <v>5.520533020093028</v>
      </c>
      <c r="G528" s="1">
        <f>Dat_Individ!G528 *$N$22/$N$24</f>
        <v>-2.7562132552593681</v>
      </c>
      <c r="H528" s="1">
        <f>Dat_Individ!H528 *$N$22/$N$24</f>
        <v>-5.7394087785989196</v>
      </c>
      <c r="I528" s="1">
        <f>Dat_Individ!I528 *$N$22/$N$24</f>
        <v>8.5847936391755031</v>
      </c>
      <c r="J528" s="1"/>
      <c r="K528" s="3">
        <f t="shared" si="22"/>
        <v>866.95066642268569</v>
      </c>
      <c r="L528" s="3">
        <f t="shared" si="23"/>
        <v>2.7562132552593681</v>
      </c>
      <c r="M528" s="3">
        <f t="shared" si="21"/>
        <v>82.000743770918575</v>
      </c>
    </row>
    <row r="529" spans="1:13" x14ac:dyDescent="0.3">
      <c r="A529">
        <v>0.88380000000000003</v>
      </c>
      <c r="B529" s="1">
        <f>Dat_Individ!B529 *$N$22/$N$24</f>
        <v>-14.226924302882916</v>
      </c>
      <c r="C529" s="1">
        <f>Dat_Individ!C529 *$N$22/$N$24</f>
        <v>16.772368309210684</v>
      </c>
      <c r="D529" s="1">
        <f>Dat_Individ!D529 *$N$22/$N$24</f>
        <v>-863.81344721743449</v>
      </c>
      <c r="E529" s="1">
        <f>Dat_Individ!E529 *$N$22/$N$24</f>
        <v>864.4052224163579</v>
      </c>
      <c r="F529" s="1">
        <f>Dat_Individ!F529 *$N$22/$N$24</f>
        <v>5.5448525488159053</v>
      </c>
      <c r="G529" s="1">
        <f>Dat_Individ!G529 *$N$22/$N$24</f>
        <v>-2.7237872169621991</v>
      </c>
      <c r="H529" s="1">
        <f>Dat_Individ!H529 *$N$22/$N$24</f>
        <v>-5.7313022690246278</v>
      </c>
      <c r="I529" s="1">
        <f>Dat_Individ!I529 *$N$22/$N$24</f>
        <v>8.5847936391755031</v>
      </c>
      <c r="J529" s="1"/>
      <c r="K529" s="3">
        <f t="shared" si="22"/>
        <v>863.81344721743449</v>
      </c>
      <c r="L529" s="3">
        <f t="shared" si="23"/>
        <v>2.7237872169621991</v>
      </c>
      <c r="M529" s="3">
        <f t="shared" si="21"/>
        <v>82.168092227593917</v>
      </c>
    </row>
    <row r="530" spans="1:13" x14ac:dyDescent="0.3">
      <c r="A530">
        <v>0.88560000000000005</v>
      </c>
      <c r="B530" s="1">
        <f>Dat_Individ!B530 *$N$22/$N$24</f>
        <v>-13.189291077373506</v>
      </c>
      <c r="C530" s="1">
        <f>Dat_Individ!C530 *$N$22/$N$24</f>
        <v>18.08562286024603</v>
      </c>
      <c r="D530" s="1">
        <f>Dat_Individ!D530 *$N$22/$N$24</f>
        <v>-858.46315089840175</v>
      </c>
      <c r="E530" s="1">
        <f>Dat_Individ!E530 *$N$22/$N$24</f>
        <v>859.03871307817644</v>
      </c>
      <c r="F530" s="1">
        <f>Dat_Individ!F530 *$N$22/$N$24</f>
        <v>5.5934916062616598</v>
      </c>
      <c r="G530" s="1">
        <f>Dat_Individ!G530 *$N$22/$N$24</f>
        <v>-2.6994676882393227</v>
      </c>
      <c r="H530" s="1">
        <f>Dat_Individ!H530 *$N$22/$N$24</f>
        <v>-5.7475152881732123</v>
      </c>
      <c r="I530" s="1">
        <f>Dat_Individ!I530 *$N$22/$N$24</f>
        <v>8.6091131678983785</v>
      </c>
      <c r="J530" s="1"/>
      <c r="K530" s="3">
        <f t="shared" si="22"/>
        <v>858.46315089840175</v>
      </c>
      <c r="L530" s="3">
        <f t="shared" si="23"/>
        <v>2.6994676882393227</v>
      </c>
      <c r="M530" s="3">
        <f t="shared" si="21"/>
        <v>82.335440684269258</v>
      </c>
    </row>
    <row r="531" spans="1:13" x14ac:dyDescent="0.3">
      <c r="A531">
        <v>0.88739999999999997</v>
      </c>
      <c r="B531" s="1">
        <f>Dat_Individ!B531 *$N$22/$N$24</f>
        <v>-12.346214081647112</v>
      </c>
      <c r="C531" s="1">
        <f>Dat_Individ!C531 *$N$22/$N$24</f>
        <v>19.358344863409915</v>
      </c>
      <c r="D531" s="1">
        <f>Dat_Individ!D531 *$N$22/$N$24</f>
        <v>-851.75906748046191</v>
      </c>
      <c r="E531" s="1">
        <f>Dat_Individ!E531 *$N$22/$N$24</f>
        <v>852.31031013151392</v>
      </c>
      <c r="F531" s="1">
        <f>Dat_Individ!F531 *$N$22/$N$24</f>
        <v>5.6178111349845352</v>
      </c>
      <c r="G531" s="1">
        <f>Dat_Individ!G531 *$N$22/$N$24</f>
        <v>-2.6508286307935687</v>
      </c>
      <c r="H531" s="1">
        <f>Dat_Individ!H531 *$N$22/$N$24</f>
        <v>-5.7880478360446723</v>
      </c>
      <c r="I531" s="1">
        <f>Dat_Individ!I531 *$N$22/$N$24</f>
        <v>8.6334326966212558</v>
      </c>
      <c r="J531" s="1"/>
      <c r="K531" s="3">
        <f t="shared" si="22"/>
        <v>851.75906748046191</v>
      </c>
      <c r="L531" s="3">
        <f t="shared" si="23"/>
        <v>2.6508286307935687</v>
      </c>
      <c r="M531" s="3">
        <f t="shared" si="21"/>
        <v>82.502789140944586</v>
      </c>
    </row>
    <row r="532" spans="1:13" x14ac:dyDescent="0.3">
      <c r="A532">
        <v>0.88919999999999999</v>
      </c>
      <c r="B532" s="1">
        <f>Dat_Individ!B532 *$N$22/$N$24</f>
        <v>-11.19508972209761</v>
      </c>
      <c r="C532" s="1">
        <f>Dat_Individ!C532 *$N$22/$N$24</f>
        <v>21.141776969754211</v>
      </c>
      <c r="D532" s="1">
        <f>Dat_Individ!D532 *$N$22/$N$24</f>
        <v>-844.26865263381592</v>
      </c>
      <c r="E532" s="1">
        <f>Dat_Individ!E532 *$N$22/$N$24</f>
        <v>844.81989528486793</v>
      </c>
      <c r="F532" s="1">
        <f>Dat_Individ!F532 *$N$22/$N$24</f>
        <v>5.658343682855997</v>
      </c>
      <c r="G532" s="1">
        <f>Dat_Individ!G532 *$N$22/$N$24</f>
        <v>-2.6102960829221078</v>
      </c>
      <c r="H532" s="1">
        <f>Dat_Individ!H532 *$N$22/$N$24</f>
        <v>-5.8447934030647186</v>
      </c>
      <c r="I532" s="1">
        <f>Dat_Individ!I532 *$N$22/$N$24</f>
        <v>8.6658587349184248</v>
      </c>
      <c r="J532" s="1"/>
      <c r="K532" s="3">
        <f t="shared" si="22"/>
        <v>844.26865263381592</v>
      </c>
      <c r="L532" s="3">
        <f t="shared" si="23"/>
        <v>2.6102960829221078</v>
      </c>
      <c r="M532" s="3">
        <f t="shared" si="21"/>
        <v>82.670137597619942</v>
      </c>
    </row>
    <row r="533" spans="1:13" x14ac:dyDescent="0.3">
      <c r="A533">
        <v>0.89100000000000001</v>
      </c>
      <c r="B533" s="1">
        <f>Dat_Individ!B533 *$N$22/$N$24</f>
        <v>-11.130237645503273</v>
      </c>
      <c r="C533" s="1">
        <f>Dat_Individ!C533 *$N$22/$N$24</f>
        <v>22.317220858026591</v>
      </c>
      <c r="D533" s="1">
        <f>Dat_Individ!D533 *$N$22/$N$24</f>
        <v>-838.00232073288805</v>
      </c>
      <c r="E533" s="1">
        <f>Dat_Individ!E533 *$N$22/$N$24</f>
        <v>838.56977640308844</v>
      </c>
      <c r="F533" s="1">
        <f>Dat_Individ!F533 *$N$22/$N$24</f>
        <v>5.6421306637074125</v>
      </c>
      <c r="G533" s="1">
        <f>Dat_Individ!G533 *$N$22/$N$24</f>
        <v>-2.5211244776048924</v>
      </c>
      <c r="H533" s="1">
        <f>Dat_Individ!H533 *$N$22/$N$24</f>
        <v>-5.9015389700847649</v>
      </c>
      <c r="I533" s="1">
        <f>Dat_Individ!I533 *$N$22/$N$24</f>
        <v>8.657752225344133</v>
      </c>
      <c r="J533" s="1"/>
      <c r="K533" s="3">
        <f t="shared" si="22"/>
        <v>838.00232073288805</v>
      </c>
      <c r="L533" s="3">
        <f t="shared" si="23"/>
        <v>2.5211244776048924</v>
      </c>
      <c r="M533" s="3">
        <f t="shared" si="21"/>
        <v>82.837486054295283</v>
      </c>
    </row>
    <row r="534" spans="1:13" x14ac:dyDescent="0.3">
      <c r="A534">
        <v>0.89280000000000004</v>
      </c>
      <c r="B534" s="1">
        <f>Dat_Individ!B534 *$N$22/$N$24</f>
        <v>-11.44639151890067</v>
      </c>
      <c r="C534" s="1">
        <f>Dat_Individ!C534 *$N$22/$N$24</f>
        <v>23.31432153566454</v>
      </c>
      <c r="D534" s="1">
        <f>Dat_Individ!D534 *$N$22/$N$24</f>
        <v>-832.32776403088337</v>
      </c>
      <c r="E534" s="1">
        <f>Dat_Individ!E534 *$N$22/$N$24</f>
        <v>832.91953922980679</v>
      </c>
      <c r="F534" s="1">
        <f>Dat_Individ!F534 *$N$22/$N$24</f>
        <v>5.6178111349845352</v>
      </c>
      <c r="G534" s="1">
        <f>Dat_Individ!G534 *$N$22/$N$24</f>
        <v>-2.415739853139093</v>
      </c>
      <c r="H534" s="1">
        <f>Dat_Individ!H534 *$N$22/$N$24</f>
        <v>-5.9501780275305176</v>
      </c>
      <c r="I534" s="1">
        <f>Dat_Individ!I534 *$N$22/$N$24</f>
        <v>8.6334326966212558</v>
      </c>
      <c r="J534" s="1"/>
      <c r="K534" s="3">
        <f t="shared" si="22"/>
        <v>832.32776403088337</v>
      </c>
      <c r="L534" s="3">
        <f t="shared" si="23"/>
        <v>2.415739853139093</v>
      </c>
      <c r="M534" s="3">
        <f t="shared" si="21"/>
        <v>83.004834510970625</v>
      </c>
    </row>
    <row r="535" spans="1:13" x14ac:dyDescent="0.3">
      <c r="A535">
        <v>0.89459999999999995</v>
      </c>
      <c r="B535" s="1">
        <f>Dat_Individ!B535 *$N$22/$N$24</f>
        <v>-11.349113404009163</v>
      </c>
      <c r="C535" s="1">
        <f>Dat_Individ!C535 *$N$22/$N$24</f>
        <v>24.189824569688103</v>
      </c>
      <c r="D535" s="1">
        <f>Dat_Individ!D535 *$N$22/$N$24</f>
        <v>-827.796225178854</v>
      </c>
      <c r="E535" s="1">
        <f>Dat_Individ!E535 *$N$22/$N$24</f>
        <v>828.41231990650022</v>
      </c>
      <c r="F535" s="1">
        <f>Dat_Individ!F535 *$N$22/$N$24</f>
        <v>5.6015981158359507</v>
      </c>
      <c r="G535" s="1">
        <f>Dat_Individ!G535 *$N$22/$N$24</f>
        <v>-2.3671007956933399</v>
      </c>
      <c r="H535" s="1">
        <f>Dat_Individ!H535 *$N$22/$N$24</f>
        <v>-5.9744975562533948</v>
      </c>
      <c r="I535" s="1">
        <f>Dat_Individ!I535 *$N$22/$N$24</f>
        <v>8.6172196774726721</v>
      </c>
      <c r="J535" s="1"/>
      <c r="K535" s="3">
        <f t="shared" si="22"/>
        <v>827.796225178854</v>
      </c>
      <c r="L535" s="3">
        <f t="shared" si="23"/>
        <v>2.3671007956933399</v>
      </c>
      <c r="M535" s="3">
        <f t="shared" si="21"/>
        <v>83.172182967645966</v>
      </c>
    </row>
    <row r="536" spans="1:13" x14ac:dyDescent="0.3">
      <c r="A536">
        <v>0.89629999999999999</v>
      </c>
      <c r="B536" s="1">
        <f>Dat_Individ!B536 *$N$22/$N$24</f>
        <v>-11.259941798691948</v>
      </c>
      <c r="C536" s="1">
        <f>Dat_Individ!C536 *$N$22/$N$24</f>
        <v>24.805919297334317</v>
      </c>
      <c r="D536" s="1">
        <f>Dat_Individ!D536 *$N$22/$N$24</f>
        <v>-823.42681651831049</v>
      </c>
      <c r="E536" s="1">
        <f>Dat_Individ!E536 *$N$22/$N$24</f>
        <v>824.07533728425381</v>
      </c>
      <c r="F536" s="1">
        <f>Dat_Individ!F536 *$N$22/$N$24</f>
        <v>5.585385096687367</v>
      </c>
      <c r="G536" s="1">
        <f>Dat_Individ!G536 *$N$22/$N$24</f>
        <v>-2.310355228673294</v>
      </c>
      <c r="H536" s="1">
        <f>Dat_Individ!H536 *$N$22/$N$24</f>
        <v>-5.9907105754019794</v>
      </c>
      <c r="I536" s="1">
        <f>Dat_Individ!I536 *$N$22/$N$24</f>
        <v>8.6010066583240867</v>
      </c>
      <c r="J536" s="1"/>
      <c r="K536" s="3">
        <f t="shared" si="22"/>
        <v>823.42681651831049</v>
      </c>
      <c r="L536" s="3">
        <f t="shared" si="23"/>
        <v>2.310355228673294</v>
      </c>
      <c r="M536" s="3">
        <f t="shared" si="21"/>
        <v>83.330234287839346</v>
      </c>
    </row>
    <row r="537" spans="1:13" x14ac:dyDescent="0.3">
      <c r="A537">
        <v>0.89810000000000001</v>
      </c>
      <c r="B537" s="1">
        <f>Dat_Individ!B537 *$N$22/$N$24</f>
        <v>-12.16787087101268</v>
      </c>
      <c r="C537" s="1">
        <f>Dat_Individ!C537 *$N$22/$N$24</f>
        <v>24.206037588836686</v>
      </c>
      <c r="D537" s="1">
        <f>Dat_Individ!D537 *$N$22/$N$24</f>
        <v>-820.93001156942842</v>
      </c>
      <c r="E537" s="1">
        <f>Dat_Individ!E537 *$N$22/$N$24</f>
        <v>821.57042582579766</v>
      </c>
      <c r="F537" s="1">
        <f>Dat_Individ!F537 *$N$22/$N$24</f>
        <v>5.520533020093028</v>
      </c>
      <c r="G537" s="1">
        <f>Dat_Individ!G537 *$N$22/$N$24</f>
        <v>-2.2455031520789559</v>
      </c>
      <c r="H537" s="1">
        <f>Dat_Individ!H537 *$N$22/$N$24</f>
        <v>-6.0150301041248566</v>
      </c>
      <c r="I537" s="1">
        <f>Dat_Individ!I537 *$N$22/$N$24</f>
        <v>8.5442610913040404</v>
      </c>
      <c r="J537" s="1"/>
      <c r="K537" s="3">
        <f t="shared" si="22"/>
        <v>820.93001156942842</v>
      </c>
      <c r="L537" s="3">
        <f t="shared" si="23"/>
        <v>2.2455031520789559</v>
      </c>
      <c r="M537" s="3">
        <f t="shared" si="21"/>
        <v>83.497582744514702</v>
      </c>
    </row>
    <row r="538" spans="1:13" x14ac:dyDescent="0.3">
      <c r="A538">
        <v>0.89990000000000003</v>
      </c>
      <c r="B538" s="1">
        <f>Dat_Individ!B538 *$N$22/$N$24</f>
        <v>-13.019054376313367</v>
      </c>
      <c r="C538" s="1">
        <f>Dat_Individ!C538 *$N$22/$N$24</f>
        <v>23.152191344178689</v>
      </c>
      <c r="D538" s="1">
        <f>Dat_Individ!D538 *$N$22/$N$24</f>
        <v>-819.24385757797575</v>
      </c>
      <c r="E538" s="1">
        <f>Dat_Individ!E538 *$N$22/$N$24</f>
        <v>819.85184579604766</v>
      </c>
      <c r="F538" s="1">
        <f>Dat_Individ!F538 *$N$22/$N$24</f>
        <v>5.4556809434986908</v>
      </c>
      <c r="G538" s="1">
        <f>Dat_Individ!G538 *$N$22/$N$24</f>
        <v>-2.18875758505891</v>
      </c>
      <c r="H538" s="1">
        <f>Dat_Individ!H538 *$N$22/$N$24</f>
        <v>-6.0231366136991484</v>
      </c>
      <c r="I538" s="1">
        <f>Dat_Individ!I538 *$N$22/$N$24</f>
        <v>8.4956220338582877</v>
      </c>
      <c r="J538" s="1"/>
      <c r="K538" s="3">
        <f t="shared" si="22"/>
        <v>819.24385757797575</v>
      </c>
      <c r="L538" s="3">
        <f t="shared" si="23"/>
        <v>2.18875758505891</v>
      </c>
      <c r="M538" s="3">
        <f t="shared" si="21"/>
        <v>83.664931201190043</v>
      </c>
    </row>
    <row r="539" spans="1:13" x14ac:dyDescent="0.3">
      <c r="A539">
        <v>0.90169999999999995</v>
      </c>
      <c r="B539" s="1">
        <f>Dat_Individ!B539 *$N$22/$N$24</f>
        <v>-13.513551460345198</v>
      </c>
      <c r="C539" s="1">
        <f>Dat_Individ!C539 *$N$22/$N$24</f>
        <v>22.349646896323762</v>
      </c>
      <c r="D539" s="1">
        <f>Dat_Individ!D539 *$N$22/$N$24</f>
        <v>-817.76036632588023</v>
      </c>
      <c r="E539" s="1">
        <f>Dat_Individ!E539 *$N$22/$N$24</f>
        <v>818.35214152480353</v>
      </c>
      <c r="F539" s="1">
        <f>Dat_Individ!F539 *$N$22/$N$24</f>
        <v>5.4232549052015218</v>
      </c>
      <c r="G539" s="1">
        <f>Dat_Individ!G539 *$N$22/$N$24</f>
        <v>-2.1725445659103255</v>
      </c>
      <c r="H539" s="1">
        <f>Dat_Individ!H539 *$N$22/$N$24</f>
        <v>-6.0150301041248566</v>
      </c>
      <c r="I539" s="1">
        <f>Dat_Individ!I539 *$N$22/$N$24</f>
        <v>8.4550894859868269</v>
      </c>
      <c r="J539" s="1"/>
      <c r="K539" s="3">
        <f t="shared" si="22"/>
        <v>817.76036632588023</v>
      </c>
      <c r="L539" s="3">
        <f t="shared" si="23"/>
        <v>2.1725445659103255</v>
      </c>
      <c r="M539" s="3">
        <f t="shared" si="21"/>
        <v>83.832279657865371</v>
      </c>
    </row>
    <row r="540" spans="1:13" x14ac:dyDescent="0.3">
      <c r="A540">
        <v>0.90349999999999997</v>
      </c>
      <c r="B540" s="1">
        <f>Dat_Individ!B540 *$N$22/$N$24</f>
        <v>-13.716214199702504</v>
      </c>
      <c r="C540" s="1">
        <f>Dat_Individ!C540 *$N$22/$N$24</f>
        <v>21.936214908034852</v>
      </c>
      <c r="D540" s="1">
        <f>Dat_Individ!D540 *$N$22/$N$24</f>
        <v>-816.30119460250762</v>
      </c>
      <c r="E540" s="1">
        <f>Dat_Individ!E540 *$N$22/$N$24</f>
        <v>816.88486329185673</v>
      </c>
      <c r="F540" s="1">
        <f>Dat_Individ!F540 *$N$22/$N$24</f>
        <v>5.4070418860529372</v>
      </c>
      <c r="G540" s="1">
        <f>Dat_Individ!G540 *$N$22/$N$24</f>
        <v>-2.156331546761741</v>
      </c>
      <c r="H540" s="1">
        <f>Dat_Individ!H540 *$N$22/$N$24</f>
        <v>-5.9988170849762721</v>
      </c>
      <c r="I540" s="1">
        <f>Dat_Individ!I540 *$N$22/$N$24</f>
        <v>8.4307699572639496</v>
      </c>
      <c r="J540" s="1"/>
      <c r="K540" s="3">
        <f t="shared" si="22"/>
        <v>816.30119460250762</v>
      </c>
      <c r="L540" s="3">
        <f t="shared" si="23"/>
        <v>2.156331546761741</v>
      </c>
      <c r="M540" s="3">
        <f t="shared" si="21"/>
        <v>83.999628114540727</v>
      </c>
    </row>
    <row r="541" spans="1:13" x14ac:dyDescent="0.3">
      <c r="A541">
        <v>0.90529999999999999</v>
      </c>
      <c r="B541" s="1">
        <f>Dat_Individ!B541 *$N$22/$N$24</f>
        <v>-13.610829575236703</v>
      </c>
      <c r="C541" s="1">
        <f>Dat_Individ!C541 *$N$22/$N$24</f>
        <v>21.992960475054897</v>
      </c>
      <c r="D541" s="1">
        <f>Dat_Individ!D541 *$N$22/$N$24</f>
        <v>-814.79338382168919</v>
      </c>
      <c r="E541" s="1">
        <f>Dat_Individ!E541 *$N$22/$N$24</f>
        <v>815.38515902061272</v>
      </c>
      <c r="F541" s="1">
        <f>Dat_Individ!F541 *$N$22/$N$24</f>
        <v>5.3908288669043527</v>
      </c>
      <c r="G541" s="1">
        <f>Dat_Individ!G541 *$N$22/$N$24</f>
        <v>-2.1401185276131569</v>
      </c>
      <c r="H541" s="1">
        <f>Dat_Individ!H541 *$N$22/$N$24</f>
        <v>-5.9907105754019794</v>
      </c>
      <c r="I541" s="1">
        <f>Dat_Individ!I541 *$N$22/$N$24</f>
        <v>8.4064504285410724</v>
      </c>
      <c r="J541" s="1"/>
      <c r="K541" s="3">
        <f t="shared" si="22"/>
        <v>814.79338382168919</v>
      </c>
      <c r="L541" s="3">
        <f t="shared" si="23"/>
        <v>2.1401185276131569</v>
      </c>
      <c r="M541" s="3">
        <f t="shared" si="21"/>
        <v>84.166976571216068</v>
      </c>
    </row>
    <row r="542" spans="1:13" x14ac:dyDescent="0.3">
      <c r="A542">
        <v>0.90710000000000002</v>
      </c>
      <c r="B542" s="1">
        <f>Dat_Individ!B542 *$N$22/$N$24</f>
        <v>-13.505444950770904</v>
      </c>
      <c r="C542" s="1">
        <f>Dat_Individ!C542 *$N$22/$N$24</f>
        <v>22.041599532500655</v>
      </c>
      <c r="D542" s="1">
        <f>Dat_Individ!D542 *$N$22/$N$24</f>
        <v>-813.29367955044518</v>
      </c>
      <c r="E542" s="1">
        <f>Dat_Individ!E542 *$N$22/$N$24</f>
        <v>813.88545474936859</v>
      </c>
      <c r="F542" s="1">
        <f>Dat_Individ!F542 *$N$22/$N$24</f>
        <v>5.38272235733006</v>
      </c>
      <c r="G542" s="1">
        <f>Dat_Individ!G542 *$N$22/$N$24</f>
        <v>-2.1239055084645719</v>
      </c>
      <c r="H542" s="1">
        <f>Dat_Individ!H542 *$N$22/$N$24</f>
        <v>-5.9744975562533948</v>
      </c>
      <c r="I542" s="1">
        <f>Dat_Individ!I542 *$N$22/$N$24</f>
        <v>8.3902374093924887</v>
      </c>
      <c r="J542" s="1"/>
      <c r="K542" s="3">
        <f t="shared" si="22"/>
        <v>813.29367955044518</v>
      </c>
      <c r="L542" s="3">
        <f t="shared" si="23"/>
        <v>2.1239055084645719</v>
      </c>
      <c r="M542" s="3">
        <f t="shared" si="21"/>
        <v>84.334325027891424</v>
      </c>
    </row>
    <row r="543" spans="1:13" x14ac:dyDescent="0.3">
      <c r="A543">
        <v>0.90890000000000004</v>
      </c>
      <c r="B543" s="1">
        <f>Dat_Individ!B543 *$N$22/$N$24</f>
        <v>-13.586510046513828</v>
      </c>
      <c r="C543" s="1">
        <f>Dat_Individ!C543 *$N$22/$N$24</f>
        <v>22.074025570797822</v>
      </c>
      <c r="D543" s="1">
        <f>Dat_Individ!D543 *$N$22/$N$24</f>
        <v>-815.4094785493354</v>
      </c>
      <c r="E543" s="1">
        <f>Dat_Individ!E543 *$N$22/$N$24</f>
        <v>816.00936025783312</v>
      </c>
      <c r="F543" s="1">
        <f>Dat_Individ!F543 *$N$22/$N$24</f>
        <v>5.3421898094585991</v>
      </c>
      <c r="G543" s="1">
        <f>Dat_Individ!G543 *$N$22/$N$24</f>
        <v>-2.1157989988902797</v>
      </c>
      <c r="H543" s="1">
        <f>Dat_Individ!H543 *$N$22/$N$24</f>
        <v>-5.966391046679103</v>
      </c>
      <c r="I543" s="1">
        <f>Dat_Individ!I543 *$N$22/$N$24</f>
        <v>8.3578113710953197</v>
      </c>
      <c r="J543" s="1"/>
      <c r="K543" s="3">
        <f t="shared" si="22"/>
        <v>815.4094785493354</v>
      </c>
      <c r="L543" s="3">
        <f t="shared" si="23"/>
        <v>2.1157989988902797</v>
      </c>
      <c r="M543" s="3">
        <f t="shared" si="21"/>
        <v>84.501673484566766</v>
      </c>
    </row>
    <row r="544" spans="1:13" x14ac:dyDescent="0.3">
      <c r="A544">
        <v>0.91069999999999995</v>
      </c>
      <c r="B544" s="1">
        <f>Dat_Individ!B544 *$N$22/$N$24</f>
        <v>-13.789172785871136</v>
      </c>
      <c r="C544" s="1">
        <f>Dat_Individ!C544 *$N$22/$N$24</f>
        <v>21.830830283569053</v>
      </c>
      <c r="D544" s="1">
        <f>Dat_Individ!D544 *$N$22/$N$24</f>
        <v>-818.41699360139796</v>
      </c>
      <c r="E544" s="1">
        <f>Dat_Individ!E544 *$N$22/$N$24</f>
        <v>819.01687530989568</v>
      </c>
      <c r="F544" s="1">
        <f>Dat_Individ!F544 *$N$22/$N$24</f>
        <v>5.3016572615871373</v>
      </c>
      <c r="G544" s="1">
        <f>Dat_Individ!G544 *$N$22/$N$24</f>
        <v>-2.1157989988902797</v>
      </c>
      <c r="H544" s="1">
        <f>Dat_Individ!H544 *$N$22/$N$24</f>
        <v>-5.9582845371048103</v>
      </c>
      <c r="I544" s="1">
        <f>Dat_Individ!I544 *$N$22/$N$24</f>
        <v>8.317278823223857</v>
      </c>
      <c r="J544" s="1"/>
      <c r="K544" s="3">
        <f t="shared" si="22"/>
        <v>818.41699360139796</v>
      </c>
      <c r="L544" s="3">
        <f t="shared" si="23"/>
        <v>2.1157989988902797</v>
      </c>
      <c r="M544" s="3">
        <f t="shared" si="21"/>
        <v>84.669021941242093</v>
      </c>
    </row>
    <row r="545" spans="1:13" x14ac:dyDescent="0.3">
      <c r="A545">
        <v>0.91249999999999998</v>
      </c>
      <c r="B545" s="1">
        <f>Dat_Individ!B545 *$N$22/$N$24</f>
        <v>-14.932190635846343</v>
      </c>
      <c r="C545" s="1">
        <f>Dat_Individ!C545 *$N$22/$N$24</f>
        <v>19.990652610204712</v>
      </c>
      <c r="D545" s="1">
        <f>Dat_Individ!D545 *$N$22/$N$24</f>
        <v>-818.76557351309248</v>
      </c>
      <c r="E545" s="1">
        <f>Dat_Individ!E545 *$N$22/$N$24</f>
        <v>819.33302918329298</v>
      </c>
      <c r="F545" s="1">
        <f>Dat_Individ!F545 *$N$22/$N$24</f>
        <v>5.2286986754185074</v>
      </c>
      <c r="G545" s="1">
        <f>Dat_Individ!G545 *$N$22/$N$24</f>
        <v>-2.0509469222959416</v>
      </c>
      <c r="H545" s="1">
        <f>Dat_Individ!H545 *$N$22/$N$24</f>
        <v>-5.966391046679103</v>
      </c>
      <c r="I545" s="1">
        <f>Dat_Individ!I545 *$N$22/$N$24</f>
        <v>8.2605332562038125</v>
      </c>
      <c r="J545" s="1"/>
      <c r="K545" s="3">
        <f t="shared" si="22"/>
        <v>818.76557351309248</v>
      </c>
      <c r="L545" s="3">
        <f t="shared" si="23"/>
        <v>2.0509469222959416</v>
      </c>
      <c r="M545" s="3">
        <f t="shared" si="21"/>
        <v>84.836370397917449</v>
      </c>
    </row>
    <row r="546" spans="1:13" x14ac:dyDescent="0.3">
      <c r="A546">
        <v>0.9143</v>
      </c>
      <c r="B546" s="1">
        <f>Dat_Individ!B546 *$N$22/$N$24</f>
        <v>-16.050888957098675</v>
      </c>
      <c r="C546" s="1">
        <f>Dat_Individ!C546 *$N$22/$N$24</f>
        <v>18.40177673364343</v>
      </c>
      <c r="D546" s="1">
        <f>Dat_Individ!D546 *$N$22/$N$24</f>
        <v>-817.9792420843861</v>
      </c>
      <c r="E546" s="1">
        <f>Dat_Individ!E546 *$N$22/$N$24</f>
        <v>818.52237822586369</v>
      </c>
      <c r="F546" s="1">
        <f>Dat_Individ!F546 *$N$22/$N$24</f>
        <v>5.1800596179727538</v>
      </c>
      <c r="G546" s="1">
        <f>Dat_Individ!G546 *$N$22/$N$24</f>
        <v>-1.9860948457016039</v>
      </c>
      <c r="H546" s="1">
        <f>Dat_Individ!H546 *$N$22/$N$24</f>
        <v>-5.9744975562533948</v>
      </c>
      <c r="I546" s="1">
        <f>Dat_Individ!I546 *$N$22/$N$24</f>
        <v>8.2200007083323516</v>
      </c>
      <c r="J546" s="1"/>
      <c r="K546" s="3">
        <f t="shared" si="22"/>
        <v>817.9792420843861</v>
      </c>
      <c r="L546" s="3">
        <f t="shared" si="23"/>
        <v>1.9860948457016039</v>
      </c>
      <c r="M546" s="3">
        <f t="shared" si="21"/>
        <v>85.003718854592805</v>
      </c>
    </row>
    <row r="547" spans="1:13" x14ac:dyDescent="0.3">
      <c r="A547">
        <v>0.91610000000000003</v>
      </c>
      <c r="B547" s="1">
        <f>Dat_Individ!B547 *$N$22/$N$24</f>
        <v>-16.107634524118719</v>
      </c>
      <c r="C547" s="1">
        <f>Dat_Individ!C547 *$N$22/$N$24</f>
        <v>18.774676174060872</v>
      </c>
      <c r="D547" s="1">
        <f>Dat_Individ!D547 *$N$22/$N$24</f>
        <v>-815.9364016716645</v>
      </c>
      <c r="E547" s="1">
        <f>Dat_Individ!E547 *$N$22/$N$24</f>
        <v>816.4957508322907</v>
      </c>
      <c r="F547" s="1">
        <f>Dat_Individ!F547 *$N$22/$N$24</f>
        <v>5.2043791466956302</v>
      </c>
      <c r="G547" s="1">
        <f>Dat_Individ!G547 *$N$22/$N$24</f>
        <v>-1.9536688074044346</v>
      </c>
      <c r="H547" s="1">
        <f>Dat_Individ!H547 *$N$22/$N$24</f>
        <v>-5.9744975562533948</v>
      </c>
      <c r="I547" s="1">
        <f>Dat_Individ!I547 *$N$22/$N$24</f>
        <v>8.2200007083323516</v>
      </c>
      <c r="J547" s="1"/>
      <c r="K547" s="3">
        <f t="shared" si="22"/>
        <v>815.9364016716645</v>
      </c>
      <c r="L547" s="3">
        <f t="shared" si="23"/>
        <v>1.9536688074044346</v>
      </c>
      <c r="M547" s="3">
        <f t="shared" si="21"/>
        <v>85.171067311268132</v>
      </c>
    </row>
    <row r="548" spans="1:13" x14ac:dyDescent="0.3">
      <c r="A548">
        <v>0.91790000000000005</v>
      </c>
      <c r="B548" s="1">
        <f>Dat_Individ!B548 *$N$22/$N$24</f>
        <v>-15.872545746464244</v>
      </c>
      <c r="C548" s="1">
        <f>Dat_Individ!C548 *$N$22/$N$24</f>
        <v>19.779883361273111</v>
      </c>
      <c r="D548" s="1">
        <f>Dat_Individ!D548 *$N$22/$N$24</f>
        <v>-813.30178606001948</v>
      </c>
      <c r="E548" s="1">
        <f>Dat_Individ!E548 *$N$22/$N$24</f>
        <v>813.88545474936859</v>
      </c>
      <c r="F548" s="1">
        <f>Dat_Individ!F548 *$N$22/$N$24</f>
        <v>5.2611247137156765</v>
      </c>
      <c r="G548" s="1">
        <f>Dat_Individ!G548 *$N$22/$N$24</f>
        <v>-1.9293492786815576</v>
      </c>
      <c r="H548" s="1">
        <f>Dat_Individ!H548 *$N$22/$N$24</f>
        <v>-5.966391046679103</v>
      </c>
      <c r="I548" s="1">
        <f>Dat_Individ!I548 *$N$22/$N$24</f>
        <v>8.2362137274809353</v>
      </c>
      <c r="J548" s="1"/>
      <c r="K548" s="3">
        <f t="shared" si="22"/>
        <v>813.30178606001948</v>
      </c>
      <c r="L548" s="3">
        <f t="shared" si="23"/>
        <v>1.9293492786815576</v>
      </c>
      <c r="M548" s="3">
        <f t="shared" ref="M548:M611" si="24">100*A548/$A$636</f>
        <v>85.338415767943488</v>
      </c>
    </row>
    <row r="549" spans="1:13" x14ac:dyDescent="0.3">
      <c r="A549">
        <v>0.91969999999999996</v>
      </c>
      <c r="B549" s="1">
        <f>Dat_Individ!B549 *$N$22/$N$24</f>
        <v>-15.694202535829815</v>
      </c>
      <c r="C549" s="1">
        <f>Dat_Individ!C549 *$N$22/$N$24</f>
        <v>20.679705924019554</v>
      </c>
      <c r="D549" s="1">
        <f>Dat_Individ!D549 *$N$22/$N$24</f>
        <v>-810.7968746015631</v>
      </c>
      <c r="E549" s="1">
        <f>Dat_Individ!E549 *$N$22/$N$24</f>
        <v>811.39675631006082</v>
      </c>
      <c r="F549" s="1">
        <f>Dat_Individ!F549 *$N$22/$N$24</f>
        <v>5.3097637711614292</v>
      </c>
      <c r="G549" s="1">
        <f>Dat_Individ!G549 *$N$22/$N$24</f>
        <v>-1.9050297499586812</v>
      </c>
      <c r="H549" s="1">
        <f>Dat_Individ!H549 *$N$22/$N$24</f>
        <v>-5.966391046679103</v>
      </c>
      <c r="I549" s="1">
        <f>Dat_Individ!I549 *$N$22/$N$24</f>
        <v>8.2524267466295207</v>
      </c>
      <c r="J549" s="1"/>
      <c r="K549" s="3">
        <f t="shared" ref="K549:K612" si="25">-D549</f>
        <v>810.7968746015631</v>
      </c>
      <c r="L549" s="3">
        <f t="shared" ref="L549:L612" si="26">-G549</f>
        <v>1.9050297499586812</v>
      </c>
      <c r="M549" s="3">
        <f t="shared" si="24"/>
        <v>85.505764224618829</v>
      </c>
    </row>
    <row r="550" spans="1:13" x14ac:dyDescent="0.3">
      <c r="A550">
        <v>0.9214</v>
      </c>
      <c r="B550" s="1">
        <f>Dat_Individ!B550 *$N$22/$N$24</f>
        <v>-16.926391991122237</v>
      </c>
      <c r="C550" s="1">
        <f>Dat_Individ!C550 *$N$22/$N$24</f>
        <v>19.180001652775484</v>
      </c>
      <c r="D550" s="1">
        <f>Dat_Individ!D550 *$N$22/$N$24</f>
        <v>-811.35622376218942</v>
      </c>
      <c r="E550" s="1">
        <f>Dat_Individ!E550 *$N$22/$N$24</f>
        <v>811.97231848983563</v>
      </c>
      <c r="F550" s="1">
        <f>Dat_Individ!F550 *$N$22/$N$24</f>
        <v>5.2773377328642601</v>
      </c>
      <c r="G550" s="1">
        <f>Dat_Individ!G550 *$N$22/$N$24</f>
        <v>-1.8320711637900502</v>
      </c>
      <c r="H550" s="1">
        <f>Dat_Individ!H550 *$N$22/$N$24</f>
        <v>-5.9988170849762721</v>
      </c>
      <c r="I550" s="1">
        <f>Dat_Individ!I550 *$N$22/$N$24</f>
        <v>8.2362137274809353</v>
      </c>
      <c r="J550" s="1"/>
      <c r="K550" s="3">
        <f t="shared" si="25"/>
        <v>811.35622376218942</v>
      </c>
      <c r="L550" s="3">
        <f t="shared" si="26"/>
        <v>1.8320711637900502</v>
      </c>
      <c r="M550" s="3">
        <f t="shared" si="24"/>
        <v>85.663815544812209</v>
      </c>
    </row>
    <row r="551" spans="1:13" x14ac:dyDescent="0.3">
      <c r="A551">
        <v>0.92320000000000002</v>
      </c>
      <c r="B551" s="1">
        <f>Dat_Individ!B551 *$N$22/$N$24</f>
        <v>-18.280179090029044</v>
      </c>
      <c r="C551" s="1">
        <f>Dat_Individ!C551 *$N$22/$N$24</f>
        <v>17.420889075154065</v>
      </c>
      <c r="D551" s="1">
        <f>Dat_Individ!D551 *$N$22/$N$24</f>
        <v>-813.00184520577068</v>
      </c>
      <c r="E551" s="1">
        <f>Dat_Individ!E551 *$N$22/$N$24</f>
        <v>813.6260464429912</v>
      </c>
      <c r="F551" s="1">
        <f>Dat_Individ!F551 *$N$22/$N$24</f>
        <v>5.2286986754185074</v>
      </c>
      <c r="G551" s="1">
        <f>Dat_Individ!G551 *$N$22/$N$24</f>
        <v>-1.7672190871957125</v>
      </c>
      <c r="H551" s="1">
        <f>Dat_Individ!H551 *$N$22/$N$24</f>
        <v>-6.0150301041248566</v>
      </c>
      <c r="I551" s="1">
        <f>Dat_Individ!I551 *$N$22/$N$24</f>
        <v>8.1956811796094744</v>
      </c>
      <c r="J551" s="1"/>
      <c r="K551" s="3">
        <f t="shared" si="25"/>
        <v>813.00184520577068</v>
      </c>
      <c r="L551" s="3">
        <f t="shared" si="26"/>
        <v>1.7672190871957125</v>
      </c>
      <c r="M551" s="3">
        <f t="shared" si="24"/>
        <v>85.831164001487551</v>
      </c>
    </row>
    <row r="552" spans="1:13" x14ac:dyDescent="0.3">
      <c r="A552">
        <v>0.92500000000000004</v>
      </c>
      <c r="B552" s="1">
        <f>Dat_Individ!B552 *$N$22/$N$24</f>
        <v>-20.031185158076173</v>
      </c>
      <c r="C552" s="1">
        <f>Dat_Individ!C552 *$N$22/$N$24</f>
        <v>15.094320827332188</v>
      </c>
      <c r="D552" s="1">
        <f>Dat_Individ!D552 *$N$22/$N$24</f>
        <v>-817.62255566311728</v>
      </c>
      <c r="E552" s="1">
        <f>Dat_Individ!E552 *$N$22/$N$24</f>
        <v>818.23054388118919</v>
      </c>
      <c r="F552" s="1">
        <f>Dat_Individ!F552 *$N$22/$N$24</f>
        <v>5.1476335796755839</v>
      </c>
      <c r="G552" s="1">
        <f>Dat_Individ!G552 *$N$22/$N$24</f>
        <v>-1.6942605010270821</v>
      </c>
      <c r="H552" s="1">
        <f>Dat_Individ!H552 *$N$22/$N$24</f>
        <v>-6.0069235945505639</v>
      </c>
      <c r="I552" s="1">
        <f>Dat_Individ!I552 *$N$22/$N$24</f>
        <v>8.1308291030151363</v>
      </c>
      <c r="J552" s="1"/>
      <c r="K552" s="3">
        <f t="shared" si="25"/>
        <v>817.62255566311728</v>
      </c>
      <c r="L552" s="3">
        <f t="shared" si="26"/>
        <v>1.6942605010270821</v>
      </c>
      <c r="M552" s="3">
        <f t="shared" si="24"/>
        <v>85.998512458162892</v>
      </c>
    </row>
    <row r="553" spans="1:13" x14ac:dyDescent="0.3">
      <c r="A553">
        <v>0.92679999999999996</v>
      </c>
      <c r="B553" s="1">
        <f>Dat_Individ!B553 *$N$22/$N$24</f>
        <v>-21.457930843151608</v>
      </c>
      <c r="C553" s="1">
        <f>Dat_Individ!C553 *$N$22/$N$24</f>
        <v>12.800178617807477</v>
      </c>
      <c r="D553" s="1">
        <f>Dat_Individ!D553 *$N$22/$N$24</f>
        <v>-822.8593608481101</v>
      </c>
      <c r="E553" s="1">
        <f>Dat_Individ!E553 *$N$22/$N$24</f>
        <v>823.50788161405353</v>
      </c>
      <c r="F553" s="1">
        <f>Dat_Individ!F553 *$N$22/$N$24</f>
        <v>5.0827815030812467</v>
      </c>
      <c r="G553" s="1">
        <f>Dat_Individ!G553 *$N$22/$N$24</f>
        <v>-1.629408424432744</v>
      </c>
      <c r="H553" s="1">
        <f>Dat_Individ!H553 *$N$22/$N$24</f>
        <v>-6.0150301041248566</v>
      </c>
      <c r="I553" s="1">
        <f>Dat_Individ!I553 *$N$22/$N$24</f>
        <v>8.0821900455693836</v>
      </c>
      <c r="J553" s="1"/>
      <c r="K553" s="3">
        <f t="shared" si="25"/>
        <v>822.8593608481101</v>
      </c>
      <c r="L553" s="3">
        <f t="shared" si="26"/>
        <v>1.629408424432744</v>
      </c>
      <c r="M553" s="3">
        <f t="shared" si="24"/>
        <v>86.165860914838234</v>
      </c>
    </row>
    <row r="554" spans="1:13" x14ac:dyDescent="0.3">
      <c r="A554">
        <v>0.92859999999999998</v>
      </c>
      <c r="B554" s="1">
        <f>Dat_Individ!B554 *$N$22/$N$24</f>
        <v>-22.819824451632709</v>
      </c>
      <c r="C554" s="1">
        <f>Dat_Individ!C554 *$N$22/$N$24</f>
        <v>10.603314523174275</v>
      </c>
      <c r="D554" s="1">
        <f>Dat_Individ!D554 *$N$22/$N$24</f>
        <v>-825.91551495761826</v>
      </c>
      <c r="E554" s="1">
        <f>Dat_Individ!E554 *$N$22/$N$24</f>
        <v>826.59646176185868</v>
      </c>
      <c r="F554" s="1">
        <f>Dat_Individ!F554 *$N$22/$N$24</f>
        <v>5.0341424456354931</v>
      </c>
      <c r="G554" s="1">
        <f>Dat_Individ!G554 *$N$22/$N$24</f>
        <v>-1.5645563478384059</v>
      </c>
      <c r="H554" s="1">
        <f>Dat_Individ!H554 *$N$22/$N$24</f>
        <v>-6.0393496328477339</v>
      </c>
      <c r="I554" s="1">
        <f>Dat_Individ!I554 *$N$22/$N$24</f>
        <v>8.0497640072722128</v>
      </c>
      <c r="J554" s="1"/>
      <c r="K554" s="3">
        <f t="shared" si="25"/>
        <v>825.91551495761826</v>
      </c>
      <c r="L554" s="3">
        <f t="shared" si="26"/>
        <v>1.5645563478384059</v>
      </c>
      <c r="M554" s="3">
        <f t="shared" si="24"/>
        <v>86.333209371513576</v>
      </c>
    </row>
    <row r="555" spans="1:13" x14ac:dyDescent="0.3">
      <c r="A555">
        <v>0.9304</v>
      </c>
      <c r="B555" s="1">
        <f>Dat_Individ!B555 *$N$22/$N$24</f>
        <v>-23.671007956933394</v>
      </c>
      <c r="C555" s="1">
        <f>Dat_Individ!C555 *$N$22/$N$24</f>
        <v>9.3386990295846815</v>
      </c>
      <c r="D555" s="1">
        <f>Dat_Individ!D555 *$N$22/$N$24</f>
        <v>-827.53681687247672</v>
      </c>
      <c r="E555" s="1">
        <f>Dat_Individ!E555 *$N$22/$N$24</f>
        <v>828.22587018629156</v>
      </c>
      <c r="F555" s="1">
        <f>Dat_Individ!F555 *$N$22/$N$24</f>
        <v>5.0260359360612012</v>
      </c>
      <c r="G555" s="1">
        <f>Dat_Individ!G555 *$N$22/$N$24</f>
        <v>-1.499704271244068</v>
      </c>
      <c r="H555" s="1">
        <f>Dat_Individ!H555 *$N$22/$N$24</f>
        <v>-6.0555626519963175</v>
      </c>
      <c r="I555" s="1">
        <f>Dat_Individ!I555 *$N$22/$N$24</f>
        <v>8.0578705168465046</v>
      </c>
      <c r="J555" s="1"/>
      <c r="K555" s="3">
        <f t="shared" si="25"/>
        <v>827.53681687247672</v>
      </c>
      <c r="L555" s="3">
        <f t="shared" si="26"/>
        <v>1.499704271244068</v>
      </c>
      <c r="M555" s="3">
        <f t="shared" si="24"/>
        <v>86.500557828188931</v>
      </c>
    </row>
    <row r="556" spans="1:13" x14ac:dyDescent="0.3">
      <c r="A556">
        <v>0.93220000000000003</v>
      </c>
      <c r="B556" s="1">
        <f>Dat_Individ!B556 *$N$22/$N$24</f>
        <v>-24.36816778032253</v>
      </c>
      <c r="C556" s="1">
        <f>Dat_Individ!C556 *$N$22/$N$24</f>
        <v>8.3821308998181951</v>
      </c>
      <c r="D556" s="1">
        <f>Dat_Individ!D556 *$N$22/$N$24</f>
        <v>-829.60397681392124</v>
      </c>
      <c r="E556" s="1">
        <f>Dat_Individ!E556 *$N$22/$N$24</f>
        <v>830.30113663731038</v>
      </c>
      <c r="F556" s="1">
        <f>Dat_Individ!F556 *$N$22/$N$24</f>
        <v>5.0341424456354931</v>
      </c>
      <c r="G556" s="1">
        <f>Dat_Individ!G556 *$N$22/$N$24</f>
        <v>-1.4591717233726067</v>
      </c>
      <c r="H556" s="1">
        <f>Dat_Individ!H556 *$N$22/$N$24</f>
        <v>-6.0636691615706102</v>
      </c>
      <c r="I556" s="1">
        <f>Dat_Individ!I556 *$N$22/$N$24</f>
        <v>8.0659770264207964</v>
      </c>
      <c r="J556" s="1"/>
      <c r="K556" s="3">
        <f t="shared" si="25"/>
        <v>829.60397681392124</v>
      </c>
      <c r="L556" s="3">
        <f t="shared" si="26"/>
        <v>1.4591717233726067</v>
      </c>
      <c r="M556" s="3">
        <f t="shared" si="24"/>
        <v>86.667906284864273</v>
      </c>
    </row>
    <row r="557" spans="1:13" x14ac:dyDescent="0.3">
      <c r="A557">
        <v>0.93400000000000005</v>
      </c>
      <c r="B557" s="1">
        <f>Dat_Individ!B557 *$N$22/$N$24</f>
        <v>-24.927516940948699</v>
      </c>
      <c r="C557" s="1">
        <f>Dat_Individ!C557 *$N$22/$N$24</f>
        <v>7.6444385285575995</v>
      </c>
      <c r="D557" s="1">
        <f>Dat_Individ!D557 *$N$22/$N$24</f>
        <v>-830.42273428092483</v>
      </c>
      <c r="E557" s="1">
        <f>Dat_Individ!E557 *$N$22/$N$24</f>
        <v>831.11989410431397</v>
      </c>
      <c r="F557" s="1">
        <f>Dat_Individ!F557 *$N$22/$N$24</f>
        <v>5.0422489552097849</v>
      </c>
      <c r="G557" s="1">
        <f>Dat_Individ!G557 *$N$22/$N$24</f>
        <v>-1.4267456850754376</v>
      </c>
      <c r="H557" s="1">
        <f>Dat_Individ!H557 *$N$22/$N$24</f>
        <v>-6.0636691615706102</v>
      </c>
      <c r="I557" s="1">
        <f>Dat_Individ!I557 *$N$22/$N$24</f>
        <v>8.0578705168465046</v>
      </c>
      <c r="J557" s="1"/>
      <c r="K557" s="3">
        <f t="shared" si="25"/>
        <v>830.42273428092483</v>
      </c>
      <c r="L557" s="3">
        <f t="shared" si="26"/>
        <v>1.4267456850754376</v>
      </c>
      <c r="M557" s="3">
        <f t="shared" si="24"/>
        <v>86.835254741539615</v>
      </c>
    </row>
    <row r="558" spans="1:13" x14ac:dyDescent="0.3">
      <c r="A558">
        <v>0.93579999999999997</v>
      </c>
      <c r="B558" s="1">
        <f>Dat_Individ!B558 *$N$22/$N$24</f>
        <v>-25.219351285623219</v>
      </c>
      <c r="C558" s="1">
        <f>Dat_Individ!C558 *$N$22/$N$24</f>
        <v>7.1418349349514809</v>
      </c>
      <c r="D558" s="1">
        <f>Dat_Individ!D558 *$N$22/$N$24</f>
        <v>-830.15521946497313</v>
      </c>
      <c r="E558" s="1">
        <f>Dat_Individ!E558 *$N$22/$N$24</f>
        <v>830.83616626921366</v>
      </c>
      <c r="F558" s="1">
        <f>Dat_Individ!F558 *$N$22/$N$24</f>
        <v>5.0665684839326621</v>
      </c>
      <c r="G558" s="1">
        <f>Dat_Individ!G558 *$N$22/$N$24</f>
        <v>-1.4024261563525608</v>
      </c>
      <c r="H558" s="1">
        <f>Dat_Individ!H558 *$N$22/$N$24</f>
        <v>-6.0636691615706102</v>
      </c>
      <c r="I558" s="1">
        <f>Dat_Individ!I558 *$N$22/$N$24</f>
        <v>8.07408353599509</v>
      </c>
      <c r="J558" s="1"/>
      <c r="K558" s="3">
        <f t="shared" si="25"/>
        <v>830.15521946497313</v>
      </c>
      <c r="L558" s="3">
        <f t="shared" si="26"/>
        <v>1.4024261563525608</v>
      </c>
      <c r="M558" s="3">
        <f t="shared" si="24"/>
        <v>87.002603198214956</v>
      </c>
    </row>
    <row r="559" spans="1:13" x14ac:dyDescent="0.3">
      <c r="A559">
        <v>0.93759999999999999</v>
      </c>
      <c r="B559" s="1">
        <f>Dat_Individ!B559 *$N$22/$N$24</f>
        <v>-24.96804948882016</v>
      </c>
      <c r="C559" s="1">
        <f>Dat_Individ!C559 *$N$22/$N$24</f>
        <v>7.7011840955776458</v>
      </c>
      <c r="D559" s="1">
        <f>Dat_Individ!D559 *$N$22/$N$24</f>
        <v>-830.58486447241046</v>
      </c>
      <c r="E559" s="1">
        <f>Dat_Individ!E559 *$N$22/$N$24</f>
        <v>831.2252787287797</v>
      </c>
      <c r="F559" s="1">
        <f>Dat_Individ!F559 *$N$22/$N$24</f>
        <v>5.1314205605270002</v>
      </c>
      <c r="G559" s="1">
        <f>Dat_Individ!G559 *$N$22/$N$24</f>
        <v>-1.3943196467782686</v>
      </c>
      <c r="H559" s="1">
        <f>Dat_Individ!H559 *$N$22/$N$24</f>
        <v>-6.0555626519963175</v>
      </c>
      <c r="I559" s="1">
        <f>Dat_Individ!I559 *$N$22/$N$24</f>
        <v>8.1146160838665509</v>
      </c>
      <c r="J559" s="1"/>
      <c r="K559" s="3">
        <f t="shared" si="25"/>
        <v>830.58486447241046</v>
      </c>
      <c r="L559" s="3">
        <f t="shared" si="26"/>
        <v>1.3943196467782686</v>
      </c>
      <c r="M559" s="3">
        <f t="shared" si="24"/>
        <v>87.169951654890312</v>
      </c>
    </row>
    <row r="560" spans="1:13" x14ac:dyDescent="0.3">
      <c r="A560">
        <v>0.93940000000000001</v>
      </c>
      <c r="B560" s="1">
        <f>Dat_Individ!B560 *$N$22/$N$24</f>
        <v>-25.065327603711665</v>
      </c>
      <c r="C560" s="1">
        <f>Dat_Individ!C560 *$N$22/$N$24</f>
        <v>7.7011840955776458</v>
      </c>
      <c r="D560" s="1">
        <f>Dat_Individ!D560 *$N$22/$N$24</f>
        <v>-831.83326694685172</v>
      </c>
      <c r="E560" s="1">
        <f>Dat_Individ!E560 *$N$22/$N$24</f>
        <v>832.44936167449794</v>
      </c>
      <c r="F560" s="1">
        <f>Dat_Individ!F560 *$N$22/$N$24</f>
        <v>5.1719531083984611</v>
      </c>
      <c r="G560" s="1">
        <f>Dat_Individ!G560 *$N$22/$N$24</f>
        <v>-1.3862131372039763</v>
      </c>
      <c r="H560" s="1">
        <f>Dat_Individ!H560 *$N$22/$N$24</f>
        <v>-6.0393496328477339</v>
      </c>
      <c r="I560" s="1">
        <f>Dat_Individ!I560 *$N$22/$N$24</f>
        <v>8.1389356125894281</v>
      </c>
      <c r="J560" s="1"/>
      <c r="K560" s="3">
        <f t="shared" si="25"/>
        <v>831.83326694685172</v>
      </c>
      <c r="L560" s="3">
        <f t="shared" si="26"/>
        <v>1.3862131372039763</v>
      </c>
      <c r="M560" s="3">
        <f t="shared" si="24"/>
        <v>87.337300111565639</v>
      </c>
    </row>
    <row r="561" spans="1:13" x14ac:dyDescent="0.3">
      <c r="A561">
        <v>0.94120000000000004</v>
      </c>
      <c r="B561" s="1">
        <f>Dat_Individ!B561 *$N$22/$N$24</f>
        <v>-25.332842419663312</v>
      </c>
      <c r="C561" s="1">
        <f>Dat_Individ!C561 *$N$22/$N$24</f>
        <v>7.4255627700517097</v>
      </c>
      <c r="D561" s="1">
        <f>Dat_Individ!D561 *$N$22/$N$24</f>
        <v>-833.44646235213565</v>
      </c>
      <c r="E561" s="1">
        <f>Dat_Individ!E561 *$N$22/$N$24</f>
        <v>834.0625570797821</v>
      </c>
      <c r="F561" s="1">
        <f>Dat_Individ!F561 *$N$22/$N$24</f>
        <v>5.2043791466956302</v>
      </c>
      <c r="G561" s="1">
        <f>Dat_Individ!G561 *$N$22/$N$24</f>
        <v>-1.3781066276296841</v>
      </c>
      <c r="H561" s="1">
        <f>Dat_Individ!H561 *$N$22/$N$24</f>
        <v>-6.0231366136991484</v>
      </c>
      <c r="I561" s="1">
        <f>Dat_Individ!I561 *$N$22/$N$24</f>
        <v>8.1551486317380135</v>
      </c>
      <c r="J561" s="1"/>
      <c r="K561" s="3">
        <f t="shared" si="25"/>
        <v>833.44646235213565</v>
      </c>
      <c r="L561" s="3">
        <f t="shared" si="26"/>
        <v>1.3781066276296841</v>
      </c>
      <c r="M561" s="3">
        <f t="shared" si="24"/>
        <v>87.504648568240995</v>
      </c>
    </row>
    <row r="562" spans="1:13" x14ac:dyDescent="0.3">
      <c r="A562">
        <v>0.94299999999999995</v>
      </c>
      <c r="B562" s="1">
        <f>Dat_Individ!B562 *$N$22/$N$24</f>
        <v>-25.478759592000571</v>
      </c>
      <c r="C562" s="1">
        <f>Dat_Individ!C562 *$N$22/$N$24</f>
        <v>7.1013023870800192</v>
      </c>
      <c r="D562" s="1">
        <f>Dat_Individ!D562 *$N$22/$N$24</f>
        <v>-833.40592980426425</v>
      </c>
      <c r="E562" s="1">
        <f>Dat_Individ!E562 *$N$22/$N$24</f>
        <v>834.03013104148465</v>
      </c>
      <c r="F562" s="1">
        <f>Dat_Individ!F562 *$N$22/$N$24</f>
        <v>5.2286986754185074</v>
      </c>
      <c r="G562" s="1">
        <f>Dat_Individ!G562 *$N$22/$N$24</f>
        <v>-1.3781066276296841</v>
      </c>
      <c r="H562" s="1">
        <f>Dat_Individ!H562 *$N$22/$N$24</f>
        <v>-6.0231366136991484</v>
      </c>
      <c r="I562" s="1">
        <f>Dat_Individ!I562 *$N$22/$N$24</f>
        <v>8.1713616508865972</v>
      </c>
      <c r="J562" s="1"/>
      <c r="K562" s="3">
        <f t="shared" si="25"/>
        <v>833.40592980426425</v>
      </c>
      <c r="L562" s="3">
        <f t="shared" si="26"/>
        <v>1.3781066276296841</v>
      </c>
      <c r="M562" s="3">
        <f t="shared" si="24"/>
        <v>87.671997024916337</v>
      </c>
    </row>
    <row r="563" spans="1:13" x14ac:dyDescent="0.3">
      <c r="A563">
        <v>0.94469999999999998</v>
      </c>
      <c r="B563" s="1">
        <f>Dat_Individ!B563 *$N$22/$N$24</f>
        <v>-25.041008074988788</v>
      </c>
      <c r="C563" s="1">
        <f>Dat_Individ!C563 *$N$22/$N$24</f>
        <v>7.6849710764290613</v>
      </c>
      <c r="D563" s="1">
        <f>Dat_Individ!D563 *$N$22/$N$24</f>
        <v>-832.22237940641764</v>
      </c>
      <c r="E563" s="1">
        <f>Dat_Individ!E563 *$N$22/$N$24</f>
        <v>832.83036762448944</v>
      </c>
      <c r="F563" s="1">
        <f>Dat_Individ!F563 *$N$22/$N$24</f>
        <v>5.2773377328642601</v>
      </c>
      <c r="G563" s="1">
        <f>Dat_Individ!G563 *$N$22/$N$24</f>
        <v>-1.4024261563525608</v>
      </c>
      <c r="H563" s="1">
        <f>Dat_Individ!H563 *$N$22/$N$24</f>
        <v>-6.0069235945505639</v>
      </c>
      <c r="I563" s="1">
        <f>Dat_Individ!I563 *$N$22/$N$24</f>
        <v>8.2037876891837662</v>
      </c>
      <c r="J563" s="1"/>
      <c r="K563" s="3">
        <f t="shared" si="25"/>
        <v>832.22237940641764</v>
      </c>
      <c r="L563" s="3">
        <f t="shared" si="26"/>
        <v>1.4024261563525608</v>
      </c>
      <c r="M563" s="3">
        <f t="shared" si="24"/>
        <v>87.830048345109716</v>
      </c>
    </row>
    <row r="564" spans="1:13" x14ac:dyDescent="0.3">
      <c r="A564">
        <v>0.94650000000000001</v>
      </c>
      <c r="B564" s="1">
        <f>Dat_Individ!B564 *$N$22/$N$24</f>
        <v>-24.538404481382667</v>
      </c>
      <c r="C564" s="1">
        <f>Dat_Individ!C564 *$N$22/$N$24</f>
        <v>8.3740243902439033</v>
      </c>
      <c r="D564" s="1">
        <f>Dat_Individ!D564 *$N$22/$N$24</f>
        <v>-830.9820834415508</v>
      </c>
      <c r="E564" s="1">
        <f>Dat_Individ!E564 *$N$22/$N$24</f>
        <v>831.5657521308998</v>
      </c>
      <c r="F564" s="1">
        <f>Dat_Individ!F564 *$N$22/$N$24</f>
        <v>5.3340832998843064</v>
      </c>
      <c r="G564" s="1">
        <f>Dat_Individ!G564 *$N$22/$N$24</f>
        <v>-1.4348521946497299</v>
      </c>
      <c r="H564" s="1">
        <f>Dat_Individ!H564 *$N$22/$N$24</f>
        <v>-5.9907105754019794</v>
      </c>
      <c r="I564" s="1">
        <f>Dat_Individ!I564 *$N$22/$N$24</f>
        <v>8.2281072179066435</v>
      </c>
      <c r="J564" s="1"/>
      <c r="K564" s="3">
        <f t="shared" si="25"/>
        <v>830.9820834415508</v>
      </c>
      <c r="L564" s="3">
        <f t="shared" si="26"/>
        <v>1.4348521946497299</v>
      </c>
      <c r="M564" s="3">
        <f t="shared" si="24"/>
        <v>87.997396801785058</v>
      </c>
    </row>
    <row r="565" spans="1:13" x14ac:dyDescent="0.3">
      <c r="A565">
        <v>0.94830000000000003</v>
      </c>
      <c r="B565" s="1">
        <f>Dat_Individ!B565 *$N$22/$N$24</f>
        <v>-23.233256439921615</v>
      </c>
      <c r="C565" s="1">
        <f>Dat_Individ!C565 *$N$22/$N$24</f>
        <v>10.303373668925461</v>
      </c>
      <c r="D565" s="1">
        <f>Dat_Individ!D565 *$N$22/$N$24</f>
        <v>-827.76379914055678</v>
      </c>
      <c r="E565" s="1">
        <f>Dat_Individ!E565 *$N$22/$N$24</f>
        <v>828.30693528203437</v>
      </c>
      <c r="F565" s="1">
        <f>Dat_Individ!F565 *$N$22/$N$24</f>
        <v>5.4394679243501054</v>
      </c>
      <c r="G565" s="1">
        <f>Dat_Individ!G565 *$N$22/$N$24</f>
        <v>-1.4915977616697758</v>
      </c>
      <c r="H565" s="1">
        <f>Dat_Individ!H565 *$N$22/$N$24</f>
        <v>-5.9744975562533948</v>
      </c>
      <c r="I565" s="1">
        <f>Dat_Individ!I565 *$N$22/$N$24</f>
        <v>8.3091723136495652</v>
      </c>
      <c r="J565" s="1"/>
      <c r="K565" s="3">
        <f t="shared" si="25"/>
        <v>827.76379914055678</v>
      </c>
      <c r="L565" s="3">
        <f t="shared" si="26"/>
        <v>1.4915977616697758</v>
      </c>
      <c r="M565" s="3">
        <f t="shared" si="24"/>
        <v>88.1647452584604</v>
      </c>
    </row>
    <row r="566" spans="1:13" x14ac:dyDescent="0.3">
      <c r="A566">
        <v>0.95009999999999994</v>
      </c>
      <c r="B566" s="1">
        <f>Dat_Individ!B566 *$N$22/$N$24</f>
        <v>-21.214735555922843</v>
      </c>
      <c r="C566" s="1">
        <f>Dat_Individ!C566 *$N$22/$N$24</f>
        <v>13.108225981630586</v>
      </c>
      <c r="D566" s="1">
        <f>Dat_Individ!D566 *$N$22/$N$24</f>
        <v>-823.42681651831049</v>
      </c>
      <c r="E566" s="1">
        <f>Dat_Individ!E566 *$N$22/$N$24</f>
        <v>823.92942011191667</v>
      </c>
      <c r="F566" s="1">
        <f>Dat_Individ!F566 *$N$22/$N$24</f>
        <v>5.585385096687367</v>
      </c>
      <c r="G566" s="1">
        <f>Dat_Individ!G566 *$N$22/$N$24</f>
        <v>-1.5726628574126982</v>
      </c>
      <c r="H566" s="1">
        <f>Dat_Individ!H566 *$N$22/$N$24</f>
        <v>-5.966391046679103</v>
      </c>
      <c r="I566" s="1">
        <f>Dat_Individ!I566 *$N$22/$N$24</f>
        <v>8.4226634476896578</v>
      </c>
      <c r="J566" s="1"/>
      <c r="K566" s="3">
        <f t="shared" si="25"/>
        <v>823.42681651831049</v>
      </c>
      <c r="L566" s="3">
        <f t="shared" si="26"/>
        <v>1.5726628574126982</v>
      </c>
      <c r="M566" s="3">
        <f t="shared" si="24"/>
        <v>88.332093715135741</v>
      </c>
    </row>
    <row r="567" spans="1:13" x14ac:dyDescent="0.3">
      <c r="A567">
        <v>0.95189999999999997</v>
      </c>
      <c r="B567" s="1">
        <f>Dat_Individ!B567 *$N$22/$N$24</f>
        <v>-19.366451372984208</v>
      </c>
      <c r="C567" s="1">
        <f>Dat_Individ!C567 *$N$22/$N$24</f>
        <v>15.410474700729585</v>
      </c>
      <c r="D567" s="1">
        <f>Dat_Individ!D567 *$N$22/$N$24</f>
        <v>-820.15989315987076</v>
      </c>
      <c r="E567" s="1">
        <f>Dat_Individ!E567 *$N$22/$N$24</f>
        <v>820.63817722475403</v>
      </c>
      <c r="F567" s="1">
        <f>Dat_Individ!F567 *$N$22/$N$24</f>
        <v>5.6988762307274587</v>
      </c>
      <c r="G567" s="1">
        <f>Dat_Individ!G567 *$N$22/$N$24</f>
        <v>-1.653727953155621</v>
      </c>
      <c r="H567" s="1">
        <f>Dat_Individ!H567 *$N$22/$N$24</f>
        <v>-5.9582845371048103</v>
      </c>
      <c r="I567" s="1">
        <f>Dat_Individ!I567 *$N$22/$N$24</f>
        <v>8.5118350530068732</v>
      </c>
      <c r="J567" s="1"/>
      <c r="K567" s="3">
        <f t="shared" si="25"/>
        <v>820.15989315987076</v>
      </c>
      <c r="L567" s="3">
        <f t="shared" si="26"/>
        <v>1.653727953155621</v>
      </c>
      <c r="M567" s="3">
        <f t="shared" si="24"/>
        <v>88.499442171811083</v>
      </c>
    </row>
    <row r="568" spans="1:13" x14ac:dyDescent="0.3">
      <c r="A568">
        <v>0.95369999999999999</v>
      </c>
      <c r="B568" s="1">
        <f>Dat_Individ!B568 *$N$22/$N$24</f>
        <v>-18.069409841097446</v>
      </c>
      <c r="C568" s="1">
        <f>Dat_Individ!C568 *$N$22/$N$24</f>
        <v>16.853433404953606</v>
      </c>
      <c r="D568" s="1">
        <f>Dat_Individ!D568 *$N$22/$N$24</f>
        <v>-818.05220067055473</v>
      </c>
      <c r="E568" s="1">
        <f>Dat_Individ!E568 *$N$22/$N$24</f>
        <v>818.53048473543811</v>
      </c>
      <c r="F568" s="1">
        <f>Dat_Individ!F568 *$N$22/$N$24</f>
        <v>5.7718348168960887</v>
      </c>
      <c r="G568" s="1">
        <f>Dat_Individ!G568 *$N$22/$N$24</f>
        <v>-1.7266865393242512</v>
      </c>
      <c r="H568" s="1">
        <f>Dat_Individ!H568 *$N$22/$N$24</f>
        <v>-5.9420715179562258</v>
      </c>
      <c r="I568" s="1">
        <f>Dat_Individ!I568 *$N$22/$N$24</f>
        <v>8.5685806200269194</v>
      </c>
      <c r="J568" s="1"/>
      <c r="K568" s="3">
        <f t="shared" si="25"/>
        <v>818.05220067055473</v>
      </c>
      <c r="L568" s="3">
        <f t="shared" si="26"/>
        <v>1.7266865393242512</v>
      </c>
      <c r="M568" s="3">
        <f t="shared" si="24"/>
        <v>88.666790628486439</v>
      </c>
    </row>
    <row r="569" spans="1:13" x14ac:dyDescent="0.3">
      <c r="A569">
        <v>0.95550000000000002</v>
      </c>
      <c r="B569" s="1">
        <f>Dat_Individ!B569 *$N$22/$N$24</f>
        <v>-17.769468986848636</v>
      </c>
      <c r="C569" s="1">
        <f>Dat_Individ!C569 *$N$22/$N$24</f>
        <v>16.89396595282507</v>
      </c>
      <c r="D569" s="1">
        <f>Dat_Individ!D569 *$N$22/$N$24</f>
        <v>-817.24965622269985</v>
      </c>
      <c r="E569" s="1">
        <f>Dat_Individ!E569 *$N$22/$N$24</f>
        <v>817.72794028758312</v>
      </c>
      <c r="F569" s="1">
        <f>Dat_Individ!F569 *$N$22/$N$24</f>
        <v>5.7799413264703805</v>
      </c>
      <c r="G569" s="1">
        <f>Dat_Individ!G569 *$N$22/$N$24</f>
        <v>-1.751006068047128</v>
      </c>
      <c r="H569" s="1">
        <f>Dat_Individ!H569 *$N$22/$N$24</f>
        <v>-5.9258584988076413</v>
      </c>
      <c r="I569" s="1">
        <f>Dat_Individ!I569 *$N$22/$N$24</f>
        <v>8.5685806200269194</v>
      </c>
      <c r="J569" s="1"/>
      <c r="K569" s="3">
        <f t="shared" si="25"/>
        <v>817.24965622269985</v>
      </c>
      <c r="L569" s="3">
        <f t="shared" si="26"/>
        <v>1.751006068047128</v>
      </c>
      <c r="M569" s="3">
        <f t="shared" si="24"/>
        <v>88.83413908516178</v>
      </c>
    </row>
    <row r="570" spans="1:13" x14ac:dyDescent="0.3">
      <c r="A570">
        <v>0.95730000000000004</v>
      </c>
      <c r="B570" s="1">
        <f>Dat_Individ!B570 *$N$22/$N$24</f>
        <v>-17.453315113451236</v>
      </c>
      <c r="C570" s="1">
        <f>Dat_Individ!C570 *$N$22/$N$24</f>
        <v>16.723729251764929</v>
      </c>
      <c r="D570" s="1">
        <f>Dat_Individ!D570 *$N$22/$N$24</f>
        <v>-816.10663837272466</v>
      </c>
      <c r="E570" s="1">
        <f>Dat_Individ!E570 *$N$22/$N$24</f>
        <v>816.58492243760793</v>
      </c>
      <c r="F570" s="1">
        <f>Dat_Individ!F570 *$N$22/$N$24</f>
        <v>5.7718348168960887</v>
      </c>
      <c r="G570" s="1">
        <f>Dat_Individ!G570 *$N$22/$N$24</f>
        <v>-1.7834321063442973</v>
      </c>
      <c r="H570" s="1">
        <f>Dat_Individ!H570 *$N$22/$N$24</f>
        <v>-5.9258584988076413</v>
      </c>
      <c r="I570" s="1">
        <f>Dat_Individ!I570 *$N$22/$N$24</f>
        <v>8.5604741104526276</v>
      </c>
      <c r="J570" s="1"/>
      <c r="K570" s="3">
        <f t="shared" si="25"/>
        <v>816.10663837272466</v>
      </c>
      <c r="L570" s="3">
        <f t="shared" si="26"/>
        <v>1.7834321063442973</v>
      </c>
      <c r="M570" s="3">
        <f t="shared" si="24"/>
        <v>89.001487541837122</v>
      </c>
    </row>
    <row r="571" spans="1:13" x14ac:dyDescent="0.3">
      <c r="A571">
        <v>0.95909999999999995</v>
      </c>
      <c r="B571" s="1">
        <f>Dat_Individ!B571 *$N$22/$N$24</f>
        <v>-16.975031048567992</v>
      </c>
      <c r="C571" s="1">
        <f>Dat_Individ!C571 *$N$22/$N$24</f>
        <v>16.253551696455979</v>
      </c>
      <c r="D571" s="1">
        <f>Dat_Individ!D571 *$N$22/$N$24</f>
        <v>-814.29888673765743</v>
      </c>
      <c r="E571" s="1">
        <f>Dat_Individ!E571 *$N$22/$N$24</f>
        <v>814.7771708025407</v>
      </c>
      <c r="F571" s="1">
        <f>Dat_Individ!F571 *$N$22/$N$24</f>
        <v>5.763728307321796</v>
      </c>
      <c r="G571" s="1">
        <f>Dat_Individ!G571 *$N$22/$N$24</f>
        <v>-1.8158581446414663</v>
      </c>
      <c r="H571" s="1">
        <f>Dat_Individ!H571 *$N$22/$N$24</f>
        <v>-5.9177519892333486</v>
      </c>
      <c r="I571" s="1">
        <f>Dat_Individ!I571 *$N$22/$N$24</f>
        <v>8.5604741104526276</v>
      </c>
      <c r="J571" s="1"/>
      <c r="K571" s="3">
        <f t="shared" si="25"/>
        <v>814.29888673765743</v>
      </c>
      <c r="L571" s="3">
        <f t="shared" si="26"/>
        <v>1.8158581446414663</v>
      </c>
      <c r="M571" s="3">
        <f t="shared" si="24"/>
        <v>89.168835998512463</v>
      </c>
    </row>
    <row r="572" spans="1:13" x14ac:dyDescent="0.3">
      <c r="A572">
        <v>0.96089999999999998</v>
      </c>
      <c r="B572" s="1">
        <f>Dat_Individ!B572 *$N$22/$N$24</f>
        <v>-16.804794347507855</v>
      </c>
      <c r="C572" s="1">
        <f>Dat_Individ!C572 *$N$22/$N$24</f>
        <v>15.410474700729585</v>
      </c>
      <c r="D572" s="1">
        <f>Dat_Individ!D572 *$N$22/$N$24</f>
        <v>-813.02616473449348</v>
      </c>
      <c r="E572" s="1">
        <f>Dat_Individ!E572 *$N$22/$N$24</f>
        <v>813.52066181852535</v>
      </c>
      <c r="F572" s="1">
        <f>Dat_Individ!F572 *$N$22/$N$24</f>
        <v>5.7394087785989196</v>
      </c>
      <c r="G572" s="1">
        <f>Dat_Individ!G572 *$N$22/$N$24</f>
        <v>-1.8320711637900502</v>
      </c>
      <c r="H572" s="1">
        <f>Dat_Individ!H572 *$N$22/$N$24</f>
        <v>-5.9258584988076413</v>
      </c>
      <c r="I572" s="1">
        <f>Dat_Individ!I572 *$N$22/$N$24</f>
        <v>8.5361545817297486</v>
      </c>
      <c r="J572" s="1"/>
      <c r="K572" s="3">
        <f t="shared" si="25"/>
        <v>813.02616473449348</v>
      </c>
      <c r="L572" s="3">
        <f t="shared" si="26"/>
        <v>1.8320711637900502</v>
      </c>
      <c r="M572" s="3">
        <f t="shared" si="24"/>
        <v>89.336184455187819</v>
      </c>
    </row>
    <row r="573" spans="1:13" x14ac:dyDescent="0.3">
      <c r="A573">
        <v>0.9627</v>
      </c>
      <c r="B573" s="1">
        <f>Dat_Individ!B573 *$N$22/$N$24</f>
        <v>-16.821007366656438</v>
      </c>
      <c r="C573" s="1">
        <f>Dat_Individ!C573 *$N$22/$N$24</f>
        <v>14.348521946497298</v>
      </c>
      <c r="D573" s="1">
        <f>Dat_Individ!D573 *$N$22/$N$24</f>
        <v>-812.09391613344985</v>
      </c>
      <c r="E573" s="1">
        <f>Dat_Individ!E573 *$N$22/$N$24</f>
        <v>812.59651972705603</v>
      </c>
      <c r="F573" s="1">
        <f>Dat_Individ!F573 *$N$22/$N$24</f>
        <v>5.6988762307274587</v>
      </c>
      <c r="G573" s="1">
        <f>Dat_Individ!G573 *$N$22/$N$24</f>
        <v>-1.8401776733643427</v>
      </c>
      <c r="H573" s="1">
        <f>Dat_Individ!H573 *$N$22/$N$24</f>
        <v>-5.9258584988076413</v>
      </c>
      <c r="I573" s="1">
        <f>Dat_Individ!I573 *$N$22/$N$24</f>
        <v>8.5037285434325813</v>
      </c>
      <c r="J573" s="1"/>
      <c r="K573" s="3">
        <f t="shared" si="25"/>
        <v>812.09391613344985</v>
      </c>
      <c r="L573" s="3">
        <f t="shared" si="26"/>
        <v>1.8401776733643427</v>
      </c>
      <c r="M573" s="3">
        <f t="shared" si="24"/>
        <v>89.503532911863147</v>
      </c>
    </row>
    <row r="574" spans="1:13" x14ac:dyDescent="0.3">
      <c r="A574">
        <v>0.96450000000000002</v>
      </c>
      <c r="B574" s="1">
        <f>Dat_Individ!B574 *$N$22/$N$24</f>
        <v>-16.845326895379316</v>
      </c>
      <c r="C574" s="1">
        <f>Dat_Individ!C574 *$N$22/$N$24</f>
        <v>13.100119472056292</v>
      </c>
      <c r="D574" s="1">
        <f>Dat_Individ!D574 *$N$22/$N$24</f>
        <v>-812.82350199513621</v>
      </c>
      <c r="E574" s="1">
        <f>Dat_Individ!E574 *$N$22/$N$24</f>
        <v>813.3342120983167</v>
      </c>
      <c r="F574" s="1">
        <f>Dat_Individ!F574 *$N$22/$N$24</f>
        <v>5.6502371732817043</v>
      </c>
      <c r="G574" s="1">
        <f>Dat_Individ!G574 *$N$22/$N$24</f>
        <v>-1.8563906925129274</v>
      </c>
      <c r="H574" s="1">
        <f>Dat_Individ!H574 *$N$22/$N$24</f>
        <v>-5.9015389700847649</v>
      </c>
      <c r="I574" s="1">
        <f>Dat_Individ!I574 *$N$22/$N$24</f>
        <v>8.4631959955611187</v>
      </c>
      <c r="J574" s="1"/>
      <c r="K574" s="3">
        <f t="shared" si="25"/>
        <v>812.82350199513621</v>
      </c>
      <c r="L574" s="3">
        <f t="shared" si="26"/>
        <v>1.8563906925129274</v>
      </c>
      <c r="M574" s="3">
        <f t="shared" si="24"/>
        <v>89.670881368538502</v>
      </c>
    </row>
    <row r="575" spans="1:13" x14ac:dyDescent="0.3">
      <c r="A575">
        <v>0.96630000000000005</v>
      </c>
      <c r="B575" s="1">
        <f>Dat_Individ!B575 *$N$22/$N$24</f>
        <v>-17.03988312516233</v>
      </c>
      <c r="C575" s="1">
        <f>Dat_Individ!C575 *$N$22/$N$24</f>
        <v>11.973314641229667</v>
      </c>
      <c r="D575" s="1">
        <f>Dat_Individ!D575 *$N$22/$N$24</f>
        <v>-814.99604656104657</v>
      </c>
      <c r="E575" s="1">
        <f>Dat_Individ!E575 *$N$22/$N$24</f>
        <v>815.52296968337555</v>
      </c>
      <c r="F575" s="1">
        <f>Dat_Individ!F575 *$N$22/$N$24</f>
        <v>5.6015981158359507</v>
      </c>
      <c r="G575" s="1">
        <f>Dat_Individ!G575 *$N$22/$N$24</f>
        <v>-1.872603711661512</v>
      </c>
      <c r="H575" s="1">
        <f>Dat_Individ!H575 *$N$22/$N$24</f>
        <v>-5.8691129317875959</v>
      </c>
      <c r="I575" s="1">
        <f>Dat_Individ!I575 *$N$22/$N$24</f>
        <v>8.4064504285410724</v>
      </c>
      <c r="J575" s="1"/>
      <c r="K575" s="3">
        <f t="shared" si="25"/>
        <v>814.99604656104657</v>
      </c>
      <c r="L575" s="3">
        <f t="shared" si="26"/>
        <v>1.872603711661512</v>
      </c>
      <c r="M575" s="3">
        <f t="shared" si="24"/>
        <v>89.838229825213858</v>
      </c>
    </row>
    <row r="576" spans="1:13" x14ac:dyDescent="0.3">
      <c r="A576">
        <v>0.96809999999999996</v>
      </c>
      <c r="B576" s="1">
        <f>Dat_Individ!B576 *$N$22/$N$24</f>
        <v>-18.798995702783749</v>
      </c>
      <c r="C576" s="1">
        <f>Dat_Individ!C576 *$N$22/$N$24</f>
        <v>9.5494682785162812</v>
      </c>
      <c r="D576" s="1">
        <f>Dat_Individ!D576 *$N$22/$N$24</f>
        <v>-819.32492267371867</v>
      </c>
      <c r="E576" s="1">
        <f>Dat_Individ!E576 *$N$22/$N$24</f>
        <v>819.94912391093919</v>
      </c>
      <c r="F576" s="1">
        <f>Dat_Individ!F576 *$N$22/$N$24</f>
        <v>5.4962134913701517</v>
      </c>
      <c r="G576" s="1">
        <f>Dat_Individ!G576 *$N$22/$N$24</f>
        <v>-1.8320711637900502</v>
      </c>
      <c r="H576" s="1">
        <f>Dat_Individ!H576 *$N$22/$N$24</f>
        <v>-5.8366868934904268</v>
      </c>
      <c r="I576" s="1">
        <f>Dat_Individ!I576 *$N$22/$N$24</f>
        <v>8.2929592945009816</v>
      </c>
      <c r="J576" s="1"/>
      <c r="K576" s="3">
        <f t="shared" si="25"/>
        <v>819.32492267371867</v>
      </c>
      <c r="L576" s="3">
        <f t="shared" si="26"/>
        <v>1.8320711637900502</v>
      </c>
      <c r="M576" s="3">
        <f t="shared" si="24"/>
        <v>90.005578281889186</v>
      </c>
    </row>
    <row r="577" spans="1:13" x14ac:dyDescent="0.3">
      <c r="A577">
        <v>0.9698</v>
      </c>
      <c r="B577" s="1">
        <f>Dat_Individ!B577 *$N$22/$N$24</f>
        <v>-19.763670342124527</v>
      </c>
      <c r="C577" s="1">
        <f>Dat_Individ!C577 *$N$22/$N$24</f>
        <v>8.1632551413123053</v>
      </c>
      <c r="D577" s="1">
        <f>Dat_Individ!D577 *$N$22/$N$24</f>
        <v>-820.5571121290111</v>
      </c>
      <c r="E577" s="1">
        <f>Dat_Individ!E577 *$N$22/$N$24</f>
        <v>821.22184591410291</v>
      </c>
      <c r="F577" s="1">
        <f>Dat_Individ!F577 *$N$22/$N$24</f>
        <v>5.4394679243501054</v>
      </c>
      <c r="G577" s="1">
        <f>Dat_Individ!G577 *$N$22/$N$24</f>
        <v>-1.7915386159185893</v>
      </c>
      <c r="H577" s="1">
        <f>Dat_Individ!H577 *$N$22/$N$24</f>
        <v>-5.8204738743418423</v>
      </c>
      <c r="I577" s="1">
        <f>Dat_Individ!I577 *$N$22/$N$24</f>
        <v>8.2443202370552289</v>
      </c>
      <c r="J577" s="1"/>
      <c r="K577" s="3">
        <f t="shared" si="25"/>
        <v>820.5571121290111</v>
      </c>
      <c r="L577" s="3">
        <f t="shared" si="26"/>
        <v>1.7915386159185893</v>
      </c>
      <c r="M577" s="3">
        <f t="shared" si="24"/>
        <v>90.163629602082565</v>
      </c>
    </row>
    <row r="578" spans="1:13" x14ac:dyDescent="0.3">
      <c r="A578">
        <v>0.97160000000000002</v>
      </c>
      <c r="B578" s="1">
        <f>Dat_Individ!B578 *$N$22/$N$24</f>
        <v>-20.112250253819095</v>
      </c>
      <c r="C578" s="1">
        <f>Dat_Individ!C578 *$N$22/$N$24</f>
        <v>8.2037876891837662</v>
      </c>
      <c r="D578" s="1">
        <f>Dat_Individ!D578 *$N$22/$N$24</f>
        <v>-820.88947902155701</v>
      </c>
      <c r="E578" s="1">
        <f>Dat_Individ!E578 *$N$22/$N$24</f>
        <v>821.55421280664905</v>
      </c>
      <c r="F578" s="1">
        <f>Dat_Individ!F578 *$N$22/$N$24</f>
        <v>5.4475744339243981</v>
      </c>
      <c r="G578" s="1">
        <f>Dat_Individ!G578 *$N$22/$N$24</f>
        <v>-1.7753255967700048</v>
      </c>
      <c r="H578" s="1">
        <f>Dat_Individ!H578 *$N$22/$N$24</f>
        <v>-5.7961543456189659</v>
      </c>
      <c r="I578" s="1">
        <f>Dat_Individ!I578 *$N$22/$N$24</f>
        <v>8.2281072179066435</v>
      </c>
      <c r="J578" s="1"/>
      <c r="K578" s="3">
        <f t="shared" si="25"/>
        <v>820.88947902155701</v>
      </c>
      <c r="L578" s="3">
        <f t="shared" si="26"/>
        <v>1.7753255967700048</v>
      </c>
      <c r="M578" s="3">
        <f t="shared" si="24"/>
        <v>90.330978058757907</v>
      </c>
    </row>
    <row r="579" spans="1:13" x14ac:dyDescent="0.3">
      <c r="A579">
        <v>0.97340000000000004</v>
      </c>
      <c r="B579" s="1">
        <f>Dat_Individ!B579 *$N$22/$N$24</f>
        <v>-20.233847897433481</v>
      </c>
      <c r="C579" s="1">
        <f>Dat_Individ!C579 *$N$22/$N$24</f>
        <v>8.5442610913040404</v>
      </c>
      <c r="D579" s="1">
        <f>Dat_Individ!D579 *$N$22/$N$24</f>
        <v>-820.0220824971077</v>
      </c>
      <c r="E579" s="1">
        <f>Dat_Individ!E579 *$N$22/$N$24</f>
        <v>820.69492279177405</v>
      </c>
      <c r="F579" s="1">
        <f>Dat_Individ!F579 *$N$22/$N$24</f>
        <v>5.4718939626472745</v>
      </c>
      <c r="G579" s="1">
        <f>Dat_Individ!G579 *$N$22/$N$24</f>
        <v>-1.75911257762142</v>
      </c>
      <c r="H579" s="1">
        <f>Dat_Individ!H579 *$N$22/$N$24</f>
        <v>-5.7880478360446723</v>
      </c>
      <c r="I579" s="1">
        <f>Dat_Individ!I579 *$N$22/$N$24</f>
        <v>8.2362137274809353</v>
      </c>
      <c r="J579" s="1"/>
      <c r="K579" s="3">
        <f t="shared" si="25"/>
        <v>820.0220824971077</v>
      </c>
      <c r="L579" s="3">
        <f t="shared" si="26"/>
        <v>1.75911257762142</v>
      </c>
      <c r="M579" s="3">
        <f t="shared" si="24"/>
        <v>90.498326515433263</v>
      </c>
    </row>
    <row r="580" spans="1:13" x14ac:dyDescent="0.3">
      <c r="A580">
        <v>0.97519999999999996</v>
      </c>
      <c r="B580" s="1">
        <f>Dat_Individ!B580 *$N$22/$N$24</f>
        <v>-19.139469104904023</v>
      </c>
      <c r="C580" s="1">
        <f>Dat_Individ!C580 *$N$22/$N$24</f>
        <v>10.384438764668385</v>
      </c>
      <c r="D580" s="1">
        <f>Dat_Individ!D580 *$N$22/$N$24</f>
        <v>-814.33941928552895</v>
      </c>
      <c r="E580" s="1">
        <f>Dat_Individ!E580 *$N$22/$N$24</f>
        <v>814.95551401317505</v>
      </c>
      <c r="F580" s="1">
        <f>Dat_Individ!F580 *$N$22/$N$24</f>
        <v>5.585385096687367</v>
      </c>
      <c r="G580" s="1">
        <f>Dat_Individ!G580 *$N$22/$N$24</f>
        <v>-1.7672190871957125</v>
      </c>
      <c r="H580" s="1">
        <f>Dat_Individ!H580 *$N$22/$N$24</f>
        <v>-5.8042608551932577</v>
      </c>
      <c r="I580" s="1">
        <f>Dat_Individ!I580 *$N$22/$N$24</f>
        <v>8.3253853327981489</v>
      </c>
      <c r="J580" s="1"/>
      <c r="K580" s="3">
        <f t="shared" si="25"/>
        <v>814.33941928552895</v>
      </c>
      <c r="L580" s="3">
        <f t="shared" si="26"/>
        <v>1.7672190871957125</v>
      </c>
      <c r="M580" s="3">
        <f t="shared" si="24"/>
        <v>90.66567497210859</v>
      </c>
    </row>
    <row r="581" spans="1:13" x14ac:dyDescent="0.3">
      <c r="A581">
        <v>0.97699999999999998</v>
      </c>
      <c r="B581" s="1">
        <f>Dat_Individ!B581 *$N$22/$N$24</f>
        <v>-18.83142174108092</v>
      </c>
      <c r="C581" s="1">
        <f>Dat_Individ!C581 *$N$22/$N$24</f>
        <v>10.481716879559892</v>
      </c>
      <c r="D581" s="1">
        <f>Dat_Individ!D581 *$N$22/$N$24</f>
        <v>-814.08001097915167</v>
      </c>
      <c r="E581" s="1">
        <f>Dat_Individ!E581 *$N$22/$N$24</f>
        <v>814.68799919722346</v>
      </c>
      <c r="F581" s="1">
        <f>Dat_Individ!F581 *$N$22/$N$24</f>
        <v>5.5934916062616598</v>
      </c>
      <c r="G581" s="1">
        <f>Dat_Individ!G581 *$N$22/$N$24</f>
        <v>-1.7834321063442973</v>
      </c>
      <c r="H581" s="1">
        <f>Dat_Individ!H581 *$N$22/$N$24</f>
        <v>-5.7799413264703805</v>
      </c>
      <c r="I581" s="1">
        <f>Dat_Individ!I581 *$N$22/$N$24</f>
        <v>8.3253853327981489</v>
      </c>
      <c r="J581" s="1"/>
      <c r="K581" s="3">
        <f t="shared" si="25"/>
        <v>814.08001097915167</v>
      </c>
      <c r="L581" s="3">
        <f t="shared" si="26"/>
        <v>1.7834321063442973</v>
      </c>
      <c r="M581" s="3">
        <f t="shared" si="24"/>
        <v>90.833023428783946</v>
      </c>
    </row>
    <row r="582" spans="1:13" x14ac:dyDescent="0.3">
      <c r="A582">
        <v>0.9788</v>
      </c>
      <c r="B582" s="1">
        <f>Dat_Individ!B582 *$N$22/$N$24</f>
        <v>-19.034084480438228</v>
      </c>
      <c r="C582" s="1">
        <f>Dat_Individ!C582 *$N$22/$N$24</f>
        <v>10.165563006162493</v>
      </c>
      <c r="D582" s="1">
        <f>Dat_Individ!D582 *$N$22/$N$24</f>
        <v>-815.05279212806659</v>
      </c>
      <c r="E582" s="1">
        <f>Dat_Individ!E582 *$N$22/$N$24</f>
        <v>815.68509987486141</v>
      </c>
      <c r="F582" s="1">
        <f>Dat_Individ!F582 *$N$22/$N$24</f>
        <v>5.5934916062616598</v>
      </c>
      <c r="G582" s="1">
        <f>Dat_Individ!G582 *$N$22/$N$24</f>
        <v>-1.7753255967700048</v>
      </c>
      <c r="H582" s="1">
        <f>Dat_Individ!H582 *$N$22/$N$24</f>
        <v>-5.7556217977475033</v>
      </c>
      <c r="I582" s="1">
        <f>Dat_Individ!I582 *$N$22/$N$24</f>
        <v>8.3010658040752734</v>
      </c>
      <c r="J582" s="1"/>
      <c r="K582" s="3">
        <f t="shared" si="25"/>
        <v>815.05279212806659</v>
      </c>
      <c r="L582" s="3">
        <f t="shared" si="26"/>
        <v>1.7753255967700048</v>
      </c>
      <c r="M582" s="3">
        <f t="shared" si="24"/>
        <v>91.000371885459288</v>
      </c>
    </row>
    <row r="583" spans="1:13" x14ac:dyDescent="0.3">
      <c r="A583">
        <v>0.98060000000000003</v>
      </c>
      <c r="B583" s="1">
        <f>Dat_Individ!B583 *$N$22/$N$24</f>
        <v>-19.925800533610371</v>
      </c>
      <c r="C583" s="1">
        <f>Dat_Individ!C583 *$N$22/$N$24</f>
        <v>8.9009475125729018</v>
      </c>
      <c r="D583" s="1">
        <f>Dat_Individ!D583 *$N$22/$N$24</f>
        <v>-816.2039164876162</v>
      </c>
      <c r="E583" s="1">
        <f>Dat_Individ!E583 *$N$22/$N$24</f>
        <v>816.90107631100523</v>
      </c>
      <c r="F583" s="1">
        <f>Dat_Individ!F583 *$N$22/$N$24</f>
        <v>5.5610655679644907</v>
      </c>
      <c r="G583" s="1">
        <f>Dat_Individ!G583 *$N$22/$N$24</f>
        <v>-1.751006068047128</v>
      </c>
      <c r="H583" s="1">
        <f>Dat_Individ!H583 *$N$22/$N$24</f>
        <v>-5.7394087785989196</v>
      </c>
      <c r="I583" s="1">
        <f>Dat_Individ!I583 *$N$22/$N$24</f>
        <v>8.2605332562038125</v>
      </c>
      <c r="J583" s="1"/>
      <c r="K583" s="3">
        <f t="shared" si="25"/>
        <v>816.2039164876162</v>
      </c>
      <c r="L583" s="3">
        <f t="shared" si="26"/>
        <v>1.751006068047128</v>
      </c>
      <c r="M583" s="3">
        <f t="shared" si="24"/>
        <v>91.167720342134629</v>
      </c>
    </row>
    <row r="584" spans="1:13" x14ac:dyDescent="0.3">
      <c r="A584">
        <v>0.98240000000000005</v>
      </c>
      <c r="B584" s="1">
        <f>Dat_Individ!B584 *$N$22/$N$24</f>
        <v>-20.428404127216492</v>
      </c>
      <c r="C584" s="1">
        <f>Dat_Individ!C584 *$N$22/$N$24</f>
        <v>8.2362137274809353</v>
      </c>
      <c r="D584" s="1">
        <f>Dat_Individ!D584 *$N$22/$N$24</f>
        <v>-815.64456732699</v>
      </c>
      <c r="E584" s="1">
        <f>Dat_Individ!E584 *$N$22/$N$24</f>
        <v>816.36604667910194</v>
      </c>
      <c r="F584" s="1">
        <f>Dat_Individ!F584 *$N$22/$N$24</f>
        <v>5.5448525488159053</v>
      </c>
      <c r="G584" s="1">
        <f>Dat_Individ!G584 *$N$22/$N$24</f>
        <v>-1.7266865393242512</v>
      </c>
      <c r="H584" s="1">
        <f>Dat_Individ!H584 *$N$22/$N$24</f>
        <v>-5.7231957594503351</v>
      </c>
      <c r="I584" s="1">
        <f>Dat_Individ!I584 *$N$22/$N$24</f>
        <v>8.2443202370552289</v>
      </c>
      <c r="J584" s="1"/>
      <c r="K584" s="3">
        <f t="shared" si="25"/>
        <v>815.64456732699</v>
      </c>
      <c r="L584" s="3">
        <f t="shared" si="26"/>
        <v>1.7266865393242512</v>
      </c>
      <c r="M584" s="3">
        <f t="shared" si="24"/>
        <v>91.335068798809985</v>
      </c>
    </row>
    <row r="585" spans="1:13" x14ac:dyDescent="0.3">
      <c r="A585">
        <v>0.98419999999999996</v>
      </c>
      <c r="B585" s="1">
        <f>Dat_Individ!B585 *$N$22/$N$24</f>
        <v>-20.063611196373341</v>
      </c>
      <c r="C585" s="1">
        <f>Dat_Individ!C585 *$N$22/$N$24</f>
        <v>8.8604149647014392</v>
      </c>
      <c r="D585" s="1">
        <f>Dat_Individ!D585 *$N$22/$N$24</f>
        <v>-813.18018841640514</v>
      </c>
      <c r="E585" s="1">
        <f>Dat_Individ!E585 *$N$22/$N$24</f>
        <v>813.87734823979429</v>
      </c>
      <c r="F585" s="1">
        <f>Dat_Individ!F585 *$N$22/$N$24</f>
        <v>5.585385096687367</v>
      </c>
      <c r="G585" s="1">
        <f>Dat_Individ!G585 *$N$22/$N$24</f>
        <v>-1.7347930488985437</v>
      </c>
      <c r="H585" s="1">
        <f>Dat_Individ!H585 *$N$22/$N$24</f>
        <v>-5.7231957594503351</v>
      </c>
      <c r="I585" s="1">
        <f>Dat_Individ!I585 *$N$22/$N$24</f>
        <v>8.2686397657781026</v>
      </c>
      <c r="J585" s="1"/>
      <c r="K585" s="3">
        <f t="shared" si="25"/>
        <v>813.18018841640514</v>
      </c>
      <c r="L585" s="3">
        <f t="shared" si="26"/>
        <v>1.7347930488985437</v>
      </c>
      <c r="M585" s="3">
        <f t="shared" si="24"/>
        <v>91.502417255485327</v>
      </c>
    </row>
    <row r="586" spans="1:13" x14ac:dyDescent="0.3">
      <c r="A586">
        <v>0.98599999999999999</v>
      </c>
      <c r="B586" s="1">
        <f>Dat_Individ!B586 *$N$22/$N$24</f>
        <v>-19.228640710221239</v>
      </c>
      <c r="C586" s="1">
        <f>Dat_Individ!C586 *$N$22/$N$24</f>
        <v>10.092604419993862</v>
      </c>
      <c r="D586" s="1">
        <f>Dat_Individ!D586 *$N$22/$N$24</f>
        <v>-809.79977392392527</v>
      </c>
      <c r="E586" s="1">
        <f>Dat_Individ!E586 *$N$22/$N$24</f>
        <v>810.43208167071998</v>
      </c>
      <c r="F586" s="1">
        <f>Dat_Individ!F586 *$N$22/$N$24</f>
        <v>5.6664501924302897</v>
      </c>
      <c r="G586" s="1">
        <f>Dat_Individ!G586 *$N$22/$N$24</f>
        <v>-1.7672190871957125</v>
      </c>
      <c r="H586" s="1">
        <f>Dat_Individ!H586 *$N$22/$N$24</f>
        <v>-5.7069827403017506</v>
      </c>
      <c r="I586" s="1">
        <f>Dat_Individ!I586 *$N$22/$N$24</f>
        <v>8.3253853327981489</v>
      </c>
      <c r="J586" s="1"/>
      <c r="K586" s="3">
        <f t="shared" si="25"/>
        <v>809.79977392392527</v>
      </c>
      <c r="L586" s="3">
        <f t="shared" si="26"/>
        <v>1.7672190871957125</v>
      </c>
      <c r="M586" s="3">
        <f t="shared" si="24"/>
        <v>91.669765712160654</v>
      </c>
    </row>
    <row r="587" spans="1:13" x14ac:dyDescent="0.3">
      <c r="A587">
        <v>0.98780000000000001</v>
      </c>
      <c r="B587" s="1">
        <f>Dat_Individ!B587 *$N$22/$N$24</f>
        <v>-18.377457204920553</v>
      </c>
      <c r="C587" s="1">
        <f>Dat_Individ!C587 *$N$22/$N$24</f>
        <v>11.389645951880626</v>
      </c>
      <c r="D587" s="1">
        <f>Dat_Individ!D587 *$N$22/$N$24</f>
        <v>-805.98160791443354</v>
      </c>
      <c r="E587" s="1">
        <f>Dat_Individ!E587 *$N$22/$N$24</f>
        <v>806.58959613250556</v>
      </c>
      <c r="F587" s="1">
        <f>Dat_Individ!F587 *$N$22/$N$24</f>
        <v>5.7556217977475033</v>
      </c>
      <c r="G587" s="1">
        <f>Dat_Individ!G587 *$N$22/$N$24</f>
        <v>-1.7915386159185893</v>
      </c>
      <c r="H587" s="1">
        <f>Dat_Individ!H587 *$N$22/$N$24</f>
        <v>-5.6988762307274587</v>
      </c>
      <c r="I587" s="1">
        <f>Dat_Individ!I587 *$N$22/$N$24</f>
        <v>8.3902374093924887</v>
      </c>
      <c r="J587" s="1"/>
      <c r="K587" s="3">
        <f t="shared" si="25"/>
        <v>805.98160791443354</v>
      </c>
      <c r="L587" s="3">
        <f t="shared" si="26"/>
        <v>1.7915386159185893</v>
      </c>
      <c r="M587" s="3">
        <f t="shared" si="24"/>
        <v>91.83711416883601</v>
      </c>
    </row>
    <row r="588" spans="1:13" x14ac:dyDescent="0.3">
      <c r="A588">
        <v>0.98960000000000004</v>
      </c>
      <c r="B588" s="1">
        <f>Dat_Individ!B588 *$N$22/$N$24</f>
        <v>-17.810001534720094</v>
      </c>
      <c r="C588" s="1">
        <f>Dat_Individ!C588 *$N$22/$N$24</f>
        <v>12.305681533775649</v>
      </c>
      <c r="D588" s="1">
        <f>Dat_Individ!D588 *$N$22/$N$24</f>
        <v>-803.2335011687486</v>
      </c>
      <c r="E588" s="1">
        <f>Dat_Individ!E588 *$N$22/$N$24</f>
        <v>803.80906334852318</v>
      </c>
      <c r="F588" s="1">
        <f>Dat_Individ!F588 *$N$22/$N$24</f>
        <v>5.8204738743418423</v>
      </c>
      <c r="G588" s="1">
        <f>Dat_Individ!G588 *$N$22/$N$24</f>
        <v>-1.8077516350671738</v>
      </c>
      <c r="H588" s="1">
        <f>Dat_Individ!H588 *$N$22/$N$24</f>
        <v>-5.6826632115788733</v>
      </c>
      <c r="I588" s="1">
        <f>Dat_Individ!I588 *$N$22/$N$24</f>
        <v>8.4307699572639496</v>
      </c>
      <c r="J588" s="1"/>
      <c r="K588" s="3">
        <f t="shared" si="25"/>
        <v>803.2335011687486</v>
      </c>
      <c r="L588" s="3">
        <f t="shared" si="26"/>
        <v>1.8077516350671738</v>
      </c>
      <c r="M588" s="3">
        <f t="shared" si="24"/>
        <v>92.004462625511366</v>
      </c>
    </row>
    <row r="589" spans="1:13" x14ac:dyDescent="0.3">
      <c r="A589">
        <v>0.99139999999999995</v>
      </c>
      <c r="B589" s="1">
        <f>Dat_Individ!B589 *$N$22/$N$24</f>
        <v>-17.720829929402878</v>
      </c>
      <c r="C589" s="1">
        <f>Dat_Individ!C589 *$N$22/$N$24</f>
        <v>12.492131253984372</v>
      </c>
      <c r="D589" s="1">
        <f>Dat_Individ!D589 *$N$22/$N$24</f>
        <v>-803.22539465917419</v>
      </c>
      <c r="E589" s="1">
        <f>Dat_Individ!E589 *$N$22/$N$24</f>
        <v>803.77663731022608</v>
      </c>
      <c r="F589" s="1">
        <f>Dat_Individ!F589 *$N$22/$N$24</f>
        <v>5.8204738743418423</v>
      </c>
      <c r="G589" s="1">
        <f>Dat_Individ!G589 *$N$22/$N$24</f>
        <v>-1.8239646542157586</v>
      </c>
      <c r="H589" s="1">
        <f>Dat_Individ!H589 *$N$22/$N$24</f>
        <v>-5.658343682855997</v>
      </c>
      <c r="I589" s="1">
        <f>Dat_Individ!I589 *$N$22/$N$24</f>
        <v>8.4226634476896578</v>
      </c>
      <c r="J589" s="1"/>
      <c r="K589" s="3">
        <f t="shared" si="25"/>
        <v>803.22539465917419</v>
      </c>
      <c r="L589" s="3">
        <f t="shared" si="26"/>
        <v>1.8239646542157586</v>
      </c>
      <c r="M589" s="3">
        <f t="shared" si="24"/>
        <v>92.171811082186693</v>
      </c>
    </row>
    <row r="590" spans="1:13" x14ac:dyDescent="0.3">
      <c r="A590">
        <v>0.99319999999999997</v>
      </c>
      <c r="B590" s="1">
        <f>Dat_Individ!B590 *$N$22/$N$24</f>
        <v>-17.761362477274343</v>
      </c>
      <c r="C590" s="1">
        <f>Dat_Individ!C590 *$N$22/$N$24</f>
        <v>12.297575024201358</v>
      </c>
      <c r="D590" s="1">
        <f>Dat_Individ!D590 *$N$22/$N$24</f>
        <v>-805.17906346657867</v>
      </c>
      <c r="E590" s="1">
        <f>Dat_Individ!E590 *$N$22/$N$24</f>
        <v>805.73030611763045</v>
      </c>
      <c r="F590" s="1">
        <f>Dat_Individ!F590 *$N$22/$N$24</f>
        <v>5.7961543456189659</v>
      </c>
      <c r="G590" s="1">
        <f>Dat_Individ!G590 *$N$22/$N$24</f>
        <v>-1.8401776733643427</v>
      </c>
      <c r="H590" s="1">
        <f>Dat_Individ!H590 *$N$22/$N$24</f>
        <v>-5.6178111349845352</v>
      </c>
      <c r="I590" s="1">
        <f>Dat_Individ!I590 *$N$22/$N$24</f>
        <v>8.3902374093924887</v>
      </c>
      <c r="J590" s="1"/>
      <c r="K590" s="3">
        <f t="shared" si="25"/>
        <v>805.17906346657867</v>
      </c>
      <c r="L590" s="3">
        <f t="shared" si="26"/>
        <v>1.8401776733643427</v>
      </c>
      <c r="M590" s="3">
        <f t="shared" si="24"/>
        <v>92.339159538862035</v>
      </c>
    </row>
    <row r="591" spans="1:13" x14ac:dyDescent="0.3">
      <c r="A591">
        <v>0.99490000000000001</v>
      </c>
      <c r="B591" s="1">
        <f>Dat_Individ!B591 *$N$22/$N$24</f>
        <v>-17.291184921965385</v>
      </c>
      <c r="C591" s="1">
        <f>Dat_Individ!C591 *$N$22/$N$24</f>
        <v>12.48402474441008</v>
      </c>
      <c r="D591" s="1">
        <f>Dat_Individ!D591 *$N$22/$N$24</f>
        <v>-803.50101598470019</v>
      </c>
      <c r="E591" s="1">
        <f>Dat_Individ!E591 *$N$22/$N$24</f>
        <v>804.03604561660347</v>
      </c>
      <c r="F591" s="1">
        <f>Dat_Individ!F591 *$N$22/$N$24</f>
        <v>5.8042608551932577</v>
      </c>
      <c r="G591" s="1">
        <f>Dat_Individ!G591 *$N$22/$N$24</f>
        <v>-1.8644972020872195</v>
      </c>
      <c r="H591" s="1">
        <f>Dat_Individ!H591 *$N$22/$N$24</f>
        <v>-5.6097046254102434</v>
      </c>
      <c r="I591" s="1">
        <f>Dat_Individ!I591 *$N$22/$N$24</f>
        <v>8.3902374093924887</v>
      </c>
      <c r="J591" s="1"/>
      <c r="K591" s="3">
        <f t="shared" si="25"/>
        <v>803.50101598470019</v>
      </c>
      <c r="L591" s="3">
        <f t="shared" si="26"/>
        <v>1.8644972020872195</v>
      </c>
      <c r="M591" s="3">
        <f t="shared" si="24"/>
        <v>92.497210859055414</v>
      </c>
    </row>
    <row r="592" spans="1:13" x14ac:dyDescent="0.3">
      <c r="A592">
        <v>0.99670000000000003</v>
      </c>
      <c r="B592" s="1">
        <f>Dat_Individ!B592 *$N$22/$N$24</f>
        <v>-17.03177661558804</v>
      </c>
      <c r="C592" s="1">
        <f>Dat_Individ!C592 *$N$22/$N$24</f>
        <v>12.459705215687203</v>
      </c>
      <c r="D592" s="1">
        <f>Dat_Individ!D592 *$N$22/$N$24</f>
        <v>-800.89882641135239</v>
      </c>
      <c r="E592" s="1">
        <f>Dat_Individ!E592 *$N$22/$N$24</f>
        <v>801.45006906240428</v>
      </c>
      <c r="F592" s="1">
        <f>Dat_Individ!F592 *$N$22/$N$24</f>
        <v>5.7961543456189659</v>
      </c>
      <c r="G592" s="1">
        <f>Dat_Individ!G592 *$N$22/$N$24</f>
        <v>-1.872603711661512</v>
      </c>
      <c r="H592" s="1">
        <f>Dat_Individ!H592 *$N$22/$N$24</f>
        <v>-5.6178111349845352</v>
      </c>
      <c r="I592" s="1">
        <f>Dat_Individ!I592 *$N$22/$N$24</f>
        <v>8.3902374093924887</v>
      </c>
      <c r="J592" s="1"/>
      <c r="K592" s="3">
        <f t="shared" si="25"/>
        <v>800.89882641135239</v>
      </c>
      <c r="L592" s="3">
        <f t="shared" si="26"/>
        <v>1.872603711661512</v>
      </c>
      <c r="M592" s="3">
        <f t="shared" si="24"/>
        <v>92.66455931573077</v>
      </c>
    </row>
    <row r="593" spans="1:13" x14ac:dyDescent="0.3">
      <c r="A593">
        <v>0.99850000000000005</v>
      </c>
      <c r="B593" s="1">
        <f>Dat_Individ!B593 *$N$22/$N$24</f>
        <v>-17.526273699619864</v>
      </c>
      <c r="C593" s="1">
        <f>Dat_Individ!C593 *$N$22/$N$24</f>
        <v>11.624734729535099</v>
      </c>
      <c r="D593" s="1">
        <f>Dat_Individ!D593 *$N$22/$N$24</f>
        <v>-798.60468420182758</v>
      </c>
      <c r="E593" s="1">
        <f>Dat_Individ!E593 *$N$22/$N$24</f>
        <v>799.2126724198996</v>
      </c>
      <c r="F593" s="1">
        <f>Dat_Individ!F593 *$N$22/$N$24</f>
        <v>5.7394087785989196</v>
      </c>
      <c r="G593" s="1">
        <f>Dat_Individ!G593 *$N$22/$N$24</f>
        <v>-1.8482841829386349</v>
      </c>
      <c r="H593" s="1">
        <f>Dat_Individ!H593 *$N$22/$N$24</f>
        <v>-5.6259176445588279</v>
      </c>
      <c r="I593" s="1">
        <f>Dat_Individ!I593 *$N$22/$N$24</f>
        <v>8.3415983519467343</v>
      </c>
      <c r="J593" s="1"/>
      <c r="K593" s="3">
        <f t="shared" si="25"/>
        <v>798.60468420182758</v>
      </c>
      <c r="L593" s="3">
        <f t="shared" si="26"/>
        <v>1.8482841829386349</v>
      </c>
      <c r="M593" s="3">
        <f t="shared" si="24"/>
        <v>92.831907772406112</v>
      </c>
    </row>
    <row r="594" spans="1:13" x14ac:dyDescent="0.3">
      <c r="A594">
        <v>1.0003</v>
      </c>
      <c r="B594" s="1">
        <f>Dat_Individ!B594 *$N$22/$N$24</f>
        <v>-17.615445304937079</v>
      </c>
      <c r="C594" s="1">
        <f>Dat_Individ!C594 *$N$22/$N$24</f>
        <v>11.511243595495007</v>
      </c>
      <c r="D594" s="1">
        <f>Dat_Individ!D594 *$N$22/$N$24</f>
        <v>-798.85598599863079</v>
      </c>
      <c r="E594" s="1">
        <f>Dat_Individ!E594 *$N$22/$N$24</f>
        <v>799.46397421670258</v>
      </c>
      <c r="F594" s="1">
        <f>Dat_Individ!F594 *$N$22/$N$24</f>
        <v>5.7150892498760433</v>
      </c>
      <c r="G594" s="1">
        <f>Dat_Individ!G594 *$N$22/$N$24</f>
        <v>-1.8482841829386349</v>
      </c>
      <c r="H594" s="1">
        <f>Dat_Individ!H594 *$N$22/$N$24</f>
        <v>-5.6097046254102434</v>
      </c>
      <c r="I594" s="1">
        <f>Dat_Individ!I594 *$N$22/$N$24</f>
        <v>8.3091723136495652</v>
      </c>
      <c r="J594" s="1"/>
      <c r="K594" s="3">
        <f t="shared" si="25"/>
        <v>798.85598599863079</v>
      </c>
      <c r="L594" s="3">
        <f t="shared" si="26"/>
        <v>1.8482841829386349</v>
      </c>
      <c r="M594" s="3">
        <f t="shared" si="24"/>
        <v>92.999256229081453</v>
      </c>
    </row>
    <row r="595" spans="1:13" x14ac:dyDescent="0.3">
      <c r="A595">
        <v>1.0021</v>
      </c>
      <c r="B595" s="1">
        <f>Dat_Individ!B595 *$N$22/$N$24</f>
        <v>-17.558699737917035</v>
      </c>
      <c r="C595" s="1">
        <f>Dat_Individ!C595 *$N$22/$N$24</f>
        <v>11.932782093358206</v>
      </c>
      <c r="D595" s="1">
        <f>Dat_Individ!D595 *$N$22/$N$24</f>
        <v>-799.70716950393137</v>
      </c>
      <c r="E595" s="1">
        <f>Dat_Individ!E595 *$N$22/$N$24</f>
        <v>800.32326423157758</v>
      </c>
      <c r="F595" s="1">
        <f>Dat_Individ!F595 *$N$22/$N$24</f>
        <v>5.6988762307274587</v>
      </c>
      <c r="G595" s="1">
        <f>Dat_Individ!G595 *$N$22/$N$24</f>
        <v>-1.8482841829386349</v>
      </c>
      <c r="H595" s="1">
        <f>Dat_Individ!H595 *$N$22/$N$24</f>
        <v>-5.5772785871130743</v>
      </c>
      <c r="I595" s="1">
        <f>Dat_Individ!I595 *$N$22/$N$24</f>
        <v>8.2848527849266898</v>
      </c>
      <c r="J595" s="1"/>
      <c r="K595" s="3">
        <f t="shared" si="25"/>
        <v>799.70716950393137</v>
      </c>
      <c r="L595" s="3">
        <f t="shared" si="26"/>
        <v>1.8482841829386349</v>
      </c>
      <c r="M595" s="3">
        <f t="shared" si="24"/>
        <v>93.166604685756795</v>
      </c>
    </row>
    <row r="596" spans="1:13" x14ac:dyDescent="0.3">
      <c r="A596">
        <v>1.0039</v>
      </c>
      <c r="B596" s="1">
        <f>Dat_Individ!B596 *$N$22/$N$24</f>
        <v>-17.404676056005478</v>
      </c>
      <c r="C596" s="1">
        <f>Dat_Individ!C596 *$N$22/$N$24</f>
        <v>11.600415200812224</v>
      </c>
      <c r="D596" s="1">
        <f>Dat_Individ!D596 *$N$22/$N$24</f>
        <v>-801.92835312728744</v>
      </c>
      <c r="E596" s="1">
        <f>Dat_Individ!E596 *$N$22/$N$24</f>
        <v>802.54444785493365</v>
      </c>
      <c r="F596" s="1">
        <f>Dat_Individ!F596 *$N$22/$N$24</f>
        <v>5.658343682855997</v>
      </c>
      <c r="G596" s="1">
        <f>Dat_Individ!G596 *$N$22/$N$24</f>
        <v>-1.8563906925129274</v>
      </c>
      <c r="H596" s="1">
        <f>Dat_Individ!H596 *$N$22/$N$24</f>
        <v>-5.5529590583901971</v>
      </c>
      <c r="I596" s="1">
        <f>Dat_Individ!I596 *$N$22/$N$24</f>
        <v>8.2443202370552289</v>
      </c>
      <c r="J596" s="1"/>
      <c r="K596" s="3">
        <f t="shared" si="25"/>
        <v>801.92835312728744</v>
      </c>
      <c r="L596" s="3">
        <f t="shared" si="26"/>
        <v>1.8563906925129274</v>
      </c>
      <c r="M596" s="3">
        <f t="shared" si="24"/>
        <v>93.333953142432136</v>
      </c>
    </row>
    <row r="597" spans="1:13" x14ac:dyDescent="0.3">
      <c r="A597">
        <v>1.0057</v>
      </c>
      <c r="B597" s="1">
        <f>Dat_Individ!B597 *$N$22/$N$24</f>
        <v>-17.283078412391095</v>
      </c>
      <c r="C597" s="1">
        <f>Dat_Individ!C597 *$N$22/$N$24</f>
        <v>11.122131135928981</v>
      </c>
      <c r="D597" s="1">
        <f>Dat_Individ!D597 *$N$22/$N$24</f>
        <v>-803.59018759001742</v>
      </c>
      <c r="E597" s="1">
        <f>Dat_Individ!E597 *$N$22/$N$24</f>
        <v>804.20628231766352</v>
      </c>
      <c r="F597" s="1">
        <f>Dat_Individ!F597 *$N$22/$N$24</f>
        <v>5.6178111349845352</v>
      </c>
      <c r="G597" s="1">
        <f>Dat_Individ!G597 *$N$22/$N$24</f>
        <v>-1.8644972020872195</v>
      </c>
      <c r="H597" s="1">
        <f>Dat_Individ!H597 *$N$22/$N$24</f>
        <v>-5.5367460392416135</v>
      </c>
      <c r="I597" s="1">
        <f>Dat_Individ!I597 *$N$22/$N$24</f>
        <v>8.2037876891837662</v>
      </c>
      <c r="J597" s="1"/>
      <c r="K597" s="3">
        <f t="shared" si="25"/>
        <v>803.59018759001742</v>
      </c>
      <c r="L597" s="3">
        <f t="shared" si="26"/>
        <v>1.8644972020872195</v>
      </c>
      <c r="M597" s="3">
        <f t="shared" si="24"/>
        <v>93.501301599107492</v>
      </c>
    </row>
    <row r="598" spans="1:13" x14ac:dyDescent="0.3">
      <c r="A598">
        <v>1.0075000000000001</v>
      </c>
      <c r="B598" s="1">
        <f>Dat_Individ!B598 *$N$22/$N$24</f>
        <v>-17.015563596439453</v>
      </c>
      <c r="C598" s="1">
        <f>Dat_Individ!C598 *$N$22/$N$24</f>
        <v>11.146450664651857</v>
      </c>
      <c r="D598" s="1">
        <f>Dat_Individ!D598 *$N$22/$N$24</f>
        <v>-803.48480296555147</v>
      </c>
      <c r="E598" s="1">
        <f>Dat_Individ!E598 *$N$22/$N$24</f>
        <v>804.09279118362349</v>
      </c>
      <c r="F598" s="1">
        <f>Dat_Individ!F598 *$N$22/$N$24</f>
        <v>5.6097046254102434</v>
      </c>
      <c r="G598" s="1">
        <f>Dat_Individ!G598 *$N$22/$N$24</f>
        <v>-1.872603711661512</v>
      </c>
      <c r="H598" s="1">
        <f>Dat_Individ!H598 *$N$22/$N$24</f>
        <v>-5.5367460392416135</v>
      </c>
      <c r="I598" s="1">
        <f>Dat_Individ!I598 *$N$22/$N$24</f>
        <v>8.1956811796094744</v>
      </c>
      <c r="J598" s="1"/>
      <c r="K598" s="3">
        <f t="shared" si="25"/>
        <v>803.48480296555147</v>
      </c>
      <c r="L598" s="3">
        <f t="shared" si="26"/>
        <v>1.872603711661512</v>
      </c>
      <c r="M598" s="3">
        <f t="shared" si="24"/>
        <v>93.668650055782834</v>
      </c>
    </row>
    <row r="599" spans="1:13" x14ac:dyDescent="0.3">
      <c r="A599">
        <v>1.0093000000000001</v>
      </c>
      <c r="B599" s="1">
        <f>Dat_Individ!B599 *$N$22/$N$24</f>
        <v>-16.350829811347488</v>
      </c>
      <c r="C599" s="1">
        <f>Dat_Individ!C599 *$N$22/$N$24</f>
        <v>12.12733832314122</v>
      </c>
      <c r="D599" s="1">
        <f>Dat_Individ!D599 *$N$22/$N$24</f>
        <v>-801.06906311241244</v>
      </c>
      <c r="E599" s="1">
        <f>Dat_Individ!E599 *$N$22/$N$24</f>
        <v>801.67705133048435</v>
      </c>
      <c r="F599" s="1">
        <f>Dat_Individ!F599 *$N$22/$N$24</f>
        <v>5.6421306637074125</v>
      </c>
      <c r="G599" s="1">
        <f>Dat_Individ!G599 *$N$22/$N$24</f>
        <v>-1.8888167308100965</v>
      </c>
      <c r="H599" s="1">
        <f>Dat_Individ!H599 *$N$22/$N$24</f>
        <v>-5.5448525488159053</v>
      </c>
      <c r="I599" s="1">
        <f>Dat_Individ!I599 *$N$22/$N$24</f>
        <v>8.2200007083323516</v>
      </c>
      <c r="J599" s="1"/>
      <c r="K599" s="3">
        <f t="shared" si="25"/>
        <v>801.06906311241244</v>
      </c>
      <c r="L599" s="3">
        <f t="shared" si="26"/>
        <v>1.8888167308100965</v>
      </c>
      <c r="M599" s="3">
        <f t="shared" si="24"/>
        <v>93.835998512458175</v>
      </c>
    </row>
    <row r="600" spans="1:13" x14ac:dyDescent="0.3">
      <c r="A600">
        <v>1.0111000000000001</v>
      </c>
      <c r="B600" s="1">
        <f>Dat_Individ!B600 *$N$22/$N$24</f>
        <v>-15.451007248601044</v>
      </c>
      <c r="C600" s="1">
        <f>Dat_Individ!C600 *$N$22/$N$24</f>
        <v>13.764853257148257</v>
      </c>
      <c r="D600" s="1">
        <f>Dat_Individ!D600 *$N$22/$N$24</f>
        <v>-797.29142965079234</v>
      </c>
      <c r="E600" s="1">
        <f>Dat_Individ!E600 *$N$22/$N$24</f>
        <v>797.89941786886413</v>
      </c>
      <c r="F600" s="1">
        <f>Dat_Individ!F600 *$N$22/$N$24</f>
        <v>5.6988762307274587</v>
      </c>
      <c r="G600" s="1">
        <f>Dat_Individ!G600 *$N$22/$N$24</f>
        <v>-1.8969232403843888</v>
      </c>
      <c r="H600" s="1">
        <f>Dat_Individ!H600 *$N$22/$N$24</f>
        <v>-5.5529590583901971</v>
      </c>
      <c r="I600" s="1">
        <f>Dat_Individ!I600 *$N$22/$N$24</f>
        <v>8.2767462753523962</v>
      </c>
      <c r="J600" s="1"/>
      <c r="K600" s="3">
        <f t="shared" si="25"/>
        <v>797.29142965079234</v>
      </c>
      <c r="L600" s="3">
        <f t="shared" si="26"/>
        <v>1.8969232403843888</v>
      </c>
      <c r="M600" s="3">
        <f t="shared" si="24"/>
        <v>94.003346969133531</v>
      </c>
    </row>
    <row r="601" spans="1:13" x14ac:dyDescent="0.3">
      <c r="A601">
        <v>1.0128999999999999</v>
      </c>
      <c r="B601" s="1">
        <f>Dat_Individ!B601 *$N$22/$N$24</f>
        <v>-14.42148053266593</v>
      </c>
      <c r="C601" s="1">
        <f>Dat_Individ!C601 *$N$22/$N$24</f>
        <v>15.621243949661183</v>
      </c>
      <c r="D601" s="1">
        <f>Dat_Individ!D601 *$N$22/$N$24</f>
        <v>-793.11657722003179</v>
      </c>
      <c r="E601" s="1">
        <f>Dat_Individ!E601 *$N$22/$N$24</f>
        <v>793.7002459093809</v>
      </c>
      <c r="F601" s="1">
        <f>Dat_Individ!F601 *$N$22/$N$24</f>
        <v>5.7718348168960887</v>
      </c>
      <c r="G601" s="1">
        <f>Dat_Individ!G601 *$N$22/$N$24</f>
        <v>-1.9212427691072653</v>
      </c>
      <c r="H601" s="1">
        <f>Dat_Individ!H601 *$N$22/$N$24</f>
        <v>-5.5772785871130743</v>
      </c>
      <c r="I601" s="1">
        <f>Dat_Individ!I601 *$N$22/$N$24</f>
        <v>8.3415983519467343</v>
      </c>
      <c r="J601" s="1"/>
      <c r="K601" s="3">
        <f t="shared" si="25"/>
        <v>793.11657722003179</v>
      </c>
      <c r="L601" s="3">
        <f t="shared" si="26"/>
        <v>1.9212427691072653</v>
      </c>
      <c r="M601" s="3">
        <f t="shared" si="24"/>
        <v>94.170695425808859</v>
      </c>
    </row>
    <row r="602" spans="1:13" x14ac:dyDescent="0.3">
      <c r="A602">
        <v>1.0146999999999999</v>
      </c>
      <c r="B602" s="1">
        <f>Dat_Individ!B602 *$N$22/$N$24</f>
        <v>-13.74053372842538</v>
      </c>
      <c r="C602" s="1">
        <f>Dat_Individ!C602 *$N$22/$N$24</f>
        <v>16.926391991122237</v>
      </c>
      <c r="D602" s="1">
        <f>Dat_Individ!D602 *$N$22/$N$24</f>
        <v>-791.90060078388797</v>
      </c>
      <c r="E602" s="1">
        <f>Dat_Individ!E602 *$N$22/$N$24</f>
        <v>792.45994994451405</v>
      </c>
      <c r="F602" s="1">
        <f>Dat_Individ!F602 *$N$22/$N$24</f>
        <v>5.8123673647675496</v>
      </c>
      <c r="G602" s="1">
        <f>Dat_Individ!G602 *$N$22/$N$24</f>
        <v>-1.9455622978301421</v>
      </c>
      <c r="H602" s="1">
        <f>Dat_Individ!H602 *$N$22/$N$24</f>
        <v>-5.5772785871130743</v>
      </c>
      <c r="I602" s="1">
        <f>Dat_Individ!I602 *$N$22/$N$24</f>
        <v>8.3740243902439033</v>
      </c>
      <c r="J602" s="1"/>
      <c r="K602" s="3">
        <f t="shared" si="25"/>
        <v>791.90060078388797</v>
      </c>
      <c r="L602" s="3">
        <f t="shared" si="26"/>
        <v>1.9455622978301421</v>
      </c>
      <c r="M602" s="3">
        <f t="shared" si="24"/>
        <v>94.3380438824842</v>
      </c>
    </row>
    <row r="603" spans="1:13" x14ac:dyDescent="0.3">
      <c r="A603">
        <v>1.0165</v>
      </c>
      <c r="B603" s="1">
        <f>Dat_Individ!B603 *$N$22/$N$24</f>
        <v>-13.359527778433643</v>
      </c>
      <c r="C603" s="1">
        <f>Dat_Individ!C603 *$N$22/$N$24</f>
        <v>17.631658324085663</v>
      </c>
      <c r="D603" s="1">
        <f>Dat_Individ!D603 *$N$22/$N$24</f>
        <v>-793.52190269874643</v>
      </c>
      <c r="E603" s="1">
        <f>Dat_Individ!E603 *$N$22/$N$24</f>
        <v>794.0569323306496</v>
      </c>
      <c r="F603" s="1">
        <f>Dat_Individ!F603 *$N$22/$N$24</f>
        <v>5.8204738743418423</v>
      </c>
      <c r="G603" s="1">
        <f>Dat_Individ!G603 *$N$22/$N$24</f>
        <v>-1.9698818265530194</v>
      </c>
      <c r="H603" s="1">
        <f>Dat_Individ!H603 *$N$22/$N$24</f>
        <v>-5.5529590583901971</v>
      </c>
      <c r="I603" s="1">
        <f>Dat_Individ!I603 *$N$22/$N$24</f>
        <v>8.3740243902439033</v>
      </c>
      <c r="J603" s="1"/>
      <c r="K603" s="3">
        <f t="shared" si="25"/>
        <v>793.52190269874643</v>
      </c>
      <c r="L603" s="3">
        <f t="shared" si="26"/>
        <v>1.9698818265530194</v>
      </c>
      <c r="M603" s="3">
        <f t="shared" si="24"/>
        <v>94.505392339159542</v>
      </c>
    </row>
    <row r="604" spans="1:13" x14ac:dyDescent="0.3">
      <c r="A604">
        <v>1.0182</v>
      </c>
      <c r="B604" s="1">
        <f>Dat_Individ!B604 *$N$22/$N$24</f>
        <v>-13.578403536939534</v>
      </c>
      <c r="C604" s="1">
        <f>Dat_Individ!C604 *$N$22/$N$24</f>
        <v>16.942605010270821</v>
      </c>
      <c r="D604" s="1">
        <f>Dat_Individ!D604 *$N$22/$N$24</f>
        <v>-797.5103054092981</v>
      </c>
      <c r="E604" s="1">
        <f>Dat_Individ!E604 *$N$22/$N$24</f>
        <v>798.06965456992441</v>
      </c>
      <c r="F604" s="1">
        <f>Dat_Individ!F604 *$N$22/$N$24</f>
        <v>5.7799413264703805</v>
      </c>
      <c r="G604" s="1">
        <f>Dat_Individ!G604 *$N$22/$N$24</f>
        <v>-1.9942013552758957</v>
      </c>
      <c r="H604" s="1">
        <f>Dat_Individ!H604 *$N$22/$N$24</f>
        <v>-5.5448525488159053</v>
      </c>
      <c r="I604" s="1">
        <f>Dat_Individ!I604 *$N$22/$N$24</f>
        <v>8.3497048615210279</v>
      </c>
      <c r="J604" s="1"/>
      <c r="K604" s="3">
        <f t="shared" si="25"/>
        <v>797.5103054092981</v>
      </c>
      <c r="L604" s="3">
        <f t="shared" si="26"/>
        <v>1.9942013552758957</v>
      </c>
      <c r="M604" s="3">
        <f t="shared" si="24"/>
        <v>94.663443659352922</v>
      </c>
    </row>
    <row r="605" spans="1:13" x14ac:dyDescent="0.3">
      <c r="A605">
        <v>1.02</v>
      </c>
      <c r="B605" s="1">
        <f>Dat_Individ!B605 *$N$22/$N$24</f>
        <v>-14.178285245437159</v>
      </c>
      <c r="C605" s="1">
        <f>Dat_Individ!C605 *$N$22/$N$24</f>
        <v>16.067101976247258</v>
      </c>
      <c r="D605" s="1">
        <f>Dat_Individ!D605 *$N$22/$N$24</f>
        <v>-800.47728791348925</v>
      </c>
      <c r="E605" s="1">
        <f>Dat_Individ!E605 *$N$22/$N$24</f>
        <v>801.06906311241244</v>
      </c>
      <c r="F605" s="1">
        <f>Dat_Individ!F605 *$N$22/$N$24</f>
        <v>5.7475152881732123</v>
      </c>
      <c r="G605" s="1">
        <f>Dat_Individ!G605 *$N$22/$N$24</f>
        <v>-1.9860948457016039</v>
      </c>
      <c r="H605" s="1">
        <f>Dat_Individ!H605 *$N$22/$N$24</f>
        <v>-5.5448525488159053</v>
      </c>
      <c r="I605" s="1">
        <f>Dat_Individ!I605 *$N$22/$N$24</f>
        <v>8.317278823223857</v>
      </c>
      <c r="J605" s="1"/>
      <c r="K605" s="3">
        <f t="shared" si="25"/>
        <v>800.47728791348925</v>
      </c>
      <c r="L605" s="3">
        <f t="shared" si="26"/>
        <v>1.9860948457016039</v>
      </c>
      <c r="M605" s="3">
        <f t="shared" si="24"/>
        <v>94.830792116028277</v>
      </c>
    </row>
    <row r="606" spans="1:13" x14ac:dyDescent="0.3">
      <c r="A606">
        <v>1.0218</v>
      </c>
      <c r="B606" s="1">
        <f>Dat_Individ!B606 *$N$22/$N$24</f>
        <v>-15.110533846480772</v>
      </c>
      <c r="C606" s="1">
        <f>Dat_Individ!C606 *$N$22/$N$24</f>
        <v>15.499646306046801</v>
      </c>
      <c r="D606" s="1">
        <f>Dat_Individ!D606 *$N$22/$N$24</f>
        <v>-800.77722876773805</v>
      </c>
      <c r="E606" s="1">
        <f>Dat_Individ!E606 *$N$22/$N$24</f>
        <v>801.41764302410706</v>
      </c>
      <c r="F606" s="1">
        <f>Dat_Individ!F606 *$N$22/$N$24</f>
        <v>5.7313022690246278</v>
      </c>
      <c r="G606" s="1">
        <f>Dat_Individ!G606 *$N$22/$N$24</f>
        <v>-1.9617753169787269</v>
      </c>
      <c r="H606" s="1">
        <f>Dat_Individ!H606 *$N$22/$N$24</f>
        <v>-5.5691720775387825</v>
      </c>
      <c r="I606" s="1">
        <f>Dat_Individ!I606 *$N$22/$N$24</f>
        <v>8.3091723136495652</v>
      </c>
      <c r="J606" s="1"/>
      <c r="K606" s="3">
        <f t="shared" si="25"/>
        <v>800.77722876773805</v>
      </c>
      <c r="L606" s="3">
        <f t="shared" si="26"/>
        <v>1.9617753169787269</v>
      </c>
      <c r="M606" s="3">
        <f t="shared" si="24"/>
        <v>94.998140572703619</v>
      </c>
    </row>
    <row r="607" spans="1:13" x14ac:dyDescent="0.3">
      <c r="A607">
        <v>1.0236000000000001</v>
      </c>
      <c r="B607" s="1">
        <f>Dat_Individ!B607 *$N$22/$N$24</f>
        <v>-15.710415554978399</v>
      </c>
      <c r="C607" s="1">
        <f>Dat_Individ!C607 *$N$22/$N$24</f>
        <v>15.386155172006708</v>
      </c>
      <c r="D607" s="1">
        <f>Dat_Individ!D607 *$N$22/$N$24</f>
        <v>-801.58787972516723</v>
      </c>
      <c r="E607" s="1">
        <f>Dat_Individ!E607 *$N$22/$N$24</f>
        <v>802.24450700068485</v>
      </c>
      <c r="F607" s="1">
        <f>Dat_Individ!F607 *$N$22/$N$24</f>
        <v>5.7313022690246278</v>
      </c>
      <c r="G607" s="1">
        <f>Dat_Individ!G607 *$N$22/$N$24</f>
        <v>-1.9455622978301421</v>
      </c>
      <c r="H607" s="1">
        <f>Dat_Individ!H607 *$N$22/$N$24</f>
        <v>-5.5772785871130743</v>
      </c>
      <c r="I607" s="1">
        <f>Dat_Individ!I607 *$N$22/$N$24</f>
        <v>8.317278823223857</v>
      </c>
      <c r="J607" s="1"/>
      <c r="K607" s="3">
        <f t="shared" si="25"/>
        <v>801.58787972516723</v>
      </c>
      <c r="L607" s="3">
        <f t="shared" si="26"/>
        <v>1.9455622978301421</v>
      </c>
      <c r="M607" s="3">
        <f t="shared" si="24"/>
        <v>95.165489029378975</v>
      </c>
    </row>
    <row r="608" spans="1:13" x14ac:dyDescent="0.3">
      <c r="A608">
        <v>1.0254000000000001</v>
      </c>
      <c r="B608" s="1">
        <f>Dat_Individ!B608 *$N$22/$N$24</f>
        <v>-16.512960002833335</v>
      </c>
      <c r="C608" s="1">
        <f>Dat_Individ!C608 *$N$22/$N$24</f>
        <v>14.834912520954834</v>
      </c>
      <c r="D608" s="1">
        <f>Dat_Individ!D608 *$N$22/$N$24</f>
        <v>-803.99551306873195</v>
      </c>
      <c r="E608" s="1">
        <f>Dat_Individ!E608 *$N$22/$N$24</f>
        <v>804.67645987297249</v>
      </c>
      <c r="F608" s="1">
        <f>Dat_Individ!F608 *$N$22/$N$24</f>
        <v>5.7150892498760433</v>
      </c>
      <c r="G608" s="1">
        <f>Dat_Individ!G608 *$N$22/$N$24</f>
        <v>-1.9293492786815576</v>
      </c>
      <c r="H608" s="1">
        <f>Dat_Individ!H608 *$N$22/$N$24</f>
        <v>-5.585385096687367</v>
      </c>
      <c r="I608" s="1">
        <f>Dat_Individ!I608 *$N$22/$N$24</f>
        <v>8.3010658040752734</v>
      </c>
      <c r="J608" s="1"/>
      <c r="K608" s="3">
        <f t="shared" si="25"/>
        <v>803.99551306873195</v>
      </c>
      <c r="L608" s="3">
        <f t="shared" si="26"/>
        <v>1.9293492786815576</v>
      </c>
      <c r="M608" s="3">
        <f t="shared" si="24"/>
        <v>95.332837486054316</v>
      </c>
    </row>
    <row r="609" spans="1:13" x14ac:dyDescent="0.3">
      <c r="A609">
        <v>1.0271999999999999</v>
      </c>
      <c r="B609" s="1">
        <f>Dat_Individ!B609 *$N$22/$N$24</f>
        <v>-17.591125776214202</v>
      </c>
      <c r="C609" s="1">
        <f>Dat_Individ!C609 *$N$22/$N$24</f>
        <v>13.545977498642365</v>
      </c>
      <c r="D609" s="1">
        <f>Dat_Individ!D609 *$N$22/$N$24</f>
        <v>-808.94859041862458</v>
      </c>
      <c r="E609" s="1">
        <f>Dat_Individ!E609 *$N$22/$N$24</f>
        <v>809.67006977073652</v>
      </c>
      <c r="F609" s="1">
        <f>Dat_Individ!F609 *$N$22/$N$24</f>
        <v>5.690769721153166</v>
      </c>
      <c r="G609" s="1">
        <f>Dat_Individ!G609 *$N$22/$N$24</f>
        <v>-1.9050297499586812</v>
      </c>
      <c r="H609" s="1">
        <f>Dat_Individ!H609 *$N$22/$N$24</f>
        <v>-5.585385096687367</v>
      </c>
      <c r="I609" s="1">
        <f>Dat_Individ!I609 *$N$22/$N$24</f>
        <v>8.2848527849266898</v>
      </c>
      <c r="J609" s="1"/>
      <c r="K609" s="3">
        <f t="shared" si="25"/>
        <v>808.94859041862458</v>
      </c>
      <c r="L609" s="3">
        <f t="shared" si="26"/>
        <v>1.9050297499586812</v>
      </c>
      <c r="M609" s="3">
        <f t="shared" si="24"/>
        <v>95.50018594272963</v>
      </c>
    </row>
    <row r="610" spans="1:13" x14ac:dyDescent="0.3">
      <c r="A610">
        <v>1.0289999999999999</v>
      </c>
      <c r="B610" s="1">
        <f>Dat_Individ!B610 *$N$22/$N$24</f>
        <v>-18.734143626189411</v>
      </c>
      <c r="C610" s="1">
        <f>Dat_Individ!C610 *$N$22/$N$24</f>
        <v>11.770651901872361</v>
      </c>
      <c r="D610" s="1">
        <f>Dat_Individ!D610 *$N$22/$N$24</f>
        <v>-814.73663825466917</v>
      </c>
      <c r="E610" s="1">
        <f>Dat_Individ!E610 *$N$22/$N$24</f>
        <v>815.51486317380136</v>
      </c>
      <c r="F610" s="1">
        <f>Dat_Individ!F610 *$N$22/$N$24</f>
        <v>5.6745567020045815</v>
      </c>
      <c r="G610" s="1">
        <f>Dat_Individ!G610 *$N$22/$N$24</f>
        <v>-1.8888167308100965</v>
      </c>
      <c r="H610" s="1">
        <f>Dat_Individ!H610 *$N$22/$N$24</f>
        <v>-5.5934916062616598</v>
      </c>
      <c r="I610" s="1">
        <f>Dat_Individ!I610 *$N$22/$N$24</f>
        <v>8.2767462753523962</v>
      </c>
      <c r="J610" s="1"/>
      <c r="K610" s="3">
        <f t="shared" si="25"/>
        <v>814.73663825466917</v>
      </c>
      <c r="L610" s="3">
        <f t="shared" si="26"/>
        <v>1.8888167308100965</v>
      </c>
      <c r="M610" s="3">
        <f t="shared" si="24"/>
        <v>95.667534399404985</v>
      </c>
    </row>
    <row r="611" spans="1:13" x14ac:dyDescent="0.3">
      <c r="A611">
        <v>1.0307999999999999</v>
      </c>
      <c r="B611" s="1">
        <f>Dat_Individ!B611 *$N$22/$N$24</f>
        <v>-19.390770901707086</v>
      </c>
      <c r="C611" s="1">
        <f>Dat_Individ!C611 *$N$22/$N$24</f>
        <v>10.724912166788659</v>
      </c>
      <c r="D611" s="1">
        <f>Dat_Individ!D611 *$N$22/$N$24</f>
        <v>-816.04178629613023</v>
      </c>
      <c r="E611" s="1">
        <f>Dat_Individ!E611 *$N$22/$N$24</f>
        <v>816.83622423441091</v>
      </c>
      <c r="F611" s="1">
        <f>Dat_Individ!F611 *$N$22/$N$24</f>
        <v>5.6988762307274587</v>
      </c>
      <c r="G611" s="1">
        <f>Dat_Individ!G611 *$N$22/$N$24</f>
        <v>-1.8644972020872195</v>
      </c>
      <c r="H611" s="1">
        <f>Dat_Individ!H611 *$N$22/$N$24</f>
        <v>-5.6340241541331197</v>
      </c>
      <c r="I611" s="1">
        <f>Dat_Individ!I611 *$N$22/$N$24</f>
        <v>8.3253853327981489</v>
      </c>
      <c r="J611" s="1"/>
      <c r="K611" s="3">
        <f t="shared" si="25"/>
        <v>816.04178629613023</v>
      </c>
      <c r="L611" s="3">
        <f t="shared" si="26"/>
        <v>1.8644972020872195</v>
      </c>
      <c r="M611" s="3">
        <f t="shared" si="24"/>
        <v>95.834882856080341</v>
      </c>
    </row>
    <row r="612" spans="1:13" x14ac:dyDescent="0.3">
      <c r="A612">
        <v>1.0326</v>
      </c>
      <c r="B612" s="1">
        <f>Dat_Individ!B612 *$N$22/$N$24</f>
        <v>-19.690711755955899</v>
      </c>
      <c r="C612" s="1">
        <f>Dat_Individ!C612 *$N$22/$N$24</f>
        <v>10.724912166788659</v>
      </c>
      <c r="D612" s="1">
        <f>Dat_Individ!D612 *$N$22/$N$24</f>
        <v>-818.07652019927764</v>
      </c>
      <c r="E612" s="1">
        <f>Dat_Individ!E612 *$N$22/$N$24</f>
        <v>818.87095813755832</v>
      </c>
      <c r="F612" s="1">
        <f>Dat_Individ!F612 *$N$22/$N$24</f>
        <v>5.7475152881732123</v>
      </c>
      <c r="G612" s="1">
        <f>Dat_Individ!G612 *$N$22/$N$24</f>
        <v>-1.880710221235804</v>
      </c>
      <c r="H612" s="1">
        <f>Dat_Individ!H612 *$N$22/$N$24</f>
        <v>-5.6259176445588279</v>
      </c>
      <c r="I612" s="1">
        <f>Dat_Individ!I612 *$N$22/$N$24</f>
        <v>8.3578113710953197</v>
      </c>
      <c r="J612" s="1"/>
      <c r="K612" s="3">
        <f t="shared" si="25"/>
        <v>818.07652019927764</v>
      </c>
      <c r="L612" s="3">
        <f t="shared" si="26"/>
        <v>1.880710221235804</v>
      </c>
      <c r="M612" s="3">
        <f t="shared" ref="M612:M636" si="27">100*A612/$A$636</f>
        <v>96.002231312755669</v>
      </c>
    </row>
    <row r="613" spans="1:13" x14ac:dyDescent="0.3">
      <c r="A613">
        <v>1.0344</v>
      </c>
      <c r="B613" s="1">
        <f>Dat_Individ!B613 *$N$22/$N$24</f>
        <v>-20.298699974027816</v>
      </c>
      <c r="C613" s="1">
        <f>Dat_Individ!C613 *$N$22/$N$24</f>
        <v>10.23041508275683</v>
      </c>
      <c r="D613" s="1">
        <f>Dat_Individ!D613 *$N$22/$N$24</f>
        <v>-821.81362111302644</v>
      </c>
      <c r="E613" s="1">
        <f>Dat_Individ!E613 *$N$22/$N$24</f>
        <v>822.64048508960411</v>
      </c>
      <c r="F613" s="1">
        <f>Dat_Individ!F613 *$N$22/$N$24</f>
        <v>5.7718348168960887</v>
      </c>
      <c r="G613" s="1">
        <f>Dat_Individ!G613 *$N$22/$N$24</f>
        <v>-1.880710221235804</v>
      </c>
      <c r="H613" s="1">
        <f>Dat_Individ!H613 *$N$22/$N$24</f>
        <v>-5.6178111349845352</v>
      </c>
      <c r="I613" s="1">
        <f>Dat_Individ!I613 *$N$22/$N$24</f>
        <v>8.3740243902439033</v>
      </c>
      <c r="J613" s="1"/>
      <c r="K613" s="3">
        <f t="shared" ref="K613:K630" si="28">-D613</f>
        <v>821.81362111302644</v>
      </c>
      <c r="L613" s="3">
        <f t="shared" ref="L613:L630" si="29">-G613</f>
        <v>1.880710221235804</v>
      </c>
      <c r="M613" s="3">
        <f t="shared" si="27"/>
        <v>96.169579769431024</v>
      </c>
    </row>
    <row r="614" spans="1:13" x14ac:dyDescent="0.3">
      <c r="A614">
        <v>1.0362</v>
      </c>
      <c r="B614" s="1">
        <f>Dat_Individ!B614 *$N$22/$N$24</f>
        <v>-21.166096498477089</v>
      </c>
      <c r="C614" s="1">
        <f>Dat_Individ!C614 *$N$22/$N$24</f>
        <v>9.1279297806530835</v>
      </c>
      <c r="D614" s="1">
        <f>Dat_Individ!D614 *$N$22/$N$24</f>
        <v>-826.27220137888708</v>
      </c>
      <c r="E614" s="1">
        <f>Dat_Individ!E614 *$N$22/$N$24</f>
        <v>827.15581092248499</v>
      </c>
      <c r="F614" s="1">
        <f>Dat_Individ!F614 *$N$22/$N$24</f>
        <v>5.7799413264703805</v>
      </c>
      <c r="G614" s="1">
        <f>Dat_Individ!G614 *$N$22/$N$24</f>
        <v>-1.8563906925129274</v>
      </c>
      <c r="H614" s="1">
        <f>Dat_Individ!H614 *$N$22/$N$24</f>
        <v>-5.6259176445588279</v>
      </c>
      <c r="I614" s="1">
        <f>Dat_Individ!I614 *$N$22/$N$24</f>
        <v>8.3821308998181951</v>
      </c>
      <c r="J614" s="1"/>
      <c r="K614" s="3">
        <f t="shared" si="28"/>
        <v>826.27220137888708</v>
      </c>
      <c r="L614" s="3">
        <f t="shared" si="29"/>
        <v>1.8563906925129274</v>
      </c>
      <c r="M614" s="3">
        <f t="shared" si="27"/>
        <v>96.33692822610638</v>
      </c>
    </row>
    <row r="615" spans="1:13" x14ac:dyDescent="0.3">
      <c r="A615">
        <v>1.038</v>
      </c>
      <c r="B615" s="1">
        <f>Dat_Individ!B615 *$N$22/$N$24</f>
        <v>-21.068818383585583</v>
      </c>
      <c r="C615" s="1">
        <f>Dat_Individ!C615 *$N$22/$N$24</f>
        <v>9.4035511061790213</v>
      </c>
      <c r="D615" s="1">
        <f>Dat_Individ!D615 *$N$22/$N$24</f>
        <v>-827.4395387575853</v>
      </c>
      <c r="E615" s="1">
        <f>Dat_Individ!E615 *$N$22/$N$24</f>
        <v>828.30693528203437</v>
      </c>
      <c r="F615" s="1">
        <f>Dat_Individ!F615 *$N$22/$N$24</f>
        <v>5.8447934030647186</v>
      </c>
      <c r="G615" s="1">
        <f>Dat_Individ!G615 *$N$22/$N$24</f>
        <v>-1.8644972020872195</v>
      </c>
      <c r="H615" s="1">
        <f>Dat_Individ!H615 *$N$22/$N$24</f>
        <v>-5.6340241541331197</v>
      </c>
      <c r="I615" s="1">
        <f>Dat_Individ!I615 *$N$22/$N$24</f>
        <v>8.4307699572639496</v>
      </c>
      <c r="J615" s="1"/>
      <c r="K615" s="3">
        <f t="shared" si="28"/>
        <v>827.4395387575853</v>
      </c>
      <c r="L615" s="3">
        <f t="shared" si="29"/>
        <v>1.8644972020872195</v>
      </c>
      <c r="M615" s="3">
        <f t="shared" si="27"/>
        <v>96.504276682781708</v>
      </c>
    </row>
    <row r="616" spans="1:13" x14ac:dyDescent="0.3">
      <c r="A616">
        <v>1.0398000000000001</v>
      </c>
      <c r="B616" s="1">
        <f>Dat_Individ!B616 *$N$22/$N$24</f>
        <v>-20.517575732533707</v>
      </c>
      <c r="C616" s="1">
        <f>Dat_Individ!C616 *$N$22/$N$24</f>
        <v>10.384438764668385</v>
      </c>
      <c r="D616" s="1">
        <f>Dat_Individ!D616 *$N$22/$N$24</f>
        <v>-828.53391755011467</v>
      </c>
      <c r="E616" s="1">
        <f>Dat_Individ!E616 *$N$22/$N$24</f>
        <v>829.33646199796954</v>
      </c>
      <c r="F616" s="1">
        <f>Dat_Individ!F616 *$N$22/$N$24</f>
        <v>5.9501780275305176</v>
      </c>
      <c r="G616" s="1">
        <f>Dat_Individ!G616 *$N$22/$N$24</f>
        <v>-1.8888167308100965</v>
      </c>
      <c r="H616" s="1">
        <f>Dat_Individ!H616 *$N$22/$N$24</f>
        <v>-5.6340241541331197</v>
      </c>
      <c r="I616" s="1">
        <f>Dat_Individ!I616 *$N$22/$N$24</f>
        <v>8.5118350530068732</v>
      </c>
      <c r="J616" s="1"/>
      <c r="K616" s="3">
        <f t="shared" si="28"/>
        <v>828.53391755011467</v>
      </c>
      <c r="L616" s="3">
        <f t="shared" si="29"/>
        <v>1.8888167308100965</v>
      </c>
      <c r="M616" s="3">
        <f t="shared" si="27"/>
        <v>96.671625139457063</v>
      </c>
    </row>
    <row r="617" spans="1:13" x14ac:dyDescent="0.3">
      <c r="A617">
        <v>1.0416000000000001</v>
      </c>
      <c r="B617" s="1">
        <f>Dat_Individ!B617 *$N$22/$N$24</f>
        <v>-21.360652728260103</v>
      </c>
      <c r="C617" s="1">
        <f>Dat_Individ!C617 *$N$22/$N$24</f>
        <v>9.3549120487332669</v>
      </c>
      <c r="D617" s="1">
        <f>Dat_Individ!D617 *$N$22/$N$24</f>
        <v>-831.30634382452251</v>
      </c>
      <c r="E617" s="1">
        <f>Dat_Individ!E617 *$N$22/$N$24</f>
        <v>832.1413143106746</v>
      </c>
      <c r="F617" s="1">
        <f>Dat_Individ!F617 *$N$22/$N$24</f>
        <v>5.9582845371048103</v>
      </c>
      <c r="G617" s="1">
        <f>Dat_Individ!G617 *$N$22/$N$24</f>
        <v>-1.8644972020872195</v>
      </c>
      <c r="H617" s="1">
        <f>Dat_Individ!H617 *$N$22/$N$24</f>
        <v>-5.6421306637074125</v>
      </c>
      <c r="I617" s="1">
        <f>Dat_Individ!I617 *$N$22/$N$24</f>
        <v>8.519941562581165</v>
      </c>
      <c r="J617" s="1"/>
      <c r="K617" s="3">
        <f t="shared" si="28"/>
        <v>831.30634382452251</v>
      </c>
      <c r="L617" s="3">
        <f t="shared" si="29"/>
        <v>1.8644972020872195</v>
      </c>
      <c r="M617" s="3">
        <f t="shared" si="27"/>
        <v>96.838973596132405</v>
      </c>
    </row>
    <row r="618" spans="1:13" x14ac:dyDescent="0.3">
      <c r="A618">
        <v>1.0432999999999999</v>
      </c>
      <c r="B618" s="1">
        <f>Dat_Individ!B618 *$N$22/$N$24</f>
        <v>-21.425504804854441</v>
      </c>
      <c r="C618" s="1">
        <f>Dat_Individ!C618 *$N$22/$N$24</f>
        <v>9.3711250678818523</v>
      </c>
      <c r="D618" s="1">
        <f>Dat_Individ!D618 *$N$22/$N$24</f>
        <v>-830.80374023091645</v>
      </c>
      <c r="E618" s="1">
        <f>Dat_Individ!E618 *$N$22/$N$24</f>
        <v>831.63871071706876</v>
      </c>
      <c r="F618" s="1">
        <f>Dat_Individ!F618 *$N$22/$N$24</f>
        <v>5.9907105754019794</v>
      </c>
      <c r="G618" s="1">
        <f>Dat_Individ!G618 *$N$22/$N$24</f>
        <v>-1.8644972020872195</v>
      </c>
      <c r="H618" s="1">
        <f>Dat_Individ!H618 *$N$22/$N$24</f>
        <v>-5.6502371732817043</v>
      </c>
      <c r="I618" s="1">
        <f>Dat_Individ!I618 *$N$22/$N$24</f>
        <v>8.5442610913040404</v>
      </c>
      <c r="J618" s="1"/>
      <c r="K618" s="3">
        <f t="shared" si="28"/>
        <v>830.80374023091645</v>
      </c>
      <c r="L618" s="3">
        <f t="shared" si="29"/>
        <v>1.8644972020872195</v>
      </c>
      <c r="M618" s="3">
        <f t="shared" si="27"/>
        <v>96.997024916325771</v>
      </c>
    </row>
    <row r="619" spans="1:13" x14ac:dyDescent="0.3">
      <c r="A619">
        <v>1.0450999999999999</v>
      </c>
      <c r="B619" s="1">
        <f>Dat_Individ!B619 *$N$22/$N$24</f>
        <v>-21.012072816565539</v>
      </c>
      <c r="C619" s="1">
        <f>Dat_Individ!C619 *$N$22/$N$24</f>
        <v>10.254734611479709</v>
      </c>
      <c r="D619" s="1">
        <f>Dat_Individ!D619 *$N$22/$N$24</f>
        <v>-830.14711295539882</v>
      </c>
      <c r="E619" s="1">
        <f>Dat_Individ!E619 *$N$22/$N$24</f>
        <v>830.99018995112522</v>
      </c>
      <c r="F619" s="1">
        <f>Dat_Individ!F619 *$N$22/$N$24</f>
        <v>6.0555626519963175</v>
      </c>
      <c r="G619" s="1">
        <f>Dat_Individ!G619 *$N$22/$N$24</f>
        <v>-1.880710221235804</v>
      </c>
      <c r="H619" s="1">
        <f>Dat_Individ!H619 *$N$22/$N$24</f>
        <v>-5.6340241541331197</v>
      </c>
      <c r="I619" s="1">
        <f>Dat_Individ!I619 *$N$22/$N$24</f>
        <v>8.5847936391755031</v>
      </c>
      <c r="J619" s="1"/>
      <c r="K619" s="3">
        <f t="shared" si="28"/>
        <v>830.14711295539882</v>
      </c>
      <c r="L619" s="3">
        <f t="shared" si="29"/>
        <v>1.880710221235804</v>
      </c>
      <c r="M619" s="3">
        <f t="shared" si="27"/>
        <v>97.164373373001112</v>
      </c>
    </row>
    <row r="620" spans="1:13" x14ac:dyDescent="0.3">
      <c r="A620">
        <v>1.0468999999999999</v>
      </c>
      <c r="B620" s="1">
        <f>Dat_Individ!B620 *$N$22/$N$24</f>
        <v>-20.314912993176403</v>
      </c>
      <c r="C620" s="1">
        <f>Dat_Individ!C620 *$N$22/$N$24</f>
        <v>11.478817557197839</v>
      </c>
      <c r="D620" s="1">
        <f>Dat_Individ!D620 *$N$22/$N$24</f>
        <v>-828.59876962670899</v>
      </c>
      <c r="E620" s="1">
        <f>Dat_Individ!E620 *$N$22/$N$24</f>
        <v>829.45805964158399</v>
      </c>
      <c r="F620" s="1">
        <f>Dat_Individ!F620 *$N$22/$N$24</f>
        <v>6.1366277477392401</v>
      </c>
      <c r="G620" s="1">
        <f>Dat_Individ!G620 *$N$22/$N$24</f>
        <v>-1.9050297499586812</v>
      </c>
      <c r="H620" s="1">
        <f>Dat_Individ!H620 *$N$22/$N$24</f>
        <v>-5.6259176445588279</v>
      </c>
      <c r="I620" s="1">
        <f>Dat_Individ!I620 *$N$22/$N$24</f>
        <v>8.6415392061955476</v>
      </c>
      <c r="J620" s="1"/>
      <c r="K620" s="3">
        <f t="shared" si="28"/>
        <v>828.59876962670899</v>
      </c>
      <c r="L620" s="3">
        <f t="shared" si="29"/>
        <v>1.9050297499586812</v>
      </c>
      <c r="M620" s="3">
        <f t="shared" si="27"/>
        <v>97.331721829676468</v>
      </c>
    </row>
    <row r="621" spans="1:13" x14ac:dyDescent="0.3">
      <c r="A621">
        <v>1.0487</v>
      </c>
      <c r="B621" s="1">
        <f>Dat_Individ!B621 *$N$22/$N$24</f>
        <v>-19.212427691072651</v>
      </c>
      <c r="C621" s="1">
        <f>Dat_Individ!C621 *$N$22/$N$24</f>
        <v>12.913669751847568</v>
      </c>
      <c r="D621" s="1">
        <f>Dat_Individ!D621 *$N$22/$N$24</f>
        <v>-827.98267489906277</v>
      </c>
      <c r="E621" s="1">
        <f>Dat_Individ!E621 *$N$22/$N$24</f>
        <v>828.83385840436347</v>
      </c>
      <c r="F621" s="1">
        <f>Dat_Individ!F621 *$N$22/$N$24</f>
        <v>6.2176928434821628</v>
      </c>
      <c r="G621" s="1">
        <f>Dat_Individ!G621 *$N$22/$N$24</f>
        <v>-1.9374557882558501</v>
      </c>
      <c r="H621" s="1">
        <f>Dat_Individ!H621 *$N$22/$N$24</f>
        <v>-5.6178111349845352</v>
      </c>
      <c r="I621" s="1">
        <f>Dat_Individ!I621 *$N$22/$N$24</f>
        <v>8.7063912827898857</v>
      </c>
      <c r="J621" s="1"/>
      <c r="K621" s="3">
        <f t="shared" si="28"/>
        <v>827.98267489906277</v>
      </c>
      <c r="L621" s="3">
        <f t="shared" si="29"/>
        <v>1.9374557882558501</v>
      </c>
      <c r="M621" s="3">
        <f t="shared" si="27"/>
        <v>97.49907028635181</v>
      </c>
    </row>
    <row r="622" spans="1:13" x14ac:dyDescent="0.3">
      <c r="A622">
        <v>1.0505</v>
      </c>
      <c r="B622" s="1">
        <f>Dat_Individ!B622 *$N$22/$N$24</f>
        <v>-18.742250135763705</v>
      </c>
      <c r="C622" s="1">
        <f>Dat_Individ!C622 *$N$22/$N$24</f>
        <v>13.254143153967846</v>
      </c>
      <c r="D622" s="1">
        <f>Dat_Individ!D622 *$N$22/$N$24</f>
        <v>-829.05273416286946</v>
      </c>
      <c r="E622" s="1">
        <f>Dat_Individ!E622 *$N$22/$N$24</f>
        <v>829.88770464902154</v>
      </c>
      <c r="F622" s="1">
        <f>Dat_Individ!F622 *$N$22/$N$24</f>
        <v>6.24201237220504</v>
      </c>
      <c r="G622" s="1">
        <f>Dat_Individ!G622 *$N$22/$N$24</f>
        <v>-1.9536688074044346</v>
      </c>
      <c r="H622" s="1">
        <f>Dat_Individ!H622 *$N$22/$N$24</f>
        <v>-5.6178111349845352</v>
      </c>
      <c r="I622" s="1">
        <f>Dat_Individ!I622 *$N$22/$N$24</f>
        <v>8.730710811512763</v>
      </c>
      <c r="J622" s="1"/>
      <c r="K622" s="3">
        <f t="shared" si="28"/>
        <v>829.05273416286946</v>
      </c>
      <c r="L622" s="3">
        <f t="shared" si="29"/>
        <v>1.9536688074044346</v>
      </c>
      <c r="M622" s="3">
        <f t="shared" si="27"/>
        <v>97.666418743027151</v>
      </c>
    </row>
    <row r="623" spans="1:13" x14ac:dyDescent="0.3">
      <c r="A623">
        <v>1.0523</v>
      </c>
      <c r="B623" s="1">
        <f>Dat_Individ!B623 *$N$22/$N$24</f>
        <v>-18.782782683635165</v>
      </c>
      <c r="C623" s="1">
        <f>Dat_Individ!C623 *$N$22/$N$24</f>
        <v>12.9866283380162</v>
      </c>
      <c r="D623" s="1">
        <f>Dat_Individ!D623 *$N$22/$N$24</f>
        <v>-830.09036738837881</v>
      </c>
      <c r="E623" s="1">
        <f>Dat_Individ!E623 *$N$22/$N$24</f>
        <v>830.9415508936795</v>
      </c>
      <c r="F623" s="1">
        <f>Dat_Individ!F623 *$N$22/$N$24</f>
        <v>6.24201237220504</v>
      </c>
      <c r="G623" s="1">
        <f>Dat_Individ!G623 *$N$22/$N$24</f>
        <v>-1.9455622978301421</v>
      </c>
      <c r="H623" s="1">
        <f>Dat_Individ!H623 *$N$22/$N$24</f>
        <v>-5.6259176445588279</v>
      </c>
      <c r="I623" s="1">
        <f>Dat_Individ!I623 *$N$22/$N$24</f>
        <v>8.7388173210870548</v>
      </c>
      <c r="J623" s="1"/>
      <c r="K623" s="3">
        <f t="shared" si="28"/>
        <v>830.09036738837881</v>
      </c>
      <c r="L623" s="3">
        <f t="shared" si="29"/>
        <v>1.9455622978301421</v>
      </c>
      <c r="M623" s="3">
        <f t="shared" si="27"/>
        <v>97.833767199702507</v>
      </c>
    </row>
    <row r="624" spans="1:13" x14ac:dyDescent="0.3">
      <c r="A624">
        <v>1.0541</v>
      </c>
      <c r="B624" s="1">
        <f>Dat_Individ!B624 *$N$22/$N$24</f>
        <v>-17.769468986848636</v>
      </c>
      <c r="C624" s="1">
        <f>Dat_Individ!C624 *$N$22/$N$24</f>
        <v>14.251243831605791</v>
      </c>
      <c r="D624" s="1">
        <f>Dat_Individ!D624 *$N$22/$N$24</f>
        <v>-828.28261575331157</v>
      </c>
      <c r="E624" s="1">
        <f>Dat_Individ!E624 *$N$22/$N$24</f>
        <v>829.12569274903797</v>
      </c>
      <c r="F624" s="1">
        <f>Dat_Individ!F624 *$N$22/$N$24</f>
        <v>6.3068644487993781</v>
      </c>
      <c r="G624" s="1">
        <f>Dat_Individ!G624 *$N$22/$N$24</f>
        <v>-1.9779883361273114</v>
      </c>
      <c r="H624" s="1">
        <f>Dat_Individ!H624 *$N$22/$N$24</f>
        <v>-5.6178111349845352</v>
      </c>
      <c r="I624" s="1">
        <f>Dat_Individ!I624 *$N$22/$N$24</f>
        <v>8.7874563785328093</v>
      </c>
      <c r="J624" s="1"/>
      <c r="K624" s="3">
        <f t="shared" si="28"/>
        <v>828.28261575331157</v>
      </c>
      <c r="L624" s="3">
        <f t="shared" si="29"/>
        <v>1.9779883361273114</v>
      </c>
      <c r="M624" s="3">
        <f t="shared" si="27"/>
        <v>98.001115656377848</v>
      </c>
    </row>
    <row r="625" spans="1:13" x14ac:dyDescent="0.3">
      <c r="A625">
        <v>1.0559000000000001</v>
      </c>
      <c r="B625" s="1">
        <f>Dat_Individ!B625 *$N$22/$N$24</f>
        <v>-16.245445186881685</v>
      </c>
      <c r="C625" s="1">
        <f>Dat_Individ!C625 *$N$22/$N$24</f>
        <v>16.245445186881685</v>
      </c>
      <c r="D625" s="1">
        <f>Dat_Individ!D625 *$N$22/$N$24</f>
        <v>-826.0857516586783</v>
      </c>
      <c r="E625" s="1">
        <f>Dat_Individ!E625 *$N$22/$N$24</f>
        <v>826.94504167355342</v>
      </c>
      <c r="F625" s="1">
        <f>Dat_Individ!F625 *$N$22/$N$24</f>
        <v>6.3879295445423008</v>
      </c>
      <c r="G625" s="1">
        <f>Dat_Individ!G625 *$N$22/$N$24</f>
        <v>-2.0266273935730648</v>
      </c>
      <c r="H625" s="1">
        <f>Dat_Individ!H625 *$N$22/$N$24</f>
        <v>-5.6015981158359507</v>
      </c>
      <c r="I625" s="1">
        <f>Dat_Individ!I625 *$N$22/$N$24</f>
        <v>8.8442019455528555</v>
      </c>
      <c r="J625" s="1"/>
      <c r="K625" s="3">
        <f t="shared" si="28"/>
        <v>826.0857516586783</v>
      </c>
      <c r="L625" s="3">
        <f t="shared" si="29"/>
        <v>2.0266273935730648</v>
      </c>
      <c r="M625" s="3">
        <f t="shared" si="27"/>
        <v>98.16846411305319</v>
      </c>
    </row>
    <row r="626" spans="1:13" x14ac:dyDescent="0.3">
      <c r="A626">
        <v>1.0577000000000001</v>
      </c>
      <c r="B626" s="1">
        <f>Dat_Individ!B626 *$N$22/$N$24</f>
        <v>-15.053788279460726</v>
      </c>
      <c r="C626" s="1">
        <f>Dat_Individ!C626 *$N$22/$N$24</f>
        <v>17.777575496422926</v>
      </c>
      <c r="D626" s="1">
        <f>Dat_Individ!D626 *$N$22/$N$24</f>
        <v>-823.84835501617363</v>
      </c>
      <c r="E626" s="1">
        <f>Dat_Individ!E626 *$N$22/$N$24</f>
        <v>824.71575154062305</v>
      </c>
      <c r="F626" s="1">
        <f>Dat_Individ!F626 *$N$22/$N$24</f>
        <v>6.4446751115623462</v>
      </c>
      <c r="G626" s="1">
        <f>Dat_Individ!G626 *$N$22/$N$24</f>
        <v>-2.0590534318702338</v>
      </c>
      <c r="H626" s="1">
        <f>Dat_Individ!H626 *$N$22/$N$24</f>
        <v>-5.5934916062616598</v>
      </c>
      <c r="I626" s="1">
        <f>Dat_Individ!I626 *$N$22/$N$24</f>
        <v>8.9009475125729018</v>
      </c>
      <c r="J626" s="1"/>
      <c r="K626" s="3">
        <f t="shared" si="28"/>
        <v>823.84835501617363</v>
      </c>
      <c r="L626" s="3">
        <f t="shared" si="29"/>
        <v>2.0590534318702338</v>
      </c>
      <c r="M626" s="3">
        <f t="shared" si="27"/>
        <v>98.335812569728546</v>
      </c>
    </row>
    <row r="627" spans="1:13" x14ac:dyDescent="0.3">
      <c r="A627">
        <v>1.0595000000000001</v>
      </c>
      <c r="B627" s="1">
        <f>Dat_Individ!B627 *$N$22/$N$24</f>
        <v>-14.737634406063327</v>
      </c>
      <c r="C627" s="1">
        <f>Dat_Individ!C627 *$N$22/$N$24</f>
        <v>18.08562286024603</v>
      </c>
      <c r="D627" s="1">
        <f>Dat_Individ!D627 *$N$22/$N$24</f>
        <v>-822.38107678322683</v>
      </c>
      <c r="E627" s="1">
        <f>Dat_Individ!E627 *$N$22/$N$24</f>
        <v>823.23226028852753</v>
      </c>
      <c r="F627" s="1">
        <f>Dat_Individ!F627 *$N$22/$N$24</f>
        <v>6.4527816211366389</v>
      </c>
      <c r="G627" s="1">
        <f>Dat_Individ!G627 *$N$22/$N$24</f>
        <v>-2.0671599414445256</v>
      </c>
      <c r="H627" s="1">
        <f>Dat_Individ!H627 *$N$22/$N$24</f>
        <v>-5.6015981158359507</v>
      </c>
      <c r="I627" s="1">
        <f>Dat_Individ!I627 *$N$22/$N$24</f>
        <v>8.9171605317214837</v>
      </c>
      <c r="J627" s="1"/>
      <c r="K627" s="3">
        <f t="shared" si="28"/>
        <v>822.38107678322683</v>
      </c>
      <c r="L627" s="3">
        <f t="shared" si="29"/>
        <v>2.0671599414445256</v>
      </c>
      <c r="M627" s="3">
        <f t="shared" si="27"/>
        <v>98.503161026403887</v>
      </c>
    </row>
    <row r="628" spans="1:13" x14ac:dyDescent="0.3">
      <c r="A628">
        <v>1.0612999999999999</v>
      </c>
      <c r="B628" s="1">
        <f>Dat_Individ!B628 *$N$22/$N$24</f>
        <v>-15.199705451797987</v>
      </c>
      <c r="C628" s="1">
        <f>Dat_Individ!C628 *$N$22/$N$24</f>
        <v>17.218226335796757</v>
      </c>
      <c r="D628" s="1">
        <f>Dat_Individ!D628 *$N$22/$N$24</f>
        <v>-824.5698343682858</v>
      </c>
      <c r="E628" s="1">
        <f>Dat_Individ!E628 *$N$22/$N$24</f>
        <v>825.39669834486347</v>
      </c>
      <c r="F628" s="1">
        <f>Dat_Individ!F628 *$N$22/$N$24</f>
        <v>6.4122490732651771</v>
      </c>
      <c r="G628" s="1">
        <f>Dat_Individ!G628 *$N$22/$N$24</f>
        <v>-2.0509469222959416</v>
      </c>
      <c r="H628" s="1">
        <f>Dat_Individ!H628 *$N$22/$N$24</f>
        <v>-5.6015981158359507</v>
      </c>
      <c r="I628" s="1">
        <f>Dat_Individ!I628 *$N$22/$N$24</f>
        <v>8.8766279838500246</v>
      </c>
      <c r="J628" s="1"/>
      <c r="K628" s="3">
        <f t="shared" si="28"/>
        <v>824.5698343682858</v>
      </c>
      <c r="L628" s="3">
        <f t="shared" si="29"/>
        <v>2.0509469222959416</v>
      </c>
      <c r="M628" s="3">
        <f t="shared" si="27"/>
        <v>98.670509483079215</v>
      </c>
    </row>
    <row r="629" spans="1:13" x14ac:dyDescent="0.3">
      <c r="A629">
        <v>1.0630999999999999</v>
      </c>
      <c r="B629" s="1">
        <f>Dat_Individ!B629 *$N$22/$N$24</f>
        <v>-15.702309045404109</v>
      </c>
      <c r="C629" s="1">
        <f>Dat_Individ!C629 *$N$22/$N$24</f>
        <v>16.277871225178856</v>
      </c>
      <c r="D629" s="1">
        <f>Dat_Individ!D629 *$N$22/$N$24</f>
        <v>-826.63699430973031</v>
      </c>
      <c r="E629" s="1">
        <f>Dat_Individ!E629 *$N$22/$N$24</f>
        <v>827.4395387575853</v>
      </c>
      <c r="F629" s="1">
        <f>Dat_Individ!F629 *$N$22/$N$24</f>
        <v>6.3636100158194235</v>
      </c>
      <c r="G629" s="1">
        <f>Dat_Individ!G629 *$N$22/$N$24</f>
        <v>-2.0428404127216493</v>
      </c>
      <c r="H629" s="1">
        <f>Dat_Individ!H629 *$N$22/$N$24</f>
        <v>-5.5934916062616598</v>
      </c>
      <c r="I629" s="1">
        <f>Dat_Individ!I629 *$N$22/$N$24</f>
        <v>8.8360954359785637</v>
      </c>
      <c r="J629" s="1"/>
      <c r="K629" s="3">
        <f t="shared" si="28"/>
        <v>826.63699430973031</v>
      </c>
      <c r="L629" s="3">
        <f t="shared" si="29"/>
        <v>2.0428404127216493</v>
      </c>
      <c r="M629" s="3">
        <f t="shared" si="27"/>
        <v>98.837857939754556</v>
      </c>
    </row>
    <row r="630" spans="1:13" x14ac:dyDescent="0.3">
      <c r="A630">
        <v>1.0649</v>
      </c>
      <c r="B630" s="1">
        <f>Dat_Individ!B630 *$N$22/$N$24</f>
        <v>-16.415681887941826</v>
      </c>
      <c r="C630" s="1">
        <f>Dat_Individ!C630 *$N$22/$N$24</f>
        <v>14.972723183717802</v>
      </c>
      <c r="D630" s="1">
        <f>Dat_Individ!D630 *$N$22/$N$24</f>
        <v>-828.50149151181745</v>
      </c>
      <c r="E630" s="1">
        <f>Dat_Individ!E630 *$N$22/$N$24</f>
        <v>829.28782294052382</v>
      </c>
      <c r="F630" s="1">
        <f>Dat_Individ!F630 *$N$22/$N$24</f>
        <v>6.2987579392250854</v>
      </c>
      <c r="G630" s="1">
        <f>Dat_Individ!G630 *$N$22/$N$24</f>
        <v>-2.0266273935730648</v>
      </c>
      <c r="H630" s="1">
        <f>Dat_Individ!H630 *$N$22/$N$24</f>
        <v>-5.5934916062616598</v>
      </c>
      <c r="I630" s="1">
        <f>Dat_Individ!I630 *$N$22/$N$24</f>
        <v>8.7874563785328093</v>
      </c>
      <c r="J630" s="1"/>
      <c r="K630" s="3">
        <f t="shared" si="28"/>
        <v>828.50149151181745</v>
      </c>
      <c r="L630" s="3">
        <f t="shared" si="29"/>
        <v>2.0266273935730648</v>
      </c>
      <c r="M630" s="3">
        <f t="shared" si="27"/>
        <v>99.005206396429898</v>
      </c>
    </row>
    <row r="631" spans="1:13" x14ac:dyDescent="0.3">
      <c r="A631">
        <v>1.0667</v>
      </c>
      <c r="B631" s="1">
        <f>Dat_Individ!B631 *$N$22/$N$24</f>
        <v>-17.299291431539679</v>
      </c>
      <c r="C631" s="1">
        <f>Dat_Individ!C631 *$N$22/$N$24</f>
        <v>13.391953816730812</v>
      </c>
      <c r="D631" s="1">
        <f>Dat_Individ!D631 *$N$22/$N$24</f>
        <v>-830.6578230585792</v>
      </c>
      <c r="E631" s="1">
        <f>Dat_Individ!E631 *$N$22/$N$24</f>
        <v>831.43604797771127</v>
      </c>
      <c r="F631" s="1">
        <f>Dat_Individ!F631 *$N$22/$N$24</f>
        <v>6.2257993530564555</v>
      </c>
      <c r="G631" s="1">
        <f>Dat_Individ!G631 *$N$22/$N$24</f>
        <v>-1.9942013552758957</v>
      </c>
      <c r="H631" s="1">
        <f>Dat_Individ!H631 *$N$22/$N$24</f>
        <v>-5.6015981158359507</v>
      </c>
      <c r="I631" s="1">
        <f>Dat_Individ!I631 *$N$22/$N$24</f>
        <v>8.730710811512763</v>
      </c>
      <c r="J631" s="1"/>
      <c r="K631" s="3">
        <f>-D631</f>
        <v>830.6578230585792</v>
      </c>
      <c r="L631" s="3">
        <f>-G631</f>
        <v>1.9942013552758957</v>
      </c>
      <c r="M631" s="3">
        <f t="shared" si="27"/>
        <v>99.172554853105254</v>
      </c>
    </row>
    <row r="632" spans="1:13" x14ac:dyDescent="0.3">
      <c r="A632">
        <v>1.0684</v>
      </c>
      <c r="B632" s="1">
        <f>Dat_Individ!B632 *$N$22/$N$24</f>
        <v>-17.988344745354524</v>
      </c>
      <c r="C632" s="1">
        <f>Dat_Individ!C632 *$N$22/$N$24</f>
        <v>12.078699265695468</v>
      </c>
      <c r="D632" s="1">
        <f>Dat_Individ!D632 *$N$22/$N$24</f>
        <v>-832.30344450216057</v>
      </c>
      <c r="E632" s="1">
        <f>Dat_Individ!E632 *$N$22/$N$24</f>
        <v>833.09788244044125</v>
      </c>
      <c r="F632" s="1">
        <f>Dat_Individ!F632 *$N$22/$N$24</f>
        <v>6.1528407668878247</v>
      </c>
      <c r="G632" s="1">
        <f>Dat_Individ!G632 *$N$22/$N$24</f>
        <v>-1.9779883361273114</v>
      </c>
      <c r="H632" s="1">
        <f>Dat_Individ!H632 *$N$22/$N$24</f>
        <v>-5.6097046254102434</v>
      </c>
      <c r="I632" s="1">
        <f>Dat_Individ!I632 *$N$22/$N$24</f>
        <v>8.6820717540670103</v>
      </c>
      <c r="J632" s="1"/>
      <c r="K632" s="3">
        <f t="shared" ref="K632:K636" si="30">-D632</f>
        <v>832.30344450216057</v>
      </c>
      <c r="L632" s="3">
        <f t="shared" ref="L632:L636" si="31">-G632</f>
        <v>1.9779883361273114</v>
      </c>
      <c r="M632" s="3">
        <f t="shared" si="27"/>
        <v>99.330606173298634</v>
      </c>
    </row>
    <row r="633" spans="1:13" x14ac:dyDescent="0.3">
      <c r="A633">
        <v>1.0702</v>
      </c>
      <c r="B633" s="1">
        <f>Dat_Individ!B633 *$N$22/$N$24</f>
        <v>-18.215327013434706</v>
      </c>
      <c r="C633" s="1">
        <f>Dat_Individ!C633 *$N$22/$N$24</f>
        <v>11.430178499752087</v>
      </c>
      <c r="D633" s="1">
        <f>Dat_Individ!D633 *$N$22/$N$24</f>
        <v>-832.61959837555798</v>
      </c>
      <c r="E633" s="1">
        <f>Dat_Individ!E633 *$N$22/$N$24</f>
        <v>833.43024933298705</v>
      </c>
      <c r="F633" s="1">
        <f>Dat_Individ!F633 *$N$22/$N$24</f>
        <v>6.1123082190163629</v>
      </c>
      <c r="G633" s="1">
        <f>Dat_Individ!G633 *$N$22/$N$24</f>
        <v>-1.9779883361273114</v>
      </c>
      <c r="H633" s="1">
        <f>Dat_Individ!H633 *$N$22/$N$24</f>
        <v>-5.6178111349845352</v>
      </c>
      <c r="I633" s="1">
        <f>Dat_Individ!I633 *$N$22/$N$24</f>
        <v>8.657752225344133</v>
      </c>
      <c r="J633" s="1"/>
      <c r="K633" s="3">
        <f t="shared" si="30"/>
        <v>832.61959837555798</v>
      </c>
      <c r="L633" s="3">
        <f t="shared" si="31"/>
        <v>1.9779883361273114</v>
      </c>
      <c r="M633" s="3">
        <f t="shared" si="27"/>
        <v>99.497954629973989</v>
      </c>
    </row>
    <row r="634" spans="1:13" x14ac:dyDescent="0.3">
      <c r="A634">
        <v>1.0720000000000001</v>
      </c>
      <c r="B634" s="1">
        <f>Dat_Individ!B634 *$N$22/$N$24</f>
        <v>-17.339823979411143</v>
      </c>
      <c r="C634" s="1">
        <f>Dat_Individ!C634 *$N$22/$N$24</f>
        <v>12.500237763558664</v>
      </c>
      <c r="D634" s="1">
        <f>Dat_Individ!D634 *$N$22/$N$24</f>
        <v>-830.49569286709345</v>
      </c>
      <c r="E634" s="1">
        <f>Dat_Individ!E634 *$N$22/$N$24</f>
        <v>831.27391778622552</v>
      </c>
      <c r="F634" s="1">
        <f>Dat_Individ!F634 *$N$22/$N$24</f>
        <v>6.1447342573135328</v>
      </c>
      <c r="G634" s="1">
        <f>Dat_Individ!G634 *$N$22/$N$24</f>
        <v>-2.0104143744244802</v>
      </c>
      <c r="H634" s="1">
        <f>Dat_Individ!H634 *$N$22/$N$24</f>
        <v>-5.6178111349845352</v>
      </c>
      <c r="I634" s="1">
        <f>Dat_Individ!I634 *$N$22/$N$24</f>
        <v>8.6820717540670103</v>
      </c>
      <c r="J634" s="1"/>
      <c r="K634" s="3">
        <f t="shared" si="30"/>
        <v>830.49569286709345</v>
      </c>
      <c r="L634" s="3">
        <f t="shared" si="31"/>
        <v>2.0104143744244802</v>
      </c>
      <c r="M634" s="3">
        <f t="shared" si="27"/>
        <v>99.665303086649331</v>
      </c>
    </row>
    <row r="635" spans="1:13" x14ac:dyDescent="0.3">
      <c r="A635">
        <v>1.0738000000000001</v>
      </c>
      <c r="B635" s="1">
        <f>Dat_Individ!B635 *$N$22/$N$24</f>
        <v>-16.699409723042056</v>
      </c>
      <c r="C635" s="1">
        <f>Dat_Individ!C635 *$N$22/$N$24</f>
        <v>13.400060326305105</v>
      </c>
      <c r="D635" s="1">
        <f>Dat_Individ!D635 *$N$22/$N$24</f>
        <v>-828.37178735862881</v>
      </c>
      <c r="E635" s="1">
        <f>Dat_Individ!E635 *$N$22/$N$24</f>
        <v>829.11758623946366</v>
      </c>
      <c r="F635" s="1">
        <f>Dat_Individ!F635 *$N$22/$N$24</f>
        <v>6.1609472764621165</v>
      </c>
      <c r="G635" s="1">
        <f>Dat_Individ!G635 *$N$22/$N$24</f>
        <v>-2.034733903147357</v>
      </c>
      <c r="H635" s="1">
        <f>Dat_Individ!H635 *$N$22/$N$24</f>
        <v>-5.6259176445588279</v>
      </c>
      <c r="I635" s="1">
        <f>Dat_Individ!I635 *$N$22/$N$24</f>
        <v>8.6982847732155939</v>
      </c>
      <c r="J635" s="1"/>
      <c r="K635" s="3">
        <f t="shared" si="30"/>
        <v>828.37178735862881</v>
      </c>
      <c r="L635" s="3">
        <f t="shared" si="31"/>
        <v>2.034733903147357</v>
      </c>
      <c r="M635" s="3">
        <f t="shared" si="27"/>
        <v>99.832651543324673</v>
      </c>
    </row>
    <row r="636" spans="1:13" x14ac:dyDescent="0.3">
      <c r="A636">
        <v>1.0755999999999999</v>
      </c>
      <c r="B636" s="1">
        <f>Dat_Individ!B636 *$N$22/$N$24</f>
        <v>-16.488640474110458</v>
      </c>
      <c r="C636" s="1">
        <f>Dat_Individ!C636 *$N$22/$N$24</f>
        <v>13.81349231459401</v>
      </c>
      <c r="D636" s="1">
        <f>Dat_Individ!D636 *$N$22/$N$24</f>
        <v>-825.91551495761826</v>
      </c>
      <c r="E636" s="1">
        <f>Dat_Individ!E636 *$N$22/$N$24</f>
        <v>826.65320732887892</v>
      </c>
      <c r="F636" s="1">
        <f>Dat_Individ!F636 *$N$22/$N$24</f>
        <v>6.1690537860364092</v>
      </c>
      <c r="G636" s="1">
        <f>Dat_Individ!G636 *$N$22/$N$24</f>
        <v>-2.034733903147357</v>
      </c>
      <c r="H636" s="1">
        <f>Dat_Individ!H636 *$N$22/$N$24</f>
        <v>-5.6340241541331197</v>
      </c>
      <c r="I636" s="1">
        <f>Dat_Individ!I636 *$N$22/$N$24</f>
        <v>8.7144977923641793</v>
      </c>
      <c r="J636" s="1"/>
      <c r="K636" s="3">
        <f t="shared" si="30"/>
        <v>825.91551495761826</v>
      </c>
      <c r="L636" s="3">
        <f t="shared" si="31"/>
        <v>2.034733903147357</v>
      </c>
      <c r="M636" s="3">
        <f t="shared" si="27"/>
        <v>100</v>
      </c>
    </row>
    <row r="637" spans="1:13" x14ac:dyDescent="0.3">
      <c r="K637" s="3"/>
      <c r="L637" s="3"/>
      <c r="M637" s="3"/>
    </row>
    <row r="638" spans="1:13" s="19" customFormat="1" x14ac:dyDescent="0.3">
      <c r="B638" s="19" t="s">
        <v>26</v>
      </c>
      <c r="C638" s="19" t="s">
        <v>27</v>
      </c>
      <c r="D638" s="19" t="s">
        <v>28</v>
      </c>
      <c r="E638" s="19" t="s">
        <v>29</v>
      </c>
      <c r="F638" s="19" t="s">
        <v>30</v>
      </c>
      <c r="G638" s="19" t="s">
        <v>31</v>
      </c>
      <c r="H638" s="19" t="s">
        <v>32</v>
      </c>
      <c r="I638" s="19" t="s">
        <v>33</v>
      </c>
      <c r="K638" s="16" t="str">
        <f>"-Fz"</f>
        <v>-Fz</v>
      </c>
      <c r="L638" s="16" t="str">
        <f>"-My"</f>
        <v>-My</v>
      </c>
    </row>
    <row r="639" spans="1:13" s="12" customFormat="1" x14ac:dyDescent="0.3">
      <c r="A639" s="21" t="s">
        <v>40</v>
      </c>
      <c r="B639" s="20">
        <f>MIN(B36:B636)</f>
        <v>-60.94473897952922</v>
      </c>
      <c r="C639" s="20">
        <f t="shared" ref="C639:I639" si="32">MIN(C36:C636)</f>
        <v>-101.80965374353649</v>
      </c>
      <c r="D639" s="20">
        <f t="shared" si="32"/>
        <v>-2059.0372188510851</v>
      </c>
      <c r="E639" s="20">
        <f t="shared" si="32"/>
        <v>106.13042334663426</v>
      </c>
      <c r="F639" s="20">
        <f t="shared" si="32"/>
        <v>-3.2426038297169037E-2</v>
      </c>
      <c r="G639" s="20">
        <f t="shared" si="32"/>
        <v>-4.0451482775718377</v>
      </c>
      <c r="H639" s="20">
        <f t="shared" si="32"/>
        <v>-6.0636691615706102</v>
      </c>
      <c r="I639" s="20">
        <f t="shared" si="32"/>
        <v>1.2565089840153003</v>
      </c>
      <c r="J639" s="20"/>
      <c r="K639" s="3">
        <f>MIN(K36:K636)</f>
        <v>104.54154747007298</v>
      </c>
      <c r="L639" s="3">
        <f>MIN(L36:L636)</f>
        <v>-10.587101504025691</v>
      </c>
    </row>
    <row r="640" spans="1:13" s="12" customFormat="1" x14ac:dyDescent="0.3">
      <c r="A640" s="21" t="s">
        <v>41</v>
      </c>
      <c r="B640" s="20">
        <f>MAX(B36:B636)</f>
        <v>50.68189785847521</v>
      </c>
      <c r="C640" s="20">
        <f t="shared" ref="C640:I640" si="33">MAX(C36:C636)</f>
        <v>51.687105045687446</v>
      </c>
      <c r="D640" s="20">
        <f t="shared" si="33"/>
        <v>-104.54154747007298</v>
      </c>
      <c r="E640" s="20">
        <f>MAX(E36:E636)</f>
        <v>2060.0100000000002</v>
      </c>
      <c r="F640" s="20">
        <f t="shared" si="33"/>
        <v>12.775859089084602</v>
      </c>
      <c r="G640" s="20">
        <f t="shared" si="33"/>
        <v>10.587101504025691</v>
      </c>
      <c r="H640" s="20">
        <f t="shared" si="33"/>
        <v>-0.39721896914032073</v>
      </c>
      <c r="I640" s="20">
        <f t="shared" si="33"/>
        <v>17.420889075154065</v>
      </c>
      <c r="J640" s="20"/>
      <c r="K640" s="3">
        <f>MAX(K36:K636)</f>
        <v>2059.0372188510851</v>
      </c>
      <c r="L640" s="3">
        <f>MAX(L36:L636)</f>
        <v>4.0451482775718377</v>
      </c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1:I16"/>
  <sheetViews>
    <sheetView zoomScaleNormal="100" workbookViewId="0">
      <selection activeCell="K26" sqref="K26"/>
    </sheetView>
  </sheetViews>
  <sheetFormatPr baseColWidth="10" defaultRowHeight="14.4" x14ac:dyDescent="0.3"/>
  <sheetData>
    <row r="11" spans="9:9" x14ac:dyDescent="0.3">
      <c r="I11" s="17"/>
    </row>
    <row r="12" spans="9:9" x14ac:dyDescent="0.3">
      <c r="I12" s="18"/>
    </row>
    <row r="13" spans="9:9" x14ac:dyDescent="0.3">
      <c r="I13" s="18"/>
    </row>
    <row r="14" spans="9:9" x14ac:dyDescent="0.3">
      <c r="I14" s="18"/>
    </row>
    <row r="15" spans="9:9" x14ac:dyDescent="0.3">
      <c r="I15" s="18"/>
    </row>
    <row r="16" spans="9:9" x14ac:dyDescent="0.3">
      <c r="I16" s="1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0"/>
  <sheetViews>
    <sheetView zoomScale="85" zoomScaleNormal="85" workbookViewId="0">
      <selection activeCell="A14" sqref="A14:B14"/>
    </sheetView>
  </sheetViews>
  <sheetFormatPr baseColWidth="10" defaultRowHeight="14.4" x14ac:dyDescent="0.3"/>
  <cols>
    <col min="1" max="1" width="22.44140625" customWidth="1"/>
    <col min="10" max="10" width="11.6640625" customWidth="1"/>
    <col min="11" max="11" width="12" style="2" customWidth="1"/>
    <col min="12" max="12" width="11.5546875" style="2"/>
    <col min="13" max="13" width="11.6640625" style="2" customWidth="1"/>
  </cols>
  <sheetData>
    <row r="1" spans="1:16" ht="18" x14ac:dyDescent="0.35">
      <c r="A1" t="str">
        <f>Dat_Individ!A1</f>
        <v>Data File:</v>
      </c>
      <c r="B1" t="str">
        <f>Dat_Individ!B1</f>
        <v>k3r_2246_863_5_i1.akf</v>
      </c>
      <c r="K1" s="10"/>
      <c r="L1" s="10"/>
      <c r="M1" s="11"/>
      <c r="N1" s="6"/>
      <c r="O1" s="6"/>
      <c r="P1" s="7"/>
    </row>
    <row r="2" spans="1:16" x14ac:dyDescent="0.3">
      <c r="A2" t="str">
        <f>Dat_Individ!A2</f>
        <v>Curve Alignment Program:</v>
      </c>
      <c r="B2" t="str">
        <f>Dat_Individ!B2</f>
        <v>1.5.7</v>
      </c>
      <c r="K2" s="8"/>
      <c r="L2" s="8"/>
      <c r="M2" s="8"/>
      <c r="N2" s="7"/>
      <c r="O2" s="7"/>
      <c r="P2" s="7"/>
    </row>
    <row r="3" spans="1:16" x14ac:dyDescent="0.3">
      <c r="K3" s="8"/>
      <c r="L3" s="8"/>
      <c r="M3" s="8"/>
      <c r="N3" s="7"/>
      <c r="O3" s="7"/>
      <c r="P3" s="7"/>
    </row>
    <row r="4" spans="1:16" x14ac:dyDescent="0.3">
      <c r="A4" t="str">
        <f>Dat_Individ!A4</f>
        <v>------------------------MEASURING INFOS------------------------</v>
      </c>
      <c r="K4" s="8"/>
      <c r="L4" s="8"/>
      <c r="M4" s="8"/>
      <c r="N4" s="7"/>
      <c r="O4" s="7"/>
      <c r="P4" s="7"/>
    </row>
    <row r="5" spans="1:16" x14ac:dyDescent="0.3">
      <c r="A5" t="str">
        <f>Dat_Individ!A5</f>
        <v>Diagram Title #1</v>
      </c>
      <c r="B5" t="str">
        <f>Dat_Individ!B5</f>
        <v>Forces and Moments at Knee Joint</v>
      </c>
      <c r="K5" s="8"/>
      <c r="L5" s="8"/>
      <c r="M5" s="8"/>
      <c r="N5" s="7"/>
      <c r="O5" s="7"/>
      <c r="P5" s="7"/>
    </row>
    <row r="6" spans="1:16" x14ac:dyDescent="0.3">
      <c r="A6" t="str">
        <f>Dat_Individ!A6</f>
        <v>Diagram Title #2</v>
      </c>
      <c r="B6" t="str">
        <f>Dat_Individ!B6</f>
        <v>Measured Relative to Implant</v>
      </c>
      <c r="K6" s="8"/>
      <c r="L6" s="8"/>
      <c r="M6" s="8"/>
      <c r="N6" s="7"/>
      <c r="O6" s="7"/>
      <c r="P6" s="7"/>
    </row>
    <row r="7" spans="1:16" x14ac:dyDescent="0.3">
      <c r="K7" s="8"/>
      <c r="L7" s="8"/>
      <c r="M7" s="8"/>
      <c r="N7" s="7"/>
      <c r="O7" s="7"/>
      <c r="P7" s="7"/>
    </row>
    <row r="8" spans="1:16" x14ac:dyDescent="0.3">
      <c r="A8" t="str">
        <f>Dat_Individ!A8</f>
        <v>Comment #1</v>
      </c>
      <c r="B8" t="str">
        <f>Dat_Individ!B8</f>
        <v>Knee Joint; Gaitanalysis; Stand up; Seat Height: 45 cm;</v>
      </c>
      <c r="K8" s="8"/>
      <c r="L8" s="8"/>
      <c r="M8" s="8"/>
      <c r="N8" s="7"/>
      <c r="O8" s="7"/>
      <c r="P8" s="7"/>
    </row>
    <row r="9" spans="1:16" x14ac:dyDescent="0.3">
      <c r="A9" t="str">
        <f>Dat_Individ!A9</f>
        <v>Comment #2</v>
      </c>
      <c r="B9" t="str">
        <f>Dat_Individ!B9</f>
        <v xml:space="preserve">K3R, 8 Months PO  *  </v>
      </c>
      <c r="K9" s="8"/>
      <c r="L9" s="8"/>
      <c r="M9" s="8"/>
      <c r="N9" s="7"/>
      <c r="O9" s="7"/>
      <c r="P9" s="7"/>
    </row>
    <row r="10" spans="1:16" x14ac:dyDescent="0.3">
      <c r="K10" s="8"/>
      <c r="L10" s="8"/>
      <c r="M10" s="8"/>
      <c r="N10" s="7"/>
      <c r="O10" s="7"/>
      <c r="P10" s="7"/>
    </row>
    <row r="11" spans="1:16" x14ac:dyDescent="0.3">
      <c r="A11" t="str">
        <f>Dat_Individ!A11</f>
        <v>BodyWeight [N]:</v>
      </c>
      <c r="B11">
        <f>Dat_Individ!B11</f>
        <v>960</v>
      </c>
      <c r="K11" s="8"/>
      <c r="L11" s="8"/>
      <c r="M11" s="8"/>
      <c r="N11" s="7"/>
      <c r="O11" s="7"/>
      <c r="P11" s="7"/>
    </row>
    <row r="12" spans="1:16" ht="15.6" x14ac:dyDescent="0.3">
      <c r="A12" t="str">
        <f>Dat_Individ!A12</f>
        <v>Patient(en):</v>
      </c>
      <c r="B12" t="str">
        <f>Dat_Individ!B12</f>
        <v>K3R</v>
      </c>
      <c r="K12" s="30" t="str">
        <f>Dat_Individ!K12</f>
        <v>Subject</v>
      </c>
      <c r="L12" s="30" t="str">
        <f>B12</f>
        <v>K3R</v>
      </c>
      <c r="M12" s="31"/>
      <c r="N12" s="56"/>
      <c r="O12" s="56"/>
      <c r="P12" s="56"/>
    </row>
    <row r="13" spans="1:16" ht="15.6" x14ac:dyDescent="0.3">
      <c r="A13" t="str">
        <f>Dat_Individ!A13</f>
        <v>Implant Type:</v>
      </c>
      <c r="B13" t="str">
        <f>Dat_Individ!B13</f>
        <v>Knee Joint</v>
      </c>
      <c r="K13" s="30"/>
      <c r="L13" s="30"/>
      <c r="M13" s="31"/>
      <c r="N13" s="56"/>
      <c r="O13" s="56"/>
      <c r="P13" s="56"/>
    </row>
    <row r="14" spans="1:16" ht="15.6" x14ac:dyDescent="0.3">
      <c r="A14" t="str">
        <f>Dat_Individ!A14</f>
        <v>Varus Angle Leg [°]</v>
      </c>
      <c r="B14">
        <f>Dat_Individ!B14</f>
        <v>3.5</v>
      </c>
      <c r="K14" s="30" t="s">
        <v>42</v>
      </c>
      <c r="L14" s="30"/>
      <c r="M14" s="31"/>
      <c r="N14" s="56"/>
      <c r="O14" s="56"/>
      <c r="P14" s="56"/>
    </row>
    <row r="15" spans="1:16" ht="15.6" x14ac:dyDescent="0.3">
      <c r="A15" t="str">
        <f>Dat_Individ!A15</f>
        <v>Axes Directions X, Y, Z:</v>
      </c>
      <c r="B15" t="str">
        <f>Dat_Individ!B15</f>
        <v>Lateral, Anterior, Superior</v>
      </c>
      <c r="K15" s="57"/>
      <c r="L15" s="30"/>
      <c r="M15" s="31"/>
      <c r="N15" s="56"/>
      <c r="O15" s="56"/>
      <c r="P15" s="56"/>
    </row>
    <row r="16" spans="1:16" ht="15.6" x14ac:dyDescent="0.3">
      <c r="A16" t="str">
        <f>Dat_Individ!A16</f>
        <v>Axes Origin:</v>
      </c>
      <c r="B16" t="str">
        <f>Dat_Individ!B16</f>
        <v>Tibial Plateau at Stem Axis</v>
      </c>
      <c r="K16" s="30" t="str">
        <f xml:space="preserve"> "= AVER75 Loads * 1/Caver"</f>
        <v>= AVER75 Loads * 1/Caver</v>
      </c>
      <c r="L16" s="30"/>
      <c r="M16" s="31"/>
      <c r="N16" s="56"/>
      <c r="O16" s="56"/>
      <c r="P16" s="56"/>
    </row>
    <row r="17" spans="1:16" ht="15.6" x14ac:dyDescent="0.3">
      <c r="A17" t="str">
        <f>Dat_Individ!A17</f>
        <v>Transformation X Y Z (°):</v>
      </c>
      <c r="B17">
        <f>Dat_Individ!B17</f>
        <v>10</v>
      </c>
      <c r="C17">
        <f>Dat_Individ!C17</f>
        <v>0.5</v>
      </c>
      <c r="D17">
        <f>Dat_Individ!D17</f>
        <v>10.5</v>
      </c>
      <c r="K17" s="31"/>
      <c r="L17" s="31"/>
      <c r="M17" s="31"/>
      <c r="N17" s="56"/>
      <c r="O17" s="56"/>
      <c r="P17" s="56"/>
    </row>
    <row r="18" spans="1:16" ht="15.6" x14ac:dyDescent="0.3">
      <c r="A18" t="str">
        <f>Dat_Individ!A18</f>
        <v>Displacement X, Y, Z (mm):</v>
      </c>
      <c r="B18">
        <f>Dat_Individ!B18</f>
        <v>0</v>
      </c>
      <c r="C18">
        <f>Dat_Individ!C18</f>
        <v>0</v>
      </c>
      <c r="D18">
        <f>Dat_Individ!D18</f>
        <v>0</v>
      </c>
      <c r="K18" s="54" t="s">
        <v>44</v>
      </c>
      <c r="L18" s="55">
        <v>0.54</v>
      </c>
      <c r="M18" s="31"/>
      <c r="N18" s="56"/>
      <c r="O18" s="56"/>
      <c r="P18" s="56"/>
    </row>
    <row r="19" spans="1:16" x14ac:dyDescent="0.3">
      <c r="A19" t="str">
        <f>Dat_Individ!A19</f>
        <v>Activity Code:</v>
      </c>
      <c r="B19" t="str">
        <f>Dat_Individ!B19</f>
        <v>KneeActivities</v>
      </c>
      <c r="C19" t="str">
        <f>Dat_Individ!C19</f>
        <v>1P_1_15_8</v>
      </c>
      <c r="K19" s="8"/>
      <c r="L19" s="8"/>
      <c r="M19" s="8"/>
      <c r="N19" s="7"/>
      <c r="O19" s="7"/>
      <c r="P19" s="7"/>
    </row>
    <row r="20" spans="1:16" x14ac:dyDescent="0.3">
      <c r="K20" s="8"/>
      <c r="L20" s="8"/>
      <c r="M20" s="8"/>
      <c r="N20" s="7"/>
      <c r="O20" s="7"/>
      <c r="P20" s="7"/>
    </row>
    <row r="21" spans="1:16" x14ac:dyDescent="0.3">
      <c r="K21" s="8"/>
      <c r="L21" s="8"/>
      <c r="M21" s="8"/>
      <c r="N21" s="7"/>
      <c r="O21" s="7"/>
      <c r="P21" s="7"/>
    </row>
    <row r="22" spans="1:16" ht="15.6" x14ac:dyDescent="0.3">
      <c r="K22" s="10"/>
      <c r="L22" s="10"/>
      <c r="M22" s="9"/>
      <c r="N22" s="6"/>
      <c r="O22" s="7"/>
      <c r="P22" s="7"/>
    </row>
    <row r="23" spans="1:16" ht="15.6" x14ac:dyDescent="0.3">
      <c r="K23" s="10"/>
      <c r="L23" s="10"/>
      <c r="M23" s="9"/>
      <c r="N23" s="6"/>
      <c r="O23" s="6"/>
      <c r="P23" s="6"/>
    </row>
    <row r="26" spans="1:16" ht="23.4" x14ac:dyDescent="0.45">
      <c r="A26" t="s">
        <v>21</v>
      </c>
      <c r="M26" s="35"/>
      <c r="N26" s="5"/>
      <c r="O26" s="5"/>
      <c r="P26" s="5"/>
    </row>
    <row r="28" spans="1:16" x14ac:dyDescent="0.3">
      <c r="A28" t="s">
        <v>22</v>
      </c>
      <c r="B28">
        <v>601</v>
      </c>
      <c r="M28" s="4"/>
      <c r="N28" s="5"/>
    </row>
    <row r="29" spans="1:16" ht="15.6" x14ac:dyDescent="0.3">
      <c r="A29" t="s">
        <v>23</v>
      </c>
      <c r="B29">
        <v>0</v>
      </c>
      <c r="K29" s="23"/>
      <c r="L29" s="23"/>
    </row>
    <row r="30" spans="1:16" x14ac:dyDescent="0.3">
      <c r="A30" t="s">
        <v>24</v>
      </c>
      <c r="B30">
        <v>0</v>
      </c>
    </row>
    <row r="33" spans="1:13" x14ac:dyDescent="0.3">
      <c r="A33" t="s">
        <v>25</v>
      </c>
      <c r="B33" t="s">
        <v>26</v>
      </c>
      <c r="C33" t="s">
        <v>27</v>
      </c>
      <c r="D33" t="s">
        <v>28</v>
      </c>
      <c r="E33" t="s">
        <v>29</v>
      </c>
      <c r="F33" t="s">
        <v>30</v>
      </c>
      <c r="G33" t="s">
        <v>31</v>
      </c>
      <c r="H33" t="s">
        <v>32</v>
      </c>
      <c r="I33" t="s">
        <v>33</v>
      </c>
      <c r="K33" s="16" t="str">
        <f>"-Fz"</f>
        <v>-Fz</v>
      </c>
      <c r="L33" s="16" t="str">
        <f>"-My"</f>
        <v>-My</v>
      </c>
      <c r="M33" s="16" t="s">
        <v>25</v>
      </c>
    </row>
    <row r="34" spans="1:13" x14ac:dyDescent="0.3">
      <c r="A34" t="s">
        <v>34</v>
      </c>
      <c r="B34" t="s">
        <v>35</v>
      </c>
      <c r="C34" t="s">
        <v>35</v>
      </c>
      <c r="D34" t="s">
        <v>35</v>
      </c>
      <c r="E34" t="s">
        <v>35</v>
      </c>
      <c r="F34" t="s">
        <v>36</v>
      </c>
      <c r="G34" t="s">
        <v>36</v>
      </c>
      <c r="H34" t="s">
        <v>36</v>
      </c>
      <c r="I34" t="s">
        <v>36</v>
      </c>
      <c r="K34" s="16" t="s">
        <v>35</v>
      </c>
      <c r="L34" s="16" t="s">
        <v>38</v>
      </c>
      <c r="M34" s="16" t="s">
        <v>37</v>
      </c>
    </row>
    <row r="36" spans="1:13" x14ac:dyDescent="0.3">
      <c r="A36">
        <v>0</v>
      </c>
      <c r="B36" s="1">
        <f>Dat_AVER75!B36*1/$L$18</f>
        <v>-3.2726279392513193</v>
      </c>
      <c r="C36" s="1">
        <f>Dat_AVER75!C36*1/$L$18</f>
        <v>11.7994750470254</v>
      </c>
      <c r="D36" s="1">
        <f>Dat_AVER75!D36*1/$L$18</f>
        <v>-220.01667466819879</v>
      </c>
      <c r="E36" s="1">
        <f>Dat_AVER75!E36*1/$L$18</f>
        <v>222.35855521188324</v>
      </c>
      <c r="F36" s="1">
        <f>Dat_AVER75!F36*1/$L$18</f>
        <v>1.5312295862552046</v>
      </c>
      <c r="G36" s="1">
        <f>Dat_AVER75!G36*1/$L$18</f>
        <v>-1.7263862982289069</v>
      </c>
      <c r="H36" s="1">
        <f>Dat_AVER75!H36*1/$L$18</f>
        <v>-1.0958799980061757</v>
      </c>
      <c r="I36" s="1">
        <f>Dat_AVER75!I36*1/$L$18</f>
        <v>2.8072542414678749</v>
      </c>
      <c r="J36" s="1"/>
      <c r="K36" s="3">
        <f>-D36</f>
        <v>220.01667466819879</v>
      </c>
      <c r="L36" s="3">
        <f t="shared" ref="L36:L100" si="0">-G36</f>
        <v>1.7263862982289069</v>
      </c>
      <c r="M36" s="3">
        <f t="shared" ref="M36:M99" si="1">100*A36/$A$636</f>
        <v>0</v>
      </c>
    </row>
    <row r="37" spans="1:13" x14ac:dyDescent="0.3">
      <c r="A37">
        <v>1.8E-3</v>
      </c>
      <c r="B37" s="1">
        <f>Dat_AVER75!B37*1/$L$18</f>
        <v>-2.9123386248383296</v>
      </c>
      <c r="C37" s="1">
        <f>Dat_AVER75!C37*1/$L$18</f>
        <v>11.874535320861439</v>
      </c>
      <c r="D37" s="1">
        <f>Dat_AVER75!D37*1/$L$18</f>
        <v>-218.80069823205494</v>
      </c>
      <c r="E37" s="1">
        <f>Dat_AVER75!E37*1/$L$18</f>
        <v>220.79730151609363</v>
      </c>
      <c r="F37" s="1">
        <f>Dat_AVER75!F37*1/$L$18</f>
        <v>1.5462416410224122</v>
      </c>
      <c r="G37" s="1">
        <f>Dat_AVER75!G37*1/$L$18</f>
        <v>-1.7413983529961148</v>
      </c>
      <c r="H37" s="1">
        <f>Dat_AVER75!H37*1/$L$18</f>
        <v>-1.1108920527733834</v>
      </c>
      <c r="I37" s="1">
        <f>Dat_AVER75!I37*1/$L$18</f>
        <v>2.8072542414678749</v>
      </c>
      <c r="J37" s="1"/>
      <c r="K37" s="3">
        <f t="shared" ref="K37:K100" si="2">-D37</f>
        <v>218.80069823205494</v>
      </c>
      <c r="L37" s="3">
        <f t="shared" si="0"/>
        <v>1.7413983529961148</v>
      </c>
      <c r="M37" s="3">
        <f t="shared" si="1"/>
        <v>0.16734845667534401</v>
      </c>
    </row>
    <row r="38" spans="1:13" x14ac:dyDescent="0.3">
      <c r="A38">
        <v>3.5999999999999999E-3</v>
      </c>
      <c r="B38" s="1">
        <f>Dat_AVER75!B38*1/$L$18</f>
        <v>-3.5428449250610612</v>
      </c>
      <c r="C38" s="1">
        <f>Dat_AVER75!C38*1/$L$18</f>
        <v>11.108920527733837</v>
      </c>
      <c r="D38" s="1">
        <f>Dat_AVER75!D38*1/$L$18</f>
        <v>-220.52708453028384</v>
      </c>
      <c r="E38" s="1">
        <f>Dat_AVER75!E38*1/$L$18</f>
        <v>222.28349493804717</v>
      </c>
      <c r="F38" s="1">
        <f>Dat_AVER75!F38*1/$L$18</f>
        <v>1.5162175314879967</v>
      </c>
      <c r="G38" s="1">
        <f>Dat_AVER75!G38*1/$L$18</f>
        <v>-1.7263862982289069</v>
      </c>
      <c r="H38" s="1">
        <f>Dat_AVER75!H38*1/$L$18</f>
        <v>-1.0958799980061757</v>
      </c>
      <c r="I38" s="1">
        <f>Dat_AVER75!I38*1/$L$18</f>
        <v>2.7772301319334591</v>
      </c>
      <c r="J38" s="1"/>
      <c r="K38" s="3">
        <f t="shared" si="2"/>
        <v>220.52708453028384</v>
      </c>
      <c r="L38" s="3">
        <f t="shared" si="0"/>
        <v>1.7263862982289069</v>
      </c>
      <c r="M38" s="3">
        <f t="shared" si="1"/>
        <v>0.33469691335068802</v>
      </c>
    </row>
    <row r="39" spans="1:13" x14ac:dyDescent="0.3">
      <c r="A39">
        <v>5.4000000000000003E-3</v>
      </c>
      <c r="B39" s="1">
        <f>Dat_AVER75!B39*1/$L$18</f>
        <v>-4.6537369778344457</v>
      </c>
      <c r="C39" s="1">
        <f>Dat_AVER75!C39*1/$L$18</f>
        <v>11.844511211327022</v>
      </c>
      <c r="D39" s="1">
        <f>Dat_AVER75!D39*1/$L$18</f>
        <v>-223.88978479813841</v>
      </c>
      <c r="E39" s="1">
        <f>Dat_AVER75!E39*1/$L$18</f>
        <v>225.70624342497058</v>
      </c>
      <c r="F39" s="1">
        <f>Dat_AVER75!F39*1/$L$18</f>
        <v>1.5312295862552046</v>
      </c>
      <c r="G39" s="1">
        <f>Dat_AVER75!G39*1/$L$18</f>
        <v>-1.6813501339272836</v>
      </c>
      <c r="H39" s="1">
        <f>Dat_AVER75!H39*1/$L$18</f>
        <v>-1.0958799980061757</v>
      </c>
      <c r="I39" s="1">
        <f>Dat_AVER75!I39*1/$L$18</f>
        <v>2.7472060223990433</v>
      </c>
      <c r="J39" s="1"/>
      <c r="K39" s="3">
        <f t="shared" si="2"/>
        <v>223.88978479813841</v>
      </c>
      <c r="L39" s="3">
        <f t="shared" si="0"/>
        <v>1.6813501339272836</v>
      </c>
      <c r="M39" s="3">
        <f t="shared" si="1"/>
        <v>0.50204537002603211</v>
      </c>
    </row>
    <row r="40" spans="1:13" x14ac:dyDescent="0.3">
      <c r="A40">
        <v>7.1999999999999998E-3</v>
      </c>
      <c r="B40" s="1">
        <f>Dat_AVER75!B40*1/$L$18</f>
        <v>-4.6087008135328205</v>
      </c>
      <c r="C40" s="1">
        <f>Dat_AVER75!C40*1/$L$18</f>
        <v>13.450801071418269</v>
      </c>
      <c r="D40" s="1">
        <f>Dat_AVER75!D40*1/$L$18</f>
        <v>-223.60455575756146</v>
      </c>
      <c r="E40" s="1">
        <f>Dat_AVER75!E40*1/$L$18</f>
        <v>225.52609876776407</v>
      </c>
      <c r="F40" s="1">
        <f>Dat_AVER75!F40*1/$L$18</f>
        <v>1.5912778053240362</v>
      </c>
      <c r="G40" s="1">
        <f>Dat_AVER75!G40*1/$L$18</f>
        <v>-1.6663380791600757</v>
      </c>
      <c r="H40" s="1">
        <f>Dat_AVER75!H40*1/$L$18</f>
        <v>-1.0958799980061757</v>
      </c>
      <c r="I40" s="1">
        <f>Dat_AVER75!I40*1/$L$18</f>
        <v>2.7772301319334591</v>
      </c>
      <c r="J40" s="1"/>
      <c r="K40" s="3">
        <f t="shared" si="2"/>
        <v>223.60455575756146</v>
      </c>
      <c r="L40" s="3">
        <f t="shared" si="0"/>
        <v>1.6663380791600757</v>
      </c>
      <c r="M40" s="3">
        <f t="shared" si="1"/>
        <v>0.66939382670137604</v>
      </c>
    </row>
    <row r="41" spans="1:13" x14ac:dyDescent="0.3">
      <c r="A41">
        <v>8.9999999999999993E-3</v>
      </c>
      <c r="B41" s="1">
        <f>Dat_AVER75!B41*1/$L$18</f>
        <v>-2.9423627343727459</v>
      </c>
      <c r="C41" s="1">
        <f>Dat_AVER75!C41*1/$L$18</f>
        <v>15.762657505568283</v>
      </c>
      <c r="D41" s="1">
        <f>Dat_AVER75!D41*1/$L$18</f>
        <v>-218.63556562961563</v>
      </c>
      <c r="E41" s="1">
        <f>Dat_AVER75!E41*1/$L$18</f>
        <v>220.52708453028384</v>
      </c>
      <c r="F41" s="1">
        <f>Dat_AVER75!F41*1/$L$18</f>
        <v>1.6963621886944908</v>
      </c>
      <c r="G41" s="1">
        <f>Dat_AVER75!G41*1/$L$18</f>
        <v>-1.711374243461699</v>
      </c>
      <c r="H41" s="1">
        <f>Dat_AVER75!H41*1/$L$18</f>
        <v>-1.1108920527733834</v>
      </c>
      <c r="I41" s="1">
        <f>Dat_AVER75!I41*1/$L$18</f>
        <v>2.8673024605367066</v>
      </c>
      <c r="J41" s="1"/>
      <c r="K41" s="3">
        <f t="shared" si="2"/>
        <v>218.63556562961563</v>
      </c>
      <c r="L41" s="3">
        <f t="shared" si="0"/>
        <v>1.711374243461699</v>
      </c>
      <c r="M41" s="3">
        <f t="shared" si="1"/>
        <v>0.83674228337671996</v>
      </c>
    </row>
    <row r="42" spans="1:13" x14ac:dyDescent="0.3">
      <c r="A42">
        <v>1.0800000000000001E-2</v>
      </c>
      <c r="B42" s="1">
        <f>Dat_AVER75!B42*1/$L$18</f>
        <v>-0.66053040975714705</v>
      </c>
      <c r="C42" s="1">
        <f>Dat_AVER75!C42*1/$L$18</f>
        <v>16.948609832177706</v>
      </c>
      <c r="D42" s="1">
        <f>Dat_AVER75!D42*1/$L$18</f>
        <v>-211.97021331297535</v>
      </c>
      <c r="E42" s="1">
        <f>Dat_AVER75!E42*1/$L$18</f>
        <v>213.81669604934194</v>
      </c>
      <c r="F42" s="1">
        <f>Dat_AVER75!F42*1/$L$18</f>
        <v>1.7564104077633229</v>
      </c>
      <c r="G42" s="1">
        <f>Dat_AVER75!G42*1/$L$18</f>
        <v>-1.7714224625305306</v>
      </c>
      <c r="H42" s="1">
        <f>Dat_AVER75!H42*1/$L$18</f>
        <v>-1.1409161623077995</v>
      </c>
      <c r="I42" s="1">
        <f>Dat_AVER75!I42*1/$L$18</f>
        <v>2.9423627343727459</v>
      </c>
      <c r="J42" s="1"/>
      <c r="K42" s="3">
        <f t="shared" si="2"/>
        <v>211.97021331297535</v>
      </c>
      <c r="L42" s="3">
        <f t="shared" si="0"/>
        <v>1.7714224625305306</v>
      </c>
      <c r="M42" s="3">
        <f t="shared" si="1"/>
        <v>1.0040907400520642</v>
      </c>
    </row>
    <row r="43" spans="1:13" x14ac:dyDescent="0.3">
      <c r="A43">
        <v>1.2500000000000001E-2</v>
      </c>
      <c r="B43" s="1">
        <f>Dat_AVER75!B43*1/$L$18</f>
        <v>2.0416394483402724</v>
      </c>
      <c r="C43" s="1">
        <f>Dat_AVER75!C43*1/$L$18</f>
        <v>18.584923801803363</v>
      </c>
      <c r="D43" s="1">
        <f>Dat_AVER75!D43*1/$L$18</f>
        <v>-204.73440291518116</v>
      </c>
      <c r="E43" s="1">
        <f>Dat_AVER75!E43*1/$L$18</f>
        <v>206.61090976108213</v>
      </c>
      <c r="F43" s="1">
        <f>Dat_AVER75!F43*1/$L$18</f>
        <v>1.8464827363665699</v>
      </c>
      <c r="G43" s="1">
        <f>Dat_AVER75!G43*1/$L$18</f>
        <v>-1.8614947911337778</v>
      </c>
      <c r="H43" s="1">
        <f>Dat_AVER75!H43*1/$L$18</f>
        <v>-1.1559282170750071</v>
      </c>
      <c r="I43" s="1">
        <f>Dat_AVER75!I43*1/$L$18</f>
        <v>3.0624591725104091</v>
      </c>
      <c r="J43" s="1"/>
      <c r="K43" s="3">
        <f t="shared" si="2"/>
        <v>204.73440291518116</v>
      </c>
      <c r="L43" s="3">
        <f t="shared" si="0"/>
        <v>1.8614947911337778</v>
      </c>
      <c r="M43" s="3">
        <f t="shared" si="1"/>
        <v>1.1621420602454444</v>
      </c>
    </row>
    <row r="44" spans="1:13" x14ac:dyDescent="0.3">
      <c r="A44">
        <v>1.43E-2</v>
      </c>
      <c r="B44" s="1">
        <f>Dat_AVER75!B44*1/$L$18</f>
        <v>3.0624591725104091</v>
      </c>
      <c r="C44" s="1">
        <f>Dat_AVER75!C44*1/$L$18</f>
        <v>18.119550104019922</v>
      </c>
      <c r="D44" s="1">
        <f>Dat_AVER75!D44*1/$L$18</f>
        <v>-201.29664237349053</v>
      </c>
      <c r="E44" s="1">
        <f>Dat_AVER75!E44*1/$L$18</f>
        <v>203.05305278125385</v>
      </c>
      <c r="F44" s="1">
        <f>Dat_AVER75!F44*1/$L$18</f>
        <v>1.8314706815993622</v>
      </c>
      <c r="G44" s="1">
        <f>Dat_AVER75!G44*1/$L$18</f>
        <v>-1.8765068459009857</v>
      </c>
      <c r="H44" s="1">
        <f>Dat_AVER75!H44*1/$L$18</f>
        <v>-1.185952326609423</v>
      </c>
      <c r="I44" s="1">
        <f>Dat_AVER75!I44*1/$L$18</f>
        <v>3.0924832820448245</v>
      </c>
      <c r="J44" s="1"/>
      <c r="K44" s="3">
        <f t="shared" si="2"/>
        <v>201.29664237349053</v>
      </c>
      <c r="L44" s="3">
        <f t="shared" si="0"/>
        <v>1.8765068459009857</v>
      </c>
      <c r="M44" s="3">
        <f t="shared" si="1"/>
        <v>1.3294905169207885</v>
      </c>
    </row>
    <row r="45" spans="1:13" x14ac:dyDescent="0.3">
      <c r="A45">
        <v>1.61E-2</v>
      </c>
      <c r="B45" s="1">
        <f>Dat_AVER75!B45*1/$L$18</f>
        <v>3.0924832820448245</v>
      </c>
      <c r="C45" s="1">
        <f>Dat_AVER75!C45*1/$L$18</f>
        <v>16.783477229738416</v>
      </c>
      <c r="D45" s="1">
        <f>Dat_AVER75!D45*1/$L$18</f>
        <v>-200.63611196373341</v>
      </c>
      <c r="E45" s="1">
        <f>Dat_AVER75!E45*1/$L$18</f>
        <v>202.24240182382465</v>
      </c>
      <c r="F45" s="1">
        <f>Dat_AVER75!F45*1/$L$18</f>
        <v>1.7864345172977385</v>
      </c>
      <c r="G45" s="1">
        <f>Dat_AVER75!G45*1/$L$18</f>
        <v>-1.8765068459009857</v>
      </c>
      <c r="H45" s="1">
        <f>Dat_AVER75!H45*1/$L$18</f>
        <v>-1.185952326609423</v>
      </c>
      <c r="I45" s="1">
        <f>Dat_AVER75!I45*1/$L$18</f>
        <v>3.0774712272776164</v>
      </c>
      <c r="J45" s="1"/>
      <c r="K45" s="3">
        <f t="shared" si="2"/>
        <v>200.63611196373341</v>
      </c>
      <c r="L45" s="3">
        <f t="shared" si="0"/>
        <v>1.8765068459009857</v>
      </c>
      <c r="M45" s="3">
        <f t="shared" si="1"/>
        <v>1.4968389735961325</v>
      </c>
    </row>
    <row r="46" spans="1:13" x14ac:dyDescent="0.3">
      <c r="A46">
        <v>1.7899999999999999E-2</v>
      </c>
      <c r="B46" s="1">
        <f>Dat_AVER75!B46*1/$L$18</f>
        <v>3.047447117743201</v>
      </c>
      <c r="C46" s="1">
        <f>Dat_AVER75!C46*1/$L$18</f>
        <v>15.597524903128996</v>
      </c>
      <c r="D46" s="1">
        <f>Dat_AVER75!D46*1/$L$18</f>
        <v>-200.42594319699248</v>
      </c>
      <c r="E46" s="1">
        <f>Dat_AVER75!E46*1/$L$18</f>
        <v>201.92714867371325</v>
      </c>
      <c r="F46" s="1">
        <f>Dat_AVER75!F46*1/$L$18</f>
        <v>1.7413983529961148</v>
      </c>
      <c r="G46" s="1">
        <f>Dat_AVER75!G46*1/$L$18</f>
        <v>-1.8765068459009857</v>
      </c>
      <c r="H46" s="1">
        <f>Dat_AVER75!H46*1/$L$18</f>
        <v>-1.2009643813766311</v>
      </c>
      <c r="I46" s="1">
        <f>Dat_AVER75!I46*1/$L$18</f>
        <v>3.0624591725104091</v>
      </c>
      <c r="J46" s="1"/>
      <c r="K46" s="3">
        <f t="shared" si="2"/>
        <v>200.42594319699248</v>
      </c>
      <c r="L46" s="3">
        <f t="shared" si="0"/>
        <v>1.8765068459009857</v>
      </c>
      <c r="M46" s="3">
        <f t="shared" si="1"/>
        <v>1.6641874302714765</v>
      </c>
    </row>
    <row r="47" spans="1:13" x14ac:dyDescent="0.3">
      <c r="A47">
        <v>1.9699999999999999E-2</v>
      </c>
      <c r="B47" s="1">
        <f>Dat_AVER75!B47*1/$L$18</f>
        <v>1.7864345172977385</v>
      </c>
      <c r="C47" s="1">
        <f>Dat_AVER75!C47*1/$L$18</f>
        <v>13.5108492904871</v>
      </c>
      <c r="D47" s="1">
        <f>Dat_AVER75!D47*1/$L$18</f>
        <v>-202.99300456218504</v>
      </c>
      <c r="E47" s="1">
        <f>Dat_AVER75!E47*1/$L$18</f>
        <v>204.44917387460421</v>
      </c>
      <c r="F47" s="1">
        <f>Dat_AVER75!F47*1/$L$18</f>
        <v>1.6663380791600757</v>
      </c>
      <c r="G47" s="1">
        <f>Dat_AVER75!G47*1/$L$18</f>
        <v>-1.8314706815993622</v>
      </c>
      <c r="H47" s="1">
        <f>Dat_AVER75!H47*1/$L$18</f>
        <v>-1.2009643813766311</v>
      </c>
      <c r="I47" s="1">
        <f>Dat_AVER75!I47*1/$L$18</f>
        <v>3.0174230082087852</v>
      </c>
      <c r="J47" s="1"/>
      <c r="K47" s="3">
        <f t="shared" si="2"/>
        <v>202.99300456218504</v>
      </c>
      <c r="L47" s="3">
        <f t="shared" si="0"/>
        <v>1.8314706815993622</v>
      </c>
      <c r="M47" s="3">
        <f t="shared" si="1"/>
        <v>1.8315358869468206</v>
      </c>
    </row>
    <row r="48" spans="1:13" x14ac:dyDescent="0.3">
      <c r="A48">
        <v>2.1499999999999998E-2</v>
      </c>
      <c r="B48" s="1">
        <f>Dat_AVER75!B48*1/$L$18</f>
        <v>-0.70556657405877055</v>
      </c>
      <c r="C48" s="1">
        <f>Dat_AVER75!C48*1/$L$18</f>
        <v>10.50843833704552</v>
      </c>
      <c r="D48" s="1">
        <f>Dat_AVER75!D48*1/$L$18</f>
        <v>-209.46320016685164</v>
      </c>
      <c r="E48" s="1">
        <f>Dat_AVER75!E48*1/$L$18</f>
        <v>210.88934536973636</v>
      </c>
      <c r="F48" s="1">
        <f>Dat_AVER75!F48*1/$L$18</f>
        <v>1.5312295862552046</v>
      </c>
      <c r="G48" s="1">
        <f>Dat_AVER75!G48*1/$L$18</f>
        <v>-1.7564104077633229</v>
      </c>
      <c r="H48" s="1">
        <f>Dat_AVER75!H48*1/$L$18</f>
        <v>-1.185952326609423</v>
      </c>
      <c r="I48" s="1">
        <f>Dat_AVER75!I48*1/$L$18</f>
        <v>2.9123386248383296</v>
      </c>
      <c r="J48" s="1"/>
      <c r="K48" s="3">
        <f t="shared" si="2"/>
        <v>209.46320016685164</v>
      </c>
      <c r="L48" s="3">
        <f t="shared" si="0"/>
        <v>1.7564104077633229</v>
      </c>
      <c r="M48" s="3">
        <f t="shared" si="1"/>
        <v>1.9988843436221646</v>
      </c>
    </row>
    <row r="49" spans="1:13" x14ac:dyDescent="0.3">
      <c r="A49">
        <v>2.3300000000000001E-2</v>
      </c>
      <c r="B49" s="1">
        <f>Dat_AVER75!B49*1/$L$18</f>
        <v>-4.4285561563263265</v>
      </c>
      <c r="C49" s="1">
        <f>Dat_AVER75!C49*1/$L$18</f>
        <v>7.2057862882597847</v>
      </c>
      <c r="D49" s="1">
        <f>Dat_AVER75!D49*1/$L$18</f>
        <v>-219.85154206575947</v>
      </c>
      <c r="E49" s="1">
        <f>Dat_AVER75!E49*1/$L$18</f>
        <v>221.21763904957544</v>
      </c>
      <c r="F49" s="1">
        <f>Dat_AVER75!F49*1/$L$18</f>
        <v>1.3811090385831255</v>
      </c>
      <c r="G49" s="1">
        <f>Dat_AVER75!G49*1/$L$18</f>
        <v>-1.6513260243928678</v>
      </c>
      <c r="H49" s="1">
        <f>Dat_AVER75!H49*1/$L$18</f>
        <v>-1.1559282170750071</v>
      </c>
      <c r="I49" s="1">
        <f>Dat_AVER75!I49*1/$L$18</f>
        <v>2.762218077166251</v>
      </c>
      <c r="J49" s="1"/>
      <c r="K49" s="3">
        <f t="shared" si="2"/>
        <v>219.85154206575947</v>
      </c>
      <c r="L49" s="3">
        <f t="shared" si="0"/>
        <v>1.6513260243928678</v>
      </c>
      <c r="M49" s="3">
        <f t="shared" si="1"/>
        <v>2.1662328002975086</v>
      </c>
    </row>
    <row r="50" spans="1:13" x14ac:dyDescent="0.3">
      <c r="A50">
        <v>2.5100000000000001E-2</v>
      </c>
      <c r="B50" s="1">
        <f>Dat_AVER75!B50*1/$L$18</f>
        <v>-7.716196150344854</v>
      </c>
      <c r="C50" s="1">
        <f>Dat_AVER75!C50*1/$L$18</f>
        <v>4.9089419088769786</v>
      </c>
      <c r="D50" s="1">
        <f>Dat_AVER75!D50*1/$L$18</f>
        <v>-228.70865437841212</v>
      </c>
      <c r="E50" s="1">
        <f>Dat_AVER75!E50*1/$L$18</f>
        <v>230.04472725269366</v>
      </c>
      <c r="F50" s="1">
        <f>Dat_AVER75!F50*1/$L$18</f>
        <v>1.2760246552126704</v>
      </c>
      <c r="G50" s="1">
        <f>Dat_AVER75!G50*1/$L$18</f>
        <v>-1.5612536957896201</v>
      </c>
      <c r="H50" s="1">
        <f>Dat_AVER75!H50*1/$L$18</f>
        <v>-1.1409161623077995</v>
      </c>
      <c r="I50" s="1">
        <f>Dat_AVER75!I50*1/$L$18</f>
        <v>2.6421216390285882</v>
      </c>
      <c r="J50" s="1"/>
      <c r="K50" s="3">
        <f t="shared" si="2"/>
        <v>228.70865437841212</v>
      </c>
      <c r="L50" s="3">
        <f t="shared" si="0"/>
        <v>1.5612536957896201</v>
      </c>
      <c r="M50" s="3">
        <f t="shared" si="1"/>
        <v>2.3335812569728529</v>
      </c>
    </row>
    <row r="51" spans="1:13" x14ac:dyDescent="0.3">
      <c r="A51">
        <v>2.69E-2</v>
      </c>
      <c r="B51" s="1">
        <f>Dat_AVER75!B51*1/$L$18</f>
        <v>-10.523450391812728</v>
      </c>
      <c r="C51" s="1">
        <f>Dat_AVER75!C51*1/$L$18</f>
        <v>3.7830378013363872</v>
      </c>
      <c r="D51" s="1">
        <f>Dat_AVER75!D51*1/$L$18</f>
        <v>-235.05875354494111</v>
      </c>
      <c r="E51" s="1">
        <f>Dat_AVER75!E51*1/$L$18</f>
        <v>236.6049951859635</v>
      </c>
      <c r="F51" s="1">
        <f>Dat_AVER75!F51*1/$L$18</f>
        <v>1.215976436143839</v>
      </c>
      <c r="G51" s="1">
        <f>Dat_AVER75!G51*1/$L$18</f>
        <v>-1.4711813671863729</v>
      </c>
      <c r="H51" s="1">
        <f>Dat_AVER75!H51*1/$L$18</f>
        <v>-1.1259041075405916</v>
      </c>
      <c r="I51" s="1">
        <f>Dat_AVER75!I51*1/$L$18</f>
        <v>2.5670613651925485</v>
      </c>
      <c r="J51" s="1"/>
      <c r="K51" s="3">
        <f t="shared" si="2"/>
        <v>235.05875354494111</v>
      </c>
      <c r="L51" s="3">
        <f t="shared" si="0"/>
        <v>1.4711813671863729</v>
      </c>
      <c r="M51" s="3">
        <f t="shared" si="1"/>
        <v>2.5009297136481967</v>
      </c>
    </row>
    <row r="52" spans="1:13" x14ac:dyDescent="0.3">
      <c r="A52">
        <v>2.87E-2</v>
      </c>
      <c r="B52" s="1">
        <f>Dat_AVER75!B52*1/$L$18</f>
        <v>-13.330704633280606</v>
      </c>
      <c r="C52" s="1">
        <f>Dat_AVER75!C52*1/$L$18</f>
        <v>2.5520493104253408</v>
      </c>
      <c r="D52" s="1">
        <f>Dat_AVER75!D52*1/$L$18</f>
        <v>-240.28294860392944</v>
      </c>
      <c r="E52" s="1">
        <f>Dat_AVER75!E52*1/$L$18</f>
        <v>242.06938312122719</v>
      </c>
      <c r="F52" s="1">
        <f>Dat_AVER75!F52*1/$L$18</f>
        <v>1.1559282170750071</v>
      </c>
      <c r="G52" s="1">
        <f>Dat_AVER75!G52*1/$L$18</f>
        <v>-1.3811090385831255</v>
      </c>
      <c r="H52" s="1">
        <f>Dat_AVER75!H52*1/$L$18</f>
        <v>-1.1108920527733834</v>
      </c>
      <c r="I52" s="1">
        <f>Dat_AVER75!I52*1/$L$18</f>
        <v>2.4920010913565092</v>
      </c>
      <c r="J52" s="1"/>
      <c r="K52" s="3">
        <f t="shared" si="2"/>
        <v>240.28294860392944</v>
      </c>
      <c r="L52" s="3">
        <f t="shared" si="0"/>
        <v>1.3811090385831255</v>
      </c>
      <c r="M52" s="3">
        <f t="shared" si="1"/>
        <v>2.6682781703235405</v>
      </c>
    </row>
    <row r="53" spans="1:13" x14ac:dyDescent="0.3">
      <c r="A53">
        <v>3.0499999999999999E-2</v>
      </c>
      <c r="B53" s="1">
        <f>Dat_AVER75!B53*1/$L$18</f>
        <v>-15.432392300689708</v>
      </c>
      <c r="C53" s="1">
        <f>Dat_AVER75!C53*1/$L$18</f>
        <v>2.0866756126418959</v>
      </c>
      <c r="D53" s="1">
        <f>Dat_AVER75!D53*1/$L$18</f>
        <v>-243.6756729813184</v>
      </c>
      <c r="E53" s="1">
        <f>Dat_AVER75!E53*1/$L$18</f>
        <v>245.6422521558226</v>
      </c>
      <c r="F53" s="1">
        <f>Dat_AVER75!F53*1/$L$18</f>
        <v>1.1108920527733834</v>
      </c>
      <c r="G53" s="1">
        <f>Dat_AVER75!G53*1/$L$18</f>
        <v>-1.3210608195142941</v>
      </c>
      <c r="H53" s="1">
        <f>Dat_AVER75!H53*1/$L$18</f>
        <v>-1.1108920527733834</v>
      </c>
      <c r="I53" s="1">
        <f>Dat_AVER75!I53*1/$L$18</f>
        <v>2.431952872287678</v>
      </c>
      <c r="J53" s="1"/>
      <c r="K53" s="3">
        <f t="shared" si="2"/>
        <v>243.6756729813184</v>
      </c>
      <c r="L53" s="3">
        <f t="shared" si="0"/>
        <v>1.3210608195142941</v>
      </c>
      <c r="M53" s="3">
        <f t="shared" si="1"/>
        <v>2.8356266269988843</v>
      </c>
    </row>
    <row r="54" spans="1:13" x14ac:dyDescent="0.3">
      <c r="A54">
        <v>3.2300000000000002E-2</v>
      </c>
      <c r="B54" s="1">
        <f>Dat_AVER75!B54*1/$L$18</f>
        <v>-16.453212024859848</v>
      </c>
      <c r="C54" s="1">
        <f>Dat_AVER75!C54*1/$L$18</f>
        <v>3.4677846512250219</v>
      </c>
      <c r="D54" s="1">
        <f>Dat_AVER75!D54*1/$L$18</f>
        <v>-244.32119133630835</v>
      </c>
      <c r="E54" s="1">
        <f>Dat_AVER75!E54*1/$L$18</f>
        <v>246.43789105848464</v>
      </c>
      <c r="F54" s="1">
        <f>Dat_AVER75!F54*1/$L$18</f>
        <v>1.1559282170750071</v>
      </c>
      <c r="G54" s="1">
        <f>Dat_AVER75!G54*1/$L$18</f>
        <v>-1.2610126004454625</v>
      </c>
      <c r="H54" s="1">
        <f>Dat_AVER75!H54*1/$L$18</f>
        <v>-1.1108920527733834</v>
      </c>
      <c r="I54" s="1">
        <f>Dat_AVER75!I54*1/$L$18</f>
        <v>2.431952872287678</v>
      </c>
      <c r="J54" s="1"/>
      <c r="K54" s="3">
        <f t="shared" si="2"/>
        <v>244.32119133630835</v>
      </c>
      <c r="L54" s="3">
        <f t="shared" si="0"/>
        <v>1.2610126004454625</v>
      </c>
      <c r="M54" s="3">
        <f t="shared" si="1"/>
        <v>3.0029750836742291</v>
      </c>
    </row>
    <row r="55" spans="1:13" x14ac:dyDescent="0.3">
      <c r="A55">
        <v>3.4099999999999998E-2</v>
      </c>
      <c r="B55" s="1">
        <f>Dat_AVER75!B55*1/$L$18</f>
        <v>-15.537476684060163</v>
      </c>
      <c r="C55" s="1">
        <f>Dat_AVER75!C55*1/$L$18</f>
        <v>7.145738069190954</v>
      </c>
      <c r="D55" s="1">
        <f>Dat_AVER75!D55*1/$L$18</f>
        <v>-240.46309326113595</v>
      </c>
      <c r="E55" s="1">
        <f>Dat_AVER75!E55*1/$L$18</f>
        <v>242.71490147621716</v>
      </c>
      <c r="F55" s="1">
        <f>Dat_AVER75!F55*1/$L$18</f>
        <v>1.3060487647470862</v>
      </c>
      <c r="G55" s="1">
        <f>Dat_AVER75!G55*1/$L$18</f>
        <v>-1.2760246552126704</v>
      </c>
      <c r="H55" s="1">
        <f>Dat_AVER75!H55*1/$L$18</f>
        <v>-1.1108920527733834</v>
      </c>
      <c r="I55" s="1">
        <f>Dat_AVER75!I55*1/$L$18</f>
        <v>2.5070131461237168</v>
      </c>
      <c r="J55" s="1"/>
      <c r="K55" s="3">
        <f t="shared" si="2"/>
        <v>240.46309326113595</v>
      </c>
      <c r="L55" s="3">
        <f t="shared" si="0"/>
        <v>1.2760246552126704</v>
      </c>
      <c r="M55" s="3">
        <f t="shared" si="1"/>
        <v>3.1703235403495724</v>
      </c>
    </row>
    <row r="56" spans="1:13" x14ac:dyDescent="0.3">
      <c r="A56">
        <v>3.5900000000000001E-2</v>
      </c>
      <c r="B56" s="1">
        <f>Dat_AVER75!B56*1/$L$18</f>
        <v>-13.841114495365671</v>
      </c>
      <c r="C56" s="1">
        <f>Dat_AVER75!C56*1/$L$18</f>
        <v>11.048872308665004</v>
      </c>
      <c r="D56" s="1">
        <f>Dat_AVER75!D56*1/$L$18</f>
        <v>-234.90863299726902</v>
      </c>
      <c r="E56" s="1">
        <f>Dat_AVER75!E56*1/$L$18</f>
        <v>237.37060997909109</v>
      </c>
      <c r="F56" s="1">
        <f>Dat_AVER75!F56*1/$L$18</f>
        <v>1.4711813671863729</v>
      </c>
      <c r="G56" s="1">
        <f>Dat_AVER75!G56*1/$L$18</f>
        <v>-1.3210608195142941</v>
      </c>
      <c r="H56" s="1">
        <f>Dat_AVER75!H56*1/$L$18</f>
        <v>-1.1108920527733834</v>
      </c>
      <c r="I56" s="1">
        <f>Dat_AVER75!I56*1/$L$18</f>
        <v>2.6120975294941724</v>
      </c>
      <c r="J56" s="1"/>
      <c r="K56" s="3">
        <f t="shared" si="2"/>
        <v>234.90863299726902</v>
      </c>
      <c r="L56" s="3">
        <f t="shared" si="0"/>
        <v>1.3210608195142941</v>
      </c>
      <c r="M56" s="3">
        <f t="shared" si="1"/>
        <v>3.3376719970249171</v>
      </c>
    </row>
    <row r="57" spans="1:13" x14ac:dyDescent="0.3">
      <c r="A57">
        <v>3.7600000000000001E-2</v>
      </c>
      <c r="B57" s="1">
        <f>Dat_AVER75!B57*1/$L$18</f>
        <v>-9.6377391605474632</v>
      </c>
      <c r="C57" s="1">
        <f>Dat_AVER75!C57*1/$L$18</f>
        <v>14.201403809778661</v>
      </c>
      <c r="D57" s="1">
        <f>Dat_AVER75!D57*1/$L$18</f>
        <v>-223.79971246953519</v>
      </c>
      <c r="E57" s="1">
        <f>Dat_AVER75!E57*1/$L$18</f>
        <v>226.14159301321956</v>
      </c>
      <c r="F57" s="1">
        <f>Dat_AVER75!F57*1/$L$18</f>
        <v>1.6062898600912441</v>
      </c>
      <c r="G57" s="1">
        <f>Dat_AVER75!G57*1/$L$18</f>
        <v>-1.4411572576519571</v>
      </c>
      <c r="H57" s="1">
        <f>Dat_AVER75!H57*1/$L$18</f>
        <v>-1.1108920527733834</v>
      </c>
      <c r="I57" s="1">
        <f>Dat_AVER75!I57*1/$L$18</f>
        <v>2.7772301319334591</v>
      </c>
      <c r="J57" s="1"/>
      <c r="K57" s="3">
        <f t="shared" si="2"/>
        <v>223.79971246953519</v>
      </c>
      <c r="L57" s="3">
        <f t="shared" si="0"/>
        <v>1.4411572576519571</v>
      </c>
      <c r="M57" s="3">
        <f t="shared" si="1"/>
        <v>3.4957233172182973</v>
      </c>
    </row>
    <row r="58" spans="1:13" x14ac:dyDescent="0.3">
      <c r="A58">
        <v>3.9399999999999998E-2</v>
      </c>
      <c r="B58" s="1">
        <f>Dat_AVER75!B58*1/$L$18</f>
        <v>-6.5602679332698468</v>
      </c>
      <c r="C58" s="1">
        <f>Dat_AVER75!C58*1/$L$18</f>
        <v>15.192199424414381</v>
      </c>
      <c r="D58" s="1">
        <f>Dat_AVER75!D58*1/$L$18</f>
        <v>-215.27286536176112</v>
      </c>
      <c r="E58" s="1">
        <f>Dat_AVER75!E58*1/$L$18</f>
        <v>217.55469768637667</v>
      </c>
      <c r="F58" s="1">
        <f>Dat_AVER75!F58*1/$L$18</f>
        <v>1.6663380791600757</v>
      </c>
      <c r="G58" s="1">
        <f>Dat_AVER75!G58*1/$L$18</f>
        <v>-1.5312295862552046</v>
      </c>
      <c r="H58" s="1">
        <f>Dat_AVER75!H58*1/$L$18</f>
        <v>-1.1409161623077995</v>
      </c>
      <c r="I58" s="1">
        <f>Dat_AVER75!I58*1/$L$18</f>
        <v>2.8673024605367066</v>
      </c>
      <c r="J58" s="1"/>
      <c r="K58" s="3">
        <f t="shared" si="2"/>
        <v>215.27286536176112</v>
      </c>
      <c r="L58" s="3">
        <f t="shared" si="0"/>
        <v>1.5312295862552046</v>
      </c>
      <c r="M58" s="3">
        <f t="shared" si="1"/>
        <v>3.6630717738936411</v>
      </c>
    </row>
    <row r="59" spans="1:13" x14ac:dyDescent="0.3">
      <c r="A59">
        <v>4.1200000000000001E-2</v>
      </c>
      <c r="B59" s="1">
        <f>Dat_AVER75!B59*1/$L$18</f>
        <v>-5.4193517709620469</v>
      </c>
      <c r="C59" s="1">
        <f>Dat_AVER75!C59*1/$L$18</f>
        <v>13.540873400021512</v>
      </c>
      <c r="D59" s="1">
        <f>Dat_AVER75!D59*1/$L$18</f>
        <v>-212.64575577749974</v>
      </c>
      <c r="E59" s="1">
        <f>Dat_AVER75!E59*1/$L$18</f>
        <v>214.82250371874485</v>
      </c>
      <c r="F59" s="1">
        <f>Dat_AVER75!F59*1/$L$18</f>
        <v>1.6062898600912441</v>
      </c>
      <c r="G59" s="1">
        <f>Dat_AVER75!G59*1/$L$18</f>
        <v>-1.5612536957896201</v>
      </c>
      <c r="H59" s="1">
        <f>Dat_AVER75!H59*1/$L$18</f>
        <v>-1.1559282170750071</v>
      </c>
      <c r="I59" s="1">
        <f>Dat_AVER75!I59*1/$L$18</f>
        <v>2.8973265700711219</v>
      </c>
      <c r="J59" s="1"/>
      <c r="K59" s="3">
        <f t="shared" si="2"/>
        <v>212.64575577749974</v>
      </c>
      <c r="L59" s="3">
        <f t="shared" si="0"/>
        <v>1.5612536957896201</v>
      </c>
      <c r="M59" s="3">
        <f t="shared" si="1"/>
        <v>3.8304202305689854</v>
      </c>
    </row>
    <row r="60" spans="1:13" x14ac:dyDescent="0.3">
      <c r="A60">
        <v>4.2999999999999997E-2</v>
      </c>
      <c r="B60" s="1">
        <f>Dat_AVER75!B60*1/$L$18</f>
        <v>-4.6987731421360683</v>
      </c>
      <c r="C60" s="1">
        <f>Dat_AVER75!C60*1/$L$18</f>
        <v>11.889547375628645</v>
      </c>
      <c r="D60" s="1">
        <f>Dat_AVER75!D60*1/$L$18</f>
        <v>-210.70920071252991</v>
      </c>
      <c r="E60" s="1">
        <f>Dat_AVER75!E60*1/$L$18</f>
        <v>212.78086427040461</v>
      </c>
      <c r="F60" s="1">
        <f>Dat_AVER75!F60*1/$L$18</f>
        <v>1.5462416410224122</v>
      </c>
      <c r="G60" s="1">
        <f>Dat_AVER75!G60*1/$L$18</f>
        <v>-1.5912778053240362</v>
      </c>
      <c r="H60" s="1">
        <f>Dat_AVER75!H60*1/$L$18</f>
        <v>-1.1709402718422153</v>
      </c>
      <c r="I60" s="1">
        <f>Dat_AVER75!I60*1/$L$18</f>
        <v>2.9123386248383296</v>
      </c>
      <c r="J60" s="1"/>
      <c r="K60" s="3">
        <f t="shared" si="2"/>
        <v>210.70920071252991</v>
      </c>
      <c r="L60" s="3">
        <f t="shared" si="0"/>
        <v>1.5912778053240362</v>
      </c>
      <c r="M60" s="3">
        <f t="shared" si="1"/>
        <v>3.9977686872443292</v>
      </c>
    </row>
    <row r="61" spans="1:13" x14ac:dyDescent="0.3">
      <c r="A61">
        <v>4.48E-2</v>
      </c>
      <c r="B61" s="1">
        <f>Dat_AVER75!B61*1/$L$18</f>
        <v>-5.5844843734013336</v>
      </c>
      <c r="C61" s="1">
        <f>Dat_AVER75!C61*1/$L$18</f>
        <v>9.0522690246263551</v>
      </c>
      <c r="D61" s="1">
        <f>Dat_AVER75!D61*1/$L$18</f>
        <v>-212.810888379939</v>
      </c>
      <c r="E61" s="1">
        <f>Dat_AVER75!E61*1/$L$18</f>
        <v>214.71741933537442</v>
      </c>
      <c r="F61" s="1">
        <f>Dat_AVER75!F61*1/$L$18</f>
        <v>1.426145202884749</v>
      </c>
      <c r="G61" s="1">
        <f>Dat_AVER75!G61*1/$L$18</f>
        <v>-1.5612536957896201</v>
      </c>
      <c r="H61" s="1">
        <f>Dat_AVER75!H61*1/$L$18</f>
        <v>-1.1559282170750071</v>
      </c>
      <c r="I61" s="1">
        <f>Dat_AVER75!I61*1/$L$18</f>
        <v>2.8673024605367066</v>
      </c>
      <c r="J61" s="1"/>
      <c r="K61" s="3">
        <f t="shared" si="2"/>
        <v>212.810888379939</v>
      </c>
      <c r="L61" s="3">
        <f t="shared" si="0"/>
        <v>1.5612536957896201</v>
      </c>
      <c r="M61" s="3">
        <f t="shared" si="1"/>
        <v>4.165117143919673</v>
      </c>
    </row>
    <row r="62" spans="1:13" x14ac:dyDescent="0.3">
      <c r="A62">
        <v>4.6600000000000003E-2</v>
      </c>
      <c r="B62" s="1">
        <f>Dat_AVER75!B62*1/$L$18</f>
        <v>-6.8304849190795878</v>
      </c>
      <c r="C62" s="1">
        <f>Dat_AVER75!C62*1/$L$18</f>
        <v>6.5452558785026387</v>
      </c>
      <c r="D62" s="1">
        <f>Dat_AVER75!D62*1/$L$18</f>
        <v>-216.3237091954656</v>
      </c>
      <c r="E62" s="1">
        <f>Dat_AVER75!E62*1/$L$18</f>
        <v>218.05009549369456</v>
      </c>
      <c r="F62" s="1">
        <f>Dat_AVER75!F62*1/$L$18</f>
        <v>1.336072874281502</v>
      </c>
      <c r="G62" s="1">
        <f>Dat_AVER75!G62*1/$L$18</f>
        <v>-1.5462416410224122</v>
      </c>
      <c r="H62" s="1">
        <f>Dat_AVER75!H62*1/$L$18</f>
        <v>-1.1559282170750071</v>
      </c>
      <c r="I62" s="1">
        <f>Dat_AVER75!I62*1/$L$18</f>
        <v>2.8072542414678749</v>
      </c>
      <c r="J62" s="1"/>
      <c r="K62" s="3">
        <f t="shared" si="2"/>
        <v>216.3237091954656</v>
      </c>
      <c r="L62" s="3">
        <f t="shared" si="0"/>
        <v>1.5462416410224122</v>
      </c>
      <c r="M62" s="3">
        <f t="shared" si="1"/>
        <v>4.3324656005950173</v>
      </c>
    </row>
    <row r="63" spans="1:13" x14ac:dyDescent="0.3">
      <c r="A63">
        <v>4.8399999999999999E-2</v>
      </c>
      <c r="B63" s="1">
        <f>Dat_AVER75!B63*1/$L$18</f>
        <v>-8.676967655446159</v>
      </c>
      <c r="C63" s="1">
        <f>Dat_AVER75!C63*1/$L$18</f>
        <v>3.4527725964578138</v>
      </c>
      <c r="D63" s="1">
        <f>Dat_AVER75!D63*1/$L$18</f>
        <v>-221.11255466620497</v>
      </c>
      <c r="E63" s="1">
        <f>Dat_AVER75!E63*1/$L$18</f>
        <v>222.71884452629624</v>
      </c>
      <c r="F63" s="1">
        <f>Dat_AVER75!F63*1/$L$18</f>
        <v>1.2009643813766311</v>
      </c>
      <c r="G63" s="1">
        <f>Dat_AVER75!G63*1/$L$18</f>
        <v>-1.4861934219535806</v>
      </c>
      <c r="H63" s="1">
        <f>Dat_AVER75!H63*1/$L$18</f>
        <v>-1.1409161623077995</v>
      </c>
      <c r="I63" s="1">
        <f>Dat_AVER75!I63*1/$L$18</f>
        <v>2.7171819128646275</v>
      </c>
      <c r="J63" s="1"/>
      <c r="K63" s="3">
        <f t="shared" si="2"/>
        <v>221.11255466620497</v>
      </c>
      <c r="L63" s="3">
        <f t="shared" si="0"/>
        <v>1.4861934219535806</v>
      </c>
      <c r="M63" s="3">
        <f t="shared" si="1"/>
        <v>4.4998140572703607</v>
      </c>
    </row>
    <row r="64" spans="1:13" x14ac:dyDescent="0.3">
      <c r="A64">
        <v>5.0200000000000002E-2</v>
      </c>
      <c r="B64" s="1">
        <f>Dat_AVER75!B64*1/$L$18</f>
        <v>-11.57429422551728</v>
      </c>
      <c r="C64" s="1">
        <f>Dat_AVER75!C64*1/$L$18</f>
        <v>-0.10508438337045523</v>
      </c>
      <c r="D64" s="1">
        <f>Dat_AVER75!D64*1/$L$18</f>
        <v>-227.82294314714687</v>
      </c>
      <c r="E64" s="1">
        <f>Dat_AVER75!E64*1/$L$18</f>
        <v>229.42923300723814</v>
      </c>
      <c r="F64" s="1">
        <f>Dat_AVER75!F64*1/$L$18</f>
        <v>1.0508438337045518</v>
      </c>
      <c r="G64" s="1">
        <f>Dat_AVER75!G64*1/$L$18</f>
        <v>-1.4111331481175411</v>
      </c>
      <c r="H64" s="1">
        <f>Dat_AVER75!H64*1/$L$18</f>
        <v>-1.1259041075405916</v>
      </c>
      <c r="I64" s="1">
        <f>Dat_AVER75!I64*1/$L$18</f>
        <v>2.6120975294941724</v>
      </c>
      <c r="J64" s="1"/>
      <c r="K64" s="3">
        <f t="shared" si="2"/>
        <v>227.82294314714687</v>
      </c>
      <c r="L64" s="3">
        <f t="shared" si="0"/>
        <v>1.4111331481175411</v>
      </c>
      <c r="M64" s="3">
        <f t="shared" si="1"/>
        <v>4.6671625139457058</v>
      </c>
    </row>
    <row r="65" spans="1:13" x14ac:dyDescent="0.3">
      <c r="A65">
        <v>5.1999999999999998E-2</v>
      </c>
      <c r="B65" s="1">
        <f>Dat_AVER75!B65*1/$L$18</f>
        <v>-14.441596686053986</v>
      </c>
      <c r="C65" s="1">
        <f>Dat_AVER75!C65*1/$L$18</f>
        <v>-2.1617358864779352</v>
      </c>
      <c r="D65" s="1">
        <f>Dat_AVER75!D65*1/$L$18</f>
        <v>-234.45827135425282</v>
      </c>
      <c r="E65" s="1">
        <f>Dat_AVER75!E65*1/$L$18</f>
        <v>236.13962148818004</v>
      </c>
      <c r="F65" s="1">
        <f>Dat_AVER75!F65*1/$L$18</f>
        <v>0.96077150510130471</v>
      </c>
      <c r="G65" s="1">
        <f>Dat_AVER75!G65*1/$L$18</f>
        <v>-1.3210608195142941</v>
      </c>
      <c r="H65" s="1">
        <f>Dat_AVER75!H65*1/$L$18</f>
        <v>-1.1108920527733834</v>
      </c>
      <c r="I65" s="1">
        <f>Dat_AVER75!I65*1/$L$18</f>
        <v>2.5070131461237168</v>
      </c>
      <c r="J65" s="1"/>
      <c r="K65" s="3">
        <f t="shared" si="2"/>
        <v>234.45827135425282</v>
      </c>
      <c r="L65" s="3">
        <f t="shared" si="0"/>
        <v>1.3210608195142941</v>
      </c>
      <c r="M65" s="3">
        <f t="shared" si="1"/>
        <v>4.8345109706210492</v>
      </c>
    </row>
    <row r="66" spans="1:13" x14ac:dyDescent="0.3">
      <c r="A66">
        <v>5.3800000000000001E-2</v>
      </c>
      <c r="B66" s="1">
        <f>Dat_AVER75!B66*1/$L$18</f>
        <v>-16.273067367653351</v>
      </c>
      <c r="C66" s="1">
        <f>Dat_AVER75!C66*1/$L$18</f>
        <v>-1.8014465720649462</v>
      </c>
      <c r="D66" s="1">
        <f>Dat_AVER75!D66*1/$L$18</f>
        <v>-238.90183956534628</v>
      </c>
      <c r="E66" s="1">
        <f>Dat_AVER75!E66*1/$L$18</f>
        <v>240.6732620278768</v>
      </c>
      <c r="F66" s="1">
        <f>Dat_AVER75!F66*1/$L$18</f>
        <v>0.96077150510130471</v>
      </c>
      <c r="G66" s="1">
        <f>Dat_AVER75!G66*1/$L$18</f>
        <v>-1.2610126004454625</v>
      </c>
      <c r="H66" s="1">
        <f>Dat_AVER75!H66*1/$L$18</f>
        <v>-1.0958799980061757</v>
      </c>
      <c r="I66" s="1">
        <f>Dat_AVER75!I66*1/$L$18</f>
        <v>2.4619769818220933</v>
      </c>
      <c r="J66" s="1"/>
      <c r="K66" s="3">
        <f t="shared" si="2"/>
        <v>238.90183956534628</v>
      </c>
      <c r="L66" s="3">
        <f t="shared" si="0"/>
        <v>1.2610126004454625</v>
      </c>
      <c r="M66" s="3">
        <f t="shared" si="1"/>
        <v>5.0018594272963934</v>
      </c>
    </row>
    <row r="67" spans="1:13" x14ac:dyDescent="0.3">
      <c r="A67">
        <v>5.5599999999999997E-2</v>
      </c>
      <c r="B67" s="1">
        <f>Dat_AVER75!B67*1/$L$18</f>
        <v>-17.33892325612511</v>
      </c>
      <c r="C67" s="1">
        <f>Dat_AVER75!C67*1/$L$18</f>
        <v>0.22518082150811827</v>
      </c>
      <c r="D67" s="1">
        <f>Dat_AVER75!D67*1/$L$18</f>
        <v>-241.30376832809958</v>
      </c>
      <c r="E67" s="1">
        <f>Dat_AVER75!E67*1/$L$18</f>
        <v>243.15025106446615</v>
      </c>
      <c r="F67" s="1">
        <f>Dat_AVER75!F67*1/$L$18</f>
        <v>1.0358317789373439</v>
      </c>
      <c r="G67" s="1">
        <f>Dat_AVER75!G67*1/$L$18</f>
        <v>-1.2309884909110467</v>
      </c>
      <c r="H67" s="1">
        <f>Dat_AVER75!H67*1/$L$18</f>
        <v>-1.0808679432389676</v>
      </c>
      <c r="I67" s="1">
        <f>Dat_AVER75!I67*1/$L$18</f>
        <v>2.4619769818220933</v>
      </c>
      <c r="J67" s="1"/>
      <c r="K67" s="3">
        <f t="shared" si="2"/>
        <v>241.30376832809958</v>
      </c>
      <c r="L67" s="3">
        <f t="shared" si="0"/>
        <v>1.2309884909110467</v>
      </c>
      <c r="M67" s="3">
        <f t="shared" si="1"/>
        <v>5.1692078839717368</v>
      </c>
    </row>
    <row r="68" spans="1:13" x14ac:dyDescent="0.3">
      <c r="A68">
        <v>5.74E-2</v>
      </c>
      <c r="B68" s="1">
        <f>Dat_AVER75!B68*1/$L$18</f>
        <v>-17.999453665882253</v>
      </c>
      <c r="C68" s="1">
        <f>Dat_AVER75!C68*1/$L$18</f>
        <v>1.9065309554354015</v>
      </c>
      <c r="D68" s="1">
        <f>Dat_AVER75!D68*1/$L$18</f>
        <v>-242.32458805226969</v>
      </c>
      <c r="E68" s="1">
        <f>Dat_AVER75!E68*1/$L$18</f>
        <v>244.20109489817068</v>
      </c>
      <c r="F68" s="1">
        <f>Dat_AVER75!F68*1/$L$18</f>
        <v>1.0958799980061757</v>
      </c>
      <c r="G68" s="1">
        <f>Dat_AVER75!G68*1/$L$18</f>
        <v>-1.2009643813766311</v>
      </c>
      <c r="H68" s="1">
        <f>Dat_AVER75!H68*1/$L$18</f>
        <v>-1.0808679432389676</v>
      </c>
      <c r="I68" s="1">
        <f>Dat_AVER75!I68*1/$L$18</f>
        <v>2.476989036589301</v>
      </c>
      <c r="J68" s="1"/>
      <c r="K68" s="3">
        <f t="shared" si="2"/>
        <v>242.32458805226969</v>
      </c>
      <c r="L68" s="3">
        <f t="shared" si="0"/>
        <v>1.2009643813766311</v>
      </c>
      <c r="M68" s="3">
        <f t="shared" si="1"/>
        <v>5.3365563406470811</v>
      </c>
    </row>
    <row r="69" spans="1:13" x14ac:dyDescent="0.3">
      <c r="A69">
        <v>5.9200000000000003E-2</v>
      </c>
      <c r="B69" s="1">
        <f>Dat_AVER75!B69*1/$L$18</f>
        <v>-18.359742980295245</v>
      </c>
      <c r="C69" s="1">
        <f>Dat_AVER75!C69*1/$L$18</f>
        <v>3.1675435558808638</v>
      </c>
      <c r="D69" s="1">
        <f>Dat_AVER75!D69*1/$L$18</f>
        <v>-242.56478092854505</v>
      </c>
      <c r="E69" s="1">
        <f>Dat_AVER75!E69*1/$L$18</f>
        <v>244.59140832211813</v>
      </c>
      <c r="F69" s="1">
        <f>Dat_AVER75!F69*1/$L$18</f>
        <v>1.1259041075405916</v>
      </c>
      <c r="G69" s="1">
        <f>Dat_AVER75!G69*1/$L$18</f>
        <v>-1.185952326609423</v>
      </c>
      <c r="H69" s="1">
        <f>Dat_AVER75!H69*1/$L$18</f>
        <v>-1.0808679432389676</v>
      </c>
      <c r="I69" s="1">
        <f>Dat_AVER75!I69*1/$L$18</f>
        <v>2.4920010913565092</v>
      </c>
      <c r="J69" s="1"/>
      <c r="K69" s="3">
        <f t="shared" si="2"/>
        <v>242.56478092854505</v>
      </c>
      <c r="L69" s="3">
        <f t="shared" si="0"/>
        <v>1.185952326609423</v>
      </c>
      <c r="M69" s="3">
        <f t="shared" si="1"/>
        <v>5.5039047973224253</v>
      </c>
    </row>
    <row r="70" spans="1:13" x14ac:dyDescent="0.3">
      <c r="A70">
        <v>6.0999999999999999E-2</v>
      </c>
      <c r="B70" s="1">
        <f>Dat_AVER75!B70*1/$L$18</f>
        <v>-18.254658596924791</v>
      </c>
      <c r="C70" s="1">
        <f>Dat_AVER75!C70*1/$L$18</f>
        <v>5.2692312232899683</v>
      </c>
      <c r="D70" s="1">
        <f>Dat_AVER75!D70*1/$L$18</f>
        <v>-241.97931079262392</v>
      </c>
      <c r="E70" s="1">
        <f>Dat_AVER75!E70*1/$L$18</f>
        <v>244.1110225695675</v>
      </c>
      <c r="F70" s="1">
        <f>Dat_AVER75!F70*1/$L$18</f>
        <v>1.2009643813766311</v>
      </c>
      <c r="G70" s="1">
        <f>Dat_AVER75!G70*1/$L$18</f>
        <v>-1.185952326609423</v>
      </c>
      <c r="H70" s="1">
        <f>Dat_AVER75!H70*1/$L$18</f>
        <v>-1.0658558884717599</v>
      </c>
      <c r="I70" s="1">
        <f>Dat_AVER75!I70*1/$L$18</f>
        <v>2.522025200890925</v>
      </c>
      <c r="J70" s="1"/>
      <c r="K70" s="3">
        <f t="shared" si="2"/>
        <v>241.97931079262392</v>
      </c>
      <c r="L70" s="3">
        <f t="shared" si="0"/>
        <v>1.185952326609423</v>
      </c>
      <c r="M70" s="3">
        <f t="shared" si="1"/>
        <v>5.6712532539977687</v>
      </c>
    </row>
    <row r="71" spans="1:13" x14ac:dyDescent="0.3">
      <c r="A71">
        <v>6.2700000000000006E-2</v>
      </c>
      <c r="B71" s="1">
        <f>Dat_AVER75!B71*1/$L$18</f>
        <v>-17.368947365659526</v>
      </c>
      <c r="C71" s="1">
        <f>Dat_AVER75!C71*1/$L$18</f>
        <v>8.5718832720757021</v>
      </c>
      <c r="D71" s="1">
        <f>Dat_AVER75!D71*1/$L$18</f>
        <v>-239.81757490614601</v>
      </c>
      <c r="E71" s="1">
        <f>Dat_AVER75!E71*1/$L$18</f>
        <v>242.03935901169274</v>
      </c>
      <c r="F71" s="1">
        <f>Dat_AVER75!F71*1/$L$18</f>
        <v>1.336072874281502</v>
      </c>
      <c r="G71" s="1">
        <f>Dat_AVER75!G71*1/$L$18</f>
        <v>-1.2309884909110467</v>
      </c>
      <c r="H71" s="1">
        <f>Dat_AVER75!H71*1/$L$18</f>
        <v>-1.0658558884717599</v>
      </c>
      <c r="I71" s="1">
        <f>Dat_AVER75!I71*1/$L$18</f>
        <v>2.5970854747269643</v>
      </c>
      <c r="J71" s="1"/>
      <c r="K71" s="3">
        <f t="shared" si="2"/>
        <v>239.81757490614601</v>
      </c>
      <c r="L71" s="3">
        <f t="shared" si="0"/>
        <v>1.2309884909110467</v>
      </c>
      <c r="M71" s="3">
        <f t="shared" si="1"/>
        <v>5.8293045741911502</v>
      </c>
    </row>
    <row r="72" spans="1:13" x14ac:dyDescent="0.3">
      <c r="A72">
        <v>6.4500000000000002E-2</v>
      </c>
      <c r="B72" s="1">
        <f>Dat_AVER75!B72*1/$L$18</f>
        <v>-16.002850381843604</v>
      </c>
      <c r="C72" s="1">
        <f>Dat_AVER75!C72*1/$L$18</f>
        <v>10.913763815760133</v>
      </c>
      <c r="D72" s="1">
        <f>Dat_AVER75!D72*1/$L$18</f>
        <v>-236.40983847398977</v>
      </c>
      <c r="E72" s="1">
        <f>Dat_AVER75!E72*1/$L$18</f>
        <v>238.7066828533726</v>
      </c>
      <c r="F72" s="1">
        <f>Dat_AVER75!F72*1/$L$18</f>
        <v>1.426145202884749</v>
      </c>
      <c r="G72" s="1">
        <f>Dat_AVER75!G72*1/$L$18</f>
        <v>-1.2760246552126704</v>
      </c>
      <c r="H72" s="1">
        <f>Dat_AVER75!H72*1/$L$18</f>
        <v>-1.0658558884717599</v>
      </c>
      <c r="I72" s="1">
        <f>Dat_AVER75!I72*1/$L$18</f>
        <v>2.6571336937957959</v>
      </c>
      <c r="J72" s="1"/>
      <c r="K72" s="3">
        <f t="shared" si="2"/>
        <v>236.40983847398977</v>
      </c>
      <c r="L72" s="3">
        <f t="shared" si="0"/>
        <v>1.2760246552126704</v>
      </c>
      <c r="M72" s="3">
        <f t="shared" si="1"/>
        <v>5.9966530308664936</v>
      </c>
    </row>
    <row r="73" spans="1:13" x14ac:dyDescent="0.3">
      <c r="A73">
        <v>6.6299999999999998E-2</v>
      </c>
      <c r="B73" s="1">
        <f>Dat_AVER75!B73*1/$L$18</f>
        <v>-14.636753398027691</v>
      </c>
      <c r="C73" s="1">
        <f>Dat_AVER75!C73*1/$L$18</f>
        <v>10.988824089596173</v>
      </c>
      <c r="D73" s="1">
        <f>Dat_AVER75!D73*1/$L$18</f>
        <v>-232.77692122032551</v>
      </c>
      <c r="E73" s="1">
        <f>Dat_AVER75!E73*1/$L$18</f>
        <v>235.04374149017389</v>
      </c>
      <c r="F73" s="1">
        <f>Dat_AVER75!F73*1/$L$18</f>
        <v>1.4411572576519571</v>
      </c>
      <c r="G73" s="1">
        <f>Dat_AVER75!G73*1/$L$18</f>
        <v>-1.336072874281502</v>
      </c>
      <c r="H73" s="1">
        <f>Dat_AVER75!H73*1/$L$18</f>
        <v>-1.0808679432389676</v>
      </c>
      <c r="I73" s="1">
        <f>Dat_AVER75!I73*1/$L$18</f>
        <v>2.6871578033302117</v>
      </c>
      <c r="J73" s="1"/>
      <c r="K73" s="3">
        <f t="shared" si="2"/>
        <v>232.77692122032551</v>
      </c>
      <c r="L73" s="3">
        <f t="shared" si="0"/>
        <v>1.336072874281502</v>
      </c>
      <c r="M73" s="3">
        <f t="shared" si="1"/>
        <v>6.1640014875418379</v>
      </c>
    </row>
    <row r="74" spans="1:13" x14ac:dyDescent="0.3">
      <c r="A74">
        <v>6.8099999999999994E-2</v>
      </c>
      <c r="B74" s="1">
        <f>Dat_AVER75!B74*1/$L$18</f>
        <v>-13.91617476920171</v>
      </c>
      <c r="C74" s="1">
        <f>Dat_AVER75!C74*1/$L$18</f>
        <v>9.067281079393565</v>
      </c>
      <c r="D74" s="1">
        <f>Dat_AVER75!D74*1/$L$18</f>
        <v>-231.98128231766347</v>
      </c>
      <c r="E74" s="1">
        <f>Dat_AVER75!E74*1/$L$18</f>
        <v>233.79774094449564</v>
      </c>
      <c r="F74" s="1">
        <f>Dat_AVER75!F74*1/$L$18</f>
        <v>1.3660969838159178</v>
      </c>
      <c r="G74" s="1">
        <f>Dat_AVER75!G74*1/$L$18</f>
        <v>-1.3811090385831255</v>
      </c>
      <c r="H74" s="1">
        <f>Dat_AVER75!H74*1/$L$18</f>
        <v>-1.0808679432389676</v>
      </c>
      <c r="I74" s="1">
        <f>Dat_AVER75!I74*1/$L$18</f>
        <v>2.6571336937957959</v>
      </c>
      <c r="J74" s="1"/>
      <c r="K74" s="3">
        <f t="shared" si="2"/>
        <v>231.98128231766347</v>
      </c>
      <c r="L74" s="3">
        <f t="shared" si="0"/>
        <v>1.3811090385831255</v>
      </c>
      <c r="M74" s="3">
        <f t="shared" si="1"/>
        <v>6.3313499442171812</v>
      </c>
    </row>
    <row r="75" spans="1:13" x14ac:dyDescent="0.3">
      <c r="A75">
        <v>6.9900000000000004E-2</v>
      </c>
      <c r="B75" s="1">
        <f>Dat_AVER75!B75*1/$L$18</f>
        <v>-15.252247643483212</v>
      </c>
      <c r="C75" s="1">
        <f>Dat_AVER75!C75*1/$L$18</f>
        <v>8.1365336838266753</v>
      </c>
      <c r="D75" s="1">
        <f>Dat_AVER75!D75*1/$L$18</f>
        <v>-234.95366916157064</v>
      </c>
      <c r="E75" s="1">
        <f>Dat_AVER75!E75*1/$L$18</f>
        <v>236.68005545979952</v>
      </c>
      <c r="F75" s="1">
        <f>Dat_AVER75!F75*1/$L$18</f>
        <v>1.3210608195142941</v>
      </c>
      <c r="G75" s="1">
        <f>Dat_AVER75!G75*1/$L$18</f>
        <v>-1.3510849290487099</v>
      </c>
      <c r="H75" s="1">
        <f>Dat_AVER75!H75*1/$L$18</f>
        <v>-1.0808679432389676</v>
      </c>
      <c r="I75" s="1">
        <f>Dat_AVER75!I75*1/$L$18</f>
        <v>2.5970854747269643</v>
      </c>
      <c r="J75" s="1"/>
      <c r="K75" s="3">
        <f t="shared" si="2"/>
        <v>234.95366916157064</v>
      </c>
      <c r="L75" s="3">
        <f t="shared" si="0"/>
        <v>1.3510849290487099</v>
      </c>
      <c r="M75" s="3">
        <f t="shared" si="1"/>
        <v>6.4986984008925264</v>
      </c>
    </row>
    <row r="76" spans="1:13" x14ac:dyDescent="0.3">
      <c r="A76">
        <v>7.17E-2</v>
      </c>
      <c r="B76" s="1">
        <f>Dat_AVER75!B76*1/$L$18</f>
        <v>-16.783477229738416</v>
      </c>
      <c r="C76" s="1">
        <f>Dat_AVER75!C76*1/$L$18</f>
        <v>7.926364917085766</v>
      </c>
      <c r="D76" s="1">
        <f>Dat_AVER75!D76*1/$L$18</f>
        <v>-237.73089929350414</v>
      </c>
      <c r="E76" s="1">
        <f>Dat_AVER75!E76*1/$L$18</f>
        <v>239.47229764650024</v>
      </c>
      <c r="F76" s="1">
        <f>Dat_AVER75!F76*1/$L$18</f>
        <v>1.3060487647470862</v>
      </c>
      <c r="G76" s="1">
        <f>Dat_AVER75!G76*1/$L$18</f>
        <v>-1.3210608195142941</v>
      </c>
      <c r="H76" s="1">
        <f>Dat_AVER75!H76*1/$L$18</f>
        <v>-1.0808679432389676</v>
      </c>
      <c r="I76" s="1">
        <f>Dat_AVER75!I76*1/$L$18</f>
        <v>2.5370372556581327</v>
      </c>
      <c r="J76" s="1"/>
      <c r="K76" s="3">
        <f t="shared" si="2"/>
        <v>237.73089929350414</v>
      </c>
      <c r="L76" s="3">
        <f t="shared" si="0"/>
        <v>1.3210608195142941</v>
      </c>
      <c r="M76" s="3">
        <f t="shared" si="1"/>
        <v>6.6660468575678697</v>
      </c>
    </row>
    <row r="77" spans="1:13" x14ac:dyDescent="0.3">
      <c r="A77">
        <v>7.3499999999999996E-2</v>
      </c>
      <c r="B77" s="1">
        <f>Dat_AVER75!B77*1/$L$18</f>
        <v>-15.82270572463711</v>
      </c>
      <c r="C77" s="1">
        <f>Dat_AVER75!C77*1/$L$18</f>
        <v>9.6827753248490875</v>
      </c>
      <c r="D77" s="1">
        <f>Dat_AVER75!D77*1/$L$18</f>
        <v>-236.58998313119628</v>
      </c>
      <c r="E77" s="1">
        <f>Dat_AVER75!E77*1/$L$18</f>
        <v>238.36140559372683</v>
      </c>
      <c r="F77" s="1">
        <f>Dat_AVER75!F77*1/$L$18</f>
        <v>1.3660969838159178</v>
      </c>
      <c r="G77" s="1">
        <f>Dat_AVER75!G77*1/$L$18</f>
        <v>-1.3660969838159178</v>
      </c>
      <c r="H77" s="1">
        <f>Dat_AVER75!H77*1/$L$18</f>
        <v>-1.0658558884717599</v>
      </c>
      <c r="I77" s="1">
        <f>Dat_AVER75!I77*1/$L$18</f>
        <v>2.5820734199597566</v>
      </c>
      <c r="J77" s="1"/>
      <c r="K77" s="3">
        <f t="shared" si="2"/>
        <v>236.58998313119628</v>
      </c>
      <c r="L77" s="3">
        <f t="shared" si="0"/>
        <v>1.3660969838159178</v>
      </c>
      <c r="M77" s="3">
        <f t="shared" si="1"/>
        <v>6.8333953142432131</v>
      </c>
    </row>
    <row r="78" spans="1:13" x14ac:dyDescent="0.3">
      <c r="A78">
        <v>7.5300000000000006E-2</v>
      </c>
      <c r="B78" s="1">
        <f>Dat_AVER75!B78*1/$L$18</f>
        <v>-13.991235043037751</v>
      </c>
      <c r="C78" s="1">
        <f>Dat_AVER75!C78*1/$L$18</f>
        <v>11.769450937490983</v>
      </c>
      <c r="D78" s="1">
        <f>Dat_AVER75!D78*1/$L$18</f>
        <v>-233.91783738263328</v>
      </c>
      <c r="E78" s="1">
        <f>Dat_AVER75!E78*1/$L$18</f>
        <v>235.6892598451638</v>
      </c>
      <c r="F78" s="1">
        <f>Dat_AVER75!F78*1/$L$18</f>
        <v>1.4561693124191648</v>
      </c>
      <c r="G78" s="1">
        <f>Dat_AVER75!G78*1/$L$18</f>
        <v>-1.4561693124191648</v>
      </c>
      <c r="H78" s="1">
        <f>Dat_AVER75!H78*1/$L$18</f>
        <v>-1.0508438337045518</v>
      </c>
      <c r="I78" s="1">
        <f>Dat_AVER75!I78*1/$L$18</f>
        <v>2.6271095842613801</v>
      </c>
      <c r="J78" s="1"/>
      <c r="K78" s="3">
        <f t="shared" si="2"/>
        <v>233.91783738263328</v>
      </c>
      <c r="L78" s="3">
        <f t="shared" si="0"/>
        <v>1.4561693124191648</v>
      </c>
      <c r="M78" s="3">
        <f t="shared" si="1"/>
        <v>7.0007437709185583</v>
      </c>
    </row>
    <row r="79" spans="1:13" x14ac:dyDescent="0.3">
      <c r="A79">
        <v>7.7100000000000002E-2</v>
      </c>
      <c r="B79" s="1">
        <f>Dat_AVER75!B79*1/$L$18</f>
        <v>-11.033860253897796</v>
      </c>
      <c r="C79" s="1">
        <f>Dat_AVER75!C79*1/$L$18</f>
        <v>12.91036709979878</v>
      </c>
      <c r="D79" s="1">
        <f>Dat_AVER75!D79*1/$L$18</f>
        <v>-230.66022149814918</v>
      </c>
      <c r="E79" s="1">
        <f>Dat_AVER75!E79*1/$L$18</f>
        <v>232.236487248706</v>
      </c>
      <c r="F79" s="1">
        <f>Dat_AVER75!F79*1/$L$18</f>
        <v>1.5162175314879967</v>
      </c>
      <c r="G79" s="1">
        <f>Dat_AVER75!G79*1/$L$18</f>
        <v>-1.5912778053240362</v>
      </c>
      <c r="H79" s="1">
        <f>Dat_AVER75!H79*1/$L$18</f>
        <v>-1.0208197241701362</v>
      </c>
      <c r="I79" s="1">
        <f>Dat_AVER75!I79*1/$L$18</f>
        <v>2.672145748563004</v>
      </c>
      <c r="J79" s="1"/>
      <c r="K79" s="3">
        <f t="shared" si="2"/>
        <v>230.66022149814918</v>
      </c>
      <c r="L79" s="3">
        <f t="shared" si="0"/>
        <v>1.5912778053240362</v>
      </c>
      <c r="M79" s="3">
        <f t="shared" si="1"/>
        <v>7.1680922275939016</v>
      </c>
    </row>
    <row r="80" spans="1:13" x14ac:dyDescent="0.3">
      <c r="A80">
        <v>7.8899999999999998E-2</v>
      </c>
      <c r="B80" s="1">
        <f>Dat_AVER75!B80*1/$L$18</f>
        <v>-8.3467024505675838</v>
      </c>
      <c r="C80" s="1">
        <f>Dat_AVER75!C80*1/$L$18</f>
        <v>14.291476138381908</v>
      </c>
      <c r="D80" s="1">
        <f>Dat_AVER75!D80*1/$L$18</f>
        <v>-225.69123137020341</v>
      </c>
      <c r="E80" s="1">
        <f>Dat_AVER75!E80*1/$L$18</f>
        <v>227.26749712076017</v>
      </c>
      <c r="F80" s="1">
        <f>Dat_AVER75!F80*1/$L$18</f>
        <v>1.5912778053240362</v>
      </c>
      <c r="G80" s="1">
        <f>Dat_AVER75!G80*1/$L$18</f>
        <v>-1.711374243461699</v>
      </c>
      <c r="H80" s="1">
        <f>Dat_AVER75!H80*1/$L$18</f>
        <v>-1.0208197241701362</v>
      </c>
      <c r="I80" s="1">
        <f>Dat_AVER75!I80*1/$L$18</f>
        <v>2.7472060223990433</v>
      </c>
      <c r="J80" s="1"/>
      <c r="K80" s="3">
        <f t="shared" si="2"/>
        <v>225.69123137020341</v>
      </c>
      <c r="L80" s="3">
        <f t="shared" si="0"/>
        <v>1.711374243461699</v>
      </c>
      <c r="M80" s="3">
        <f t="shared" si="1"/>
        <v>7.3354406842692459</v>
      </c>
    </row>
    <row r="81" spans="1:13" x14ac:dyDescent="0.3">
      <c r="A81">
        <v>8.0699999999999994E-2</v>
      </c>
      <c r="B81" s="1">
        <f>Dat_AVER75!B81*1/$L$18</f>
        <v>-3.858098075172427</v>
      </c>
      <c r="C81" s="1">
        <f>Dat_AVER75!C81*1/$L$18</f>
        <v>17.864345172977384</v>
      </c>
      <c r="D81" s="1">
        <f>Dat_AVER75!D81*1/$L$18</f>
        <v>-214.5372746781679</v>
      </c>
      <c r="E81" s="1">
        <f>Dat_AVER75!E81*1/$L$18</f>
        <v>216.66898645511142</v>
      </c>
      <c r="F81" s="1">
        <f>Dat_AVER75!F81*1/$L$18</f>
        <v>1.7413983529961148</v>
      </c>
      <c r="G81" s="1">
        <f>Dat_AVER75!G81*1/$L$18</f>
        <v>-1.8614947911337778</v>
      </c>
      <c r="H81" s="1">
        <f>Dat_AVER75!H81*1/$L$18</f>
        <v>-1.0358317789373439</v>
      </c>
      <c r="I81" s="1">
        <f>Dat_AVER75!I81*1/$L$18</f>
        <v>2.9423627343727459</v>
      </c>
      <c r="J81" s="1"/>
      <c r="K81" s="3">
        <f t="shared" si="2"/>
        <v>214.5372746781679</v>
      </c>
      <c r="L81" s="3">
        <f t="shared" si="0"/>
        <v>1.8614947911337778</v>
      </c>
      <c r="M81" s="3">
        <f t="shared" si="1"/>
        <v>7.5027891409445902</v>
      </c>
    </row>
    <row r="82" spans="1:13" x14ac:dyDescent="0.3">
      <c r="A82">
        <v>8.2500000000000004E-2</v>
      </c>
      <c r="B82" s="1">
        <f>Dat_AVER75!B82*1/$L$18</f>
        <v>1.0358317789373439</v>
      </c>
      <c r="C82" s="1">
        <f>Dat_AVER75!C82*1/$L$18</f>
        <v>20.851744071651755</v>
      </c>
      <c r="D82" s="1">
        <f>Dat_AVER75!D82*1/$L$18</f>
        <v>-202.5426429191688</v>
      </c>
      <c r="E82" s="1">
        <f>Dat_AVER75!E82*1/$L$18</f>
        <v>205.37992127017114</v>
      </c>
      <c r="F82" s="1">
        <f>Dat_AVER75!F82*1/$L$18</f>
        <v>1.8915189006681936</v>
      </c>
      <c r="G82" s="1">
        <f>Dat_AVER75!G82*1/$L$18</f>
        <v>-2.0266273935730648</v>
      </c>
      <c r="H82" s="1">
        <f>Dat_AVER75!H82*1/$L$18</f>
        <v>-1.0658558884717599</v>
      </c>
      <c r="I82" s="1">
        <f>Dat_AVER75!I82*1/$L$18</f>
        <v>3.1525315011136565</v>
      </c>
      <c r="J82" s="1"/>
      <c r="K82" s="3">
        <f t="shared" si="2"/>
        <v>202.5426429191688</v>
      </c>
      <c r="L82" s="3">
        <f t="shared" si="0"/>
        <v>2.0266273935730648</v>
      </c>
      <c r="M82" s="3">
        <f t="shared" si="1"/>
        <v>7.6701375976199335</v>
      </c>
    </row>
    <row r="83" spans="1:13" x14ac:dyDescent="0.3">
      <c r="A83">
        <v>8.43E-2</v>
      </c>
      <c r="B83" s="1">
        <f>Dat_AVER75!B83*1/$L$18</f>
        <v>3.3927243773889817</v>
      </c>
      <c r="C83" s="1">
        <f>Dat_AVER75!C83*1/$L$18</f>
        <v>20.641575304910845</v>
      </c>
      <c r="D83" s="1">
        <f>Dat_AVER75!D83*1/$L$18</f>
        <v>-196.64290539565613</v>
      </c>
      <c r="E83" s="1">
        <f>Dat_AVER75!E83*1/$L$18</f>
        <v>199.76541278723533</v>
      </c>
      <c r="F83" s="1">
        <f>Dat_AVER75!F83*1/$L$18</f>
        <v>1.8915189006681936</v>
      </c>
      <c r="G83" s="1">
        <f>Dat_AVER75!G83*1/$L$18</f>
        <v>-2.1317117769435199</v>
      </c>
      <c r="H83" s="1">
        <f>Dat_AVER75!H83*1/$L$18</f>
        <v>-1.0958799980061757</v>
      </c>
      <c r="I83" s="1">
        <f>Dat_AVER75!I83*1/$L$18</f>
        <v>3.2125797201824882</v>
      </c>
      <c r="J83" s="1"/>
      <c r="K83" s="3">
        <f t="shared" si="2"/>
        <v>196.64290539565613</v>
      </c>
      <c r="L83" s="3">
        <f t="shared" si="0"/>
        <v>2.1317117769435199</v>
      </c>
      <c r="M83" s="3">
        <f t="shared" si="1"/>
        <v>7.8374860542952778</v>
      </c>
    </row>
    <row r="84" spans="1:13" x14ac:dyDescent="0.3">
      <c r="A84">
        <v>8.5999999999999993E-2</v>
      </c>
      <c r="B84" s="1">
        <f>Dat_AVER75!B84*1/$L$18</f>
        <v>4.9089419088769786</v>
      </c>
      <c r="C84" s="1">
        <f>Dat_AVER75!C84*1/$L$18</f>
        <v>18.10453804925271</v>
      </c>
      <c r="D84" s="1">
        <f>Dat_AVER75!D84*1/$L$18</f>
        <v>-193.59545827791291</v>
      </c>
      <c r="E84" s="1">
        <f>Dat_AVER75!E84*1/$L$18</f>
        <v>196.53782101228566</v>
      </c>
      <c r="F84" s="1">
        <f>Dat_AVER75!F84*1/$L$18</f>
        <v>1.8014465720649462</v>
      </c>
      <c r="G84" s="1">
        <f>Dat_AVER75!G84*1/$L$18</f>
        <v>-2.1917599960123515</v>
      </c>
      <c r="H84" s="1">
        <f>Dat_AVER75!H84*1/$L$18</f>
        <v>-1.1108920527733834</v>
      </c>
      <c r="I84" s="1">
        <f>Dat_AVER75!I84*1/$L$18</f>
        <v>3.227591774949695</v>
      </c>
      <c r="J84" s="1"/>
      <c r="K84" s="3">
        <f t="shared" si="2"/>
        <v>193.59545827791291</v>
      </c>
      <c r="L84" s="3">
        <f t="shared" si="0"/>
        <v>2.1917599960123515</v>
      </c>
      <c r="M84" s="3">
        <f t="shared" si="1"/>
        <v>7.9955373744886584</v>
      </c>
    </row>
    <row r="85" spans="1:13" x14ac:dyDescent="0.3">
      <c r="A85">
        <v>8.7800000000000003E-2</v>
      </c>
      <c r="B85" s="1">
        <f>Dat_AVER75!B85*1/$L$18</f>
        <v>4.8188695802737316</v>
      </c>
      <c r="C85" s="1">
        <f>Dat_AVER75!C85*1/$L$18</f>
        <v>14.486632850355612</v>
      </c>
      <c r="D85" s="1">
        <f>Dat_AVER75!D85*1/$L$18</f>
        <v>-194.0007837566275</v>
      </c>
      <c r="E85" s="1">
        <f>Dat_AVER75!E85*1/$L$18</f>
        <v>196.68794155995778</v>
      </c>
      <c r="F85" s="1">
        <f>Dat_AVER75!F85*1/$L$18</f>
        <v>1.6513260243928678</v>
      </c>
      <c r="G85" s="1">
        <f>Dat_AVER75!G85*1/$L$18</f>
        <v>-2.2217841055467669</v>
      </c>
      <c r="H85" s="1">
        <f>Dat_AVER75!H85*1/$L$18</f>
        <v>-1.1259041075405916</v>
      </c>
      <c r="I85" s="1">
        <f>Dat_AVER75!I85*1/$L$18</f>
        <v>3.1675435558808638</v>
      </c>
      <c r="J85" s="1"/>
      <c r="K85" s="3">
        <f t="shared" si="2"/>
        <v>194.0007837566275</v>
      </c>
      <c r="L85" s="3">
        <f t="shared" si="0"/>
        <v>2.2217841055467669</v>
      </c>
      <c r="M85" s="3">
        <f t="shared" si="1"/>
        <v>8.1628858311640027</v>
      </c>
    </row>
    <row r="86" spans="1:13" x14ac:dyDescent="0.3">
      <c r="A86">
        <v>8.9599999999999999E-2</v>
      </c>
      <c r="B86" s="1">
        <f>Dat_AVER75!B86*1/$L$18</f>
        <v>3.4677846512250219</v>
      </c>
      <c r="C86" s="1">
        <f>Dat_AVER75!C86*1/$L$18</f>
        <v>9.4726065581081755</v>
      </c>
      <c r="D86" s="1">
        <f>Dat_AVER75!D86*1/$L$18</f>
        <v>-197.40852018878368</v>
      </c>
      <c r="E86" s="1">
        <f>Dat_AVER75!E86*1/$L$18</f>
        <v>199.84047306107138</v>
      </c>
      <c r="F86" s="1">
        <f>Dat_AVER75!F86*1/$L$18</f>
        <v>1.4561693124191648</v>
      </c>
      <c r="G86" s="1">
        <f>Dat_AVER75!G86*1/$L$18</f>
        <v>-2.2067720507795596</v>
      </c>
      <c r="H86" s="1">
        <f>Dat_AVER75!H86*1/$L$18</f>
        <v>-1.1409161623077995</v>
      </c>
      <c r="I86" s="1">
        <f>Dat_AVER75!I86*1/$L$18</f>
        <v>3.0624591725104091</v>
      </c>
      <c r="J86" s="1"/>
      <c r="K86" s="3">
        <f t="shared" si="2"/>
        <v>197.40852018878368</v>
      </c>
      <c r="L86" s="3">
        <f t="shared" si="0"/>
        <v>2.2067720507795596</v>
      </c>
      <c r="M86" s="3">
        <f t="shared" si="1"/>
        <v>8.3302342878393461</v>
      </c>
    </row>
    <row r="87" spans="1:13" x14ac:dyDescent="0.3">
      <c r="A87">
        <v>9.1399999999999995E-2</v>
      </c>
      <c r="B87" s="1">
        <f>Dat_AVER75!B87*1/$L$18</f>
        <v>1.2760246552126704</v>
      </c>
      <c r="C87" s="1">
        <f>Dat_AVER75!C87*1/$L$18</f>
        <v>4.4285561563263265</v>
      </c>
      <c r="D87" s="1">
        <f>Dat_AVER75!D87*1/$L$18</f>
        <v>-203.48840236950292</v>
      </c>
      <c r="E87" s="1">
        <f>Dat_AVER75!E87*1/$L$18</f>
        <v>205.57507798214479</v>
      </c>
      <c r="F87" s="1">
        <f>Dat_AVER75!F87*1/$L$18</f>
        <v>1.2309884909110467</v>
      </c>
      <c r="G87" s="1">
        <f>Dat_AVER75!G87*1/$L$18</f>
        <v>-2.1617358864779352</v>
      </c>
      <c r="H87" s="1">
        <f>Dat_AVER75!H87*1/$L$18</f>
        <v>-1.1259041075405916</v>
      </c>
      <c r="I87" s="1">
        <f>Dat_AVER75!I87*1/$L$18</f>
        <v>2.9273506796055377</v>
      </c>
      <c r="J87" s="1"/>
      <c r="K87" s="3">
        <f t="shared" si="2"/>
        <v>203.48840236950292</v>
      </c>
      <c r="L87" s="3">
        <f t="shared" si="0"/>
        <v>2.1617358864779352</v>
      </c>
      <c r="M87" s="3">
        <f t="shared" si="1"/>
        <v>8.4975827445146894</v>
      </c>
    </row>
    <row r="88" spans="1:13" x14ac:dyDescent="0.3">
      <c r="A88">
        <v>9.3200000000000005E-2</v>
      </c>
      <c r="B88" s="1">
        <f>Dat_AVER75!B88*1/$L$18</f>
        <v>-1.7263862982289069</v>
      </c>
      <c r="C88" s="1">
        <f>Dat_AVER75!C88*1/$L$18</f>
        <v>-0.60048219068831554</v>
      </c>
      <c r="D88" s="1">
        <f>Dat_AVER75!D88*1/$L$18</f>
        <v>-210.55908016485779</v>
      </c>
      <c r="E88" s="1">
        <f>Dat_AVER75!E88*1/$L$18</f>
        <v>212.66076783226691</v>
      </c>
      <c r="F88" s="1">
        <f>Dat_AVER75!F88*1/$L$18</f>
        <v>1.0208197241701362</v>
      </c>
      <c r="G88" s="1">
        <f>Dat_AVER75!G88*1/$L$18</f>
        <v>-2.1016876674091036</v>
      </c>
      <c r="H88" s="1">
        <f>Dat_AVER75!H88*1/$L$18</f>
        <v>-1.1259041075405916</v>
      </c>
      <c r="I88" s="1">
        <f>Dat_AVER75!I88*1/$L$18</f>
        <v>2.7922421867006668</v>
      </c>
      <c r="J88" s="1"/>
      <c r="K88" s="3">
        <f t="shared" si="2"/>
        <v>210.55908016485779</v>
      </c>
      <c r="L88" s="3">
        <f t="shared" si="0"/>
        <v>2.1016876674091036</v>
      </c>
      <c r="M88" s="3">
        <f t="shared" si="1"/>
        <v>8.6649312011900346</v>
      </c>
    </row>
    <row r="89" spans="1:13" x14ac:dyDescent="0.3">
      <c r="A89">
        <v>9.5000000000000001E-2</v>
      </c>
      <c r="B89" s="1">
        <f>Dat_AVER75!B89*1/$L$18</f>
        <v>-6.3200750569945203</v>
      </c>
      <c r="C89" s="1">
        <f>Dat_AVER75!C89*1/$L$18</f>
        <v>-6.6353282071058857</v>
      </c>
      <c r="D89" s="1">
        <f>Dat_AVER75!D89*1/$L$18</f>
        <v>-221.3827716520147</v>
      </c>
      <c r="E89" s="1">
        <f>Dat_AVER75!E89*1/$L$18</f>
        <v>223.36436288128613</v>
      </c>
      <c r="F89" s="1">
        <f>Dat_AVER75!F89*1/$L$18</f>
        <v>0.75060273836039426</v>
      </c>
      <c r="G89" s="1">
        <f>Dat_AVER75!G89*1/$L$18</f>
        <v>-1.9815912292714415</v>
      </c>
      <c r="H89" s="1">
        <f>Dat_AVER75!H89*1/$L$18</f>
        <v>-1.1108920527733834</v>
      </c>
      <c r="I89" s="1">
        <f>Dat_AVER75!I89*1/$L$18</f>
        <v>2.6421216390285882</v>
      </c>
      <c r="J89" s="1"/>
      <c r="K89" s="3">
        <f t="shared" si="2"/>
        <v>221.3827716520147</v>
      </c>
      <c r="L89" s="3">
        <f t="shared" si="0"/>
        <v>1.9815912292714415</v>
      </c>
      <c r="M89" s="3">
        <f t="shared" si="1"/>
        <v>8.8322796578653779</v>
      </c>
    </row>
    <row r="90" spans="1:13" x14ac:dyDescent="0.3">
      <c r="A90">
        <v>9.6799999999999997E-2</v>
      </c>
      <c r="B90" s="1">
        <f>Dat_AVER75!B90*1/$L$18</f>
        <v>-11.649354499353318</v>
      </c>
      <c r="C90" s="1">
        <f>Dat_AVER75!C90*1/$L$18</f>
        <v>-13.030463537936443</v>
      </c>
      <c r="D90" s="1">
        <f>Dat_AVER75!D90*1/$L$18</f>
        <v>-235.25391025691482</v>
      </c>
      <c r="E90" s="1">
        <f>Dat_AVER75!E90*1/$L$18</f>
        <v>237.32557381478949</v>
      </c>
      <c r="F90" s="1">
        <f>Dat_AVER75!F90*1/$L$18</f>
        <v>0.46537369778344445</v>
      </c>
      <c r="G90" s="1">
        <f>Dat_AVER75!G90*1/$L$18</f>
        <v>-1.8614947911337778</v>
      </c>
      <c r="H90" s="1">
        <f>Dat_AVER75!H90*1/$L$18</f>
        <v>-1.0958799980061757</v>
      </c>
      <c r="I90" s="1">
        <f>Dat_AVER75!I90*1/$L$18</f>
        <v>2.522025200890925</v>
      </c>
      <c r="J90" s="1"/>
      <c r="K90" s="3">
        <f t="shared" si="2"/>
        <v>235.25391025691482</v>
      </c>
      <c r="L90" s="3">
        <f t="shared" si="0"/>
        <v>1.8614947911337778</v>
      </c>
      <c r="M90" s="3">
        <f t="shared" si="1"/>
        <v>8.9996281145407213</v>
      </c>
    </row>
    <row r="91" spans="1:13" x14ac:dyDescent="0.3">
      <c r="A91">
        <v>9.8599999999999993E-2</v>
      </c>
      <c r="B91" s="1">
        <f>Dat_AVER75!B91*1/$L$18</f>
        <v>-16.047886546145229</v>
      </c>
      <c r="C91" s="1">
        <f>Dat_AVER75!C91*1/$L$18</f>
        <v>-18.13456215878713</v>
      </c>
      <c r="D91" s="1">
        <f>Dat_AVER75!D91*1/$L$18</f>
        <v>-246.78316831813041</v>
      </c>
      <c r="E91" s="1">
        <f>Dat_AVER75!E91*1/$L$18</f>
        <v>249.72553105250319</v>
      </c>
      <c r="F91" s="1">
        <f>Dat_AVER75!F91*1/$L$18</f>
        <v>0.25520493104253406</v>
      </c>
      <c r="G91" s="1">
        <f>Dat_AVER75!G91*1/$L$18</f>
        <v>-1.7564104077633229</v>
      </c>
      <c r="H91" s="1">
        <f>Dat_AVER75!H91*1/$L$18</f>
        <v>-1.0808679432389676</v>
      </c>
      <c r="I91" s="1">
        <f>Dat_AVER75!I91*1/$L$18</f>
        <v>2.5370372556581327</v>
      </c>
      <c r="J91" s="1"/>
      <c r="K91" s="3">
        <f t="shared" si="2"/>
        <v>246.78316831813041</v>
      </c>
      <c r="L91" s="3">
        <f t="shared" si="0"/>
        <v>1.7564104077633229</v>
      </c>
      <c r="M91" s="3">
        <f t="shared" si="1"/>
        <v>9.1669765712160665</v>
      </c>
    </row>
    <row r="92" spans="1:13" x14ac:dyDescent="0.3">
      <c r="A92">
        <v>0.1004</v>
      </c>
      <c r="B92" s="1">
        <f>Dat_AVER75!B92*1/$L$18</f>
        <v>-19.770876128412784</v>
      </c>
      <c r="C92" s="1">
        <f>Dat_AVER75!C92*1/$L$18</f>
        <v>-22.593142424647869</v>
      </c>
      <c r="D92" s="1">
        <f>Dat_AVER75!D92*1/$L$18</f>
        <v>-256.45093158821231</v>
      </c>
      <c r="E92" s="1">
        <f>Dat_AVER75!E92*1/$L$18</f>
        <v>260.21895733478152</v>
      </c>
      <c r="F92" s="1">
        <f>Dat_AVER75!F92*1/$L$18</f>
        <v>6.0048219068831545E-2</v>
      </c>
      <c r="G92" s="1">
        <f>Dat_AVER75!G92*1/$L$18</f>
        <v>-1.6813501339272836</v>
      </c>
      <c r="H92" s="1">
        <f>Dat_AVER75!H92*1/$L$18</f>
        <v>-1.0658558884717599</v>
      </c>
      <c r="I92" s="1">
        <f>Dat_AVER75!I92*1/$L$18</f>
        <v>2.5670613651925485</v>
      </c>
      <c r="J92" s="1"/>
      <c r="K92" s="3">
        <f t="shared" si="2"/>
        <v>256.45093158821231</v>
      </c>
      <c r="L92" s="3">
        <f t="shared" si="0"/>
        <v>1.6813501339272836</v>
      </c>
      <c r="M92" s="3">
        <f t="shared" si="1"/>
        <v>9.3343250278914116</v>
      </c>
    </row>
    <row r="93" spans="1:13" x14ac:dyDescent="0.3">
      <c r="A93">
        <v>0.1022</v>
      </c>
      <c r="B93" s="1">
        <f>Dat_AVER75!B93*1/$L$18</f>
        <v>-22.518082150811829</v>
      </c>
      <c r="C93" s="1">
        <f>Dat_AVER75!C93*1/$L$18</f>
        <v>-24.664805982522555</v>
      </c>
      <c r="D93" s="1">
        <f>Dat_AVER75!D93*1/$L$18</f>
        <v>-263.4915852740329</v>
      </c>
      <c r="E93" s="1">
        <f>Dat_AVER75!E93*1/$L$18</f>
        <v>267.72498471838543</v>
      </c>
      <c r="F93" s="1">
        <f>Dat_AVER75!F93*1/$L$18</f>
        <v>-3.0024109534415772E-2</v>
      </c>
      <c r="G93" s="1">
        <f>Dat_AVER75!G93*1/$L$18</f>
        <v>-1.6062898600912441</v>
      </c>
      <c r="H93" s="1">
        <f>Dat_AVER75!H93*1/$L$18</f>
        <v>-1.0508438337045518</v>
      </c>
      <c r="I93" s="1">
        <f>Dat_AVER75!I93*1/$L$18</f>
        <v>2.5670613651925485</v>
      </c>
      <c r="J93" s="1"/>
      <c r="K93" s="3">
        <f t="shared" si="2"/>
        <v>263.4915852740329</v>
      </c>
      <c r="L93" s="3">
        <f t="shared" si="0"/>
        <v>1.6062898600912441</v>
      </c>
      <c r="M93" s="3">
        <f t="shared" si="1"/>
        <v>9.501673484566755</v>
      </c>
    </row>
    <row r="94" spans="1:13" x14ac:dyDescent="0.3">
      <c r="A94">
        <v>0.104</v>
      </c>
      <c r="B94" s="1">
        <f>Dat_AVER75!B94*1/$L$18</f>
        <v>-24.829938584961841</v>
      </c>
      <c r="C94" s="1">
        <f>Dat_AVER75!C94*1/$L$18</f>
        <v>-24.904998858797885</v>
      </c>
      <c r="D94" s="1">
        <f>Dat_AVER75!D94*1/$L$18</f>
        <v>-269.70657594765686</v>
      </c>
      <c r="E94" s="1">
        <f>Dat_AVER75!E94*1/$L$18</f>
        <v>274.22520443258645</v>
      </c>
      <c r="F94" s="1">
        <f>Dat_AVER75!F94*1/$L$18</f>
        <v>-6.0048219068831545E-2</v>
      </c>
      <c r="G94" s="1">
        <f>Dat_AVER75!G94*1/$L$18</f>
        <v>-1.5612536957896201</v>
      </c>
      <c r="H94" s="1">
        <f>Dat_AVER75!H94*1/$L$18</f>
        <v>-1.0358317789373439</v>
      </c>
      <c r="I94" s="1">
        <f>Dat_AVER75!I94*1/$L$18</f>
        <v>2.5370372556581327</v>
      </c>
      <c r="J94" s="1"/>
      <c r="K94" s="3">
        <f t="shared" si="2"/>
        <v>269.70657594765686</v>
      </c>
      <c r="L94" s="3">
        <f t="shared" si="0"/>
        <v>1.5612536957896201</v>
      </c>
      <c r="M94" s="3">
        <f t="shared" si="1"/>
        <v>9.6690219412420984</v>
      </c>
    </row>
    <row r="95" spans="1:13" x14ac:dyDescent="0.3">
      <c r="A95">
        <v>0.10580000000000001</v>
      </c>
      <c r="B95" s="1">
        <f>Dat_AVER75!B95*1/$L$18</f>
        <v>-26.646397211794</v>
      </c>
      <c r="C95" s="1">
        <f>Dat_AVER75!C95*1/$L$18</f>
        <v>-24.094347901368661</v>
      </c>
      <c r="D95" s="1">
        <f>Dat_AVER75!D95*1/$L$18</f>
        <v>-275.02084333524846</v>
      </c>
      <c r="E95" s="1">
        <f>Dat_AVER75!E95*1/$L$18</f>
        <v>279.71961647738453</v>
      </c>
      <c r="F95" s="1">
        <f>Dat_AVER75!F95*1/$L$18</f>
        <v>-3.0024109534415772E-2</v>
      </c>
      <c r="G95" s="1">
        <f>Dat_AVER75!G95*1/$L$18</f>
        <v>-1.5162175314879967</v>
      </c>
      <c r="H95" s="1">
        <f>Dat_AVER75!H95*1/$L$18</f>
        <v>-1.0208197241701362</v>
      </c>
      <c r="I95" s="1">
        <f>Dat_AVER75!I95*1/$L$18</f>
        <v>2.5370372556581327</v>
      </c>
      <c r="J95" s="1"/>
      <c r="K95" s="3">
        <f t="shared" si="2"/>
        <v>275.02084333524846</v>
      </c>
      <c r="L95" s="3">
        <f t="shared" si="0"/>
        <v>1.5162175314879967</v>
      </c>
      <c r="M95" s="3">
        <f t="shared" si="1"/>
        <v>9.8363703979174417</v>
      </c>
    </row>
    <row r="96" spans="1:13" x14ac:dyDescent="0.3">
      <c r="A96">
        <v>0.1076</v>
      </c>
      <c r="B96" s="1">
        <f>Dat_AVER75!B96*1/$L$18</f>
        <v>-28.432831729091738</v>
      </c>
      <c r="C96" s="1">
        <f>Dat_AVER75!C96*1/$L$18</f>
        <v>-24.049311737067036</v>
      </c>
      <c r="D96" s="1">
        <f>Dat_AVER75!D96*1/$L$18</f>
        <v>-279.97482140842709</v>
      </c>
      <c r="E96" s="1">
        <f>Dat_AVER75!E96*1/$L$18</f>
        <v>284.91378742683844</v>
      </c>
      <c r="F96" s="1">
        <f>Dat_AVER75!F96*1/$L$18</f>
        <v>-4.503616430162366E-2</v>
      </c>
      <c r="G96" s="1">
        <f>Dat_AVER75!G96*1/$L$18</f>
        <v>-1.4861934219535806</v>
      </c>
      <c r="H96" s="1">
        <f>Dat_AVER75!H96*1/$L$18</f>
        <v>-1.0058076694029283</v>
      </c>
      <c r="I96" s="1">
        <f>Dat_AVER75!I96*1/$L$18</f>
        <v>2.5520493104253408</v>
      </c>
      <c r="J96" s="1"/>
      <c r="K96" s="3">
        <f t="shared" si="2"/>
        <v>279.97482140842709</v>
      </c>
      <c r="L96" s="3">
        <f t="shared" si="0"/>
        <v>1.4861934219535806</v>
      </c>
      <c r="M96" s="3">
        <f t="shared" si="1"/>
        <v>10.003718854592787</v>
      </c>
    </row>
    <row r="97" spans="1:13" x14ac:dyDescent="0.3">
      <c r="A97">
        <v>0.1094</v>
      </c>
      <c r="B97" s="1">
        <f>Dat_AVER75!B97*1/$L$18</f>
        <v>-29.73888049383882</v>
      </c>
      <c r="C97" s="1">
        <f>Dat_AVER75!C97*1/$L$18</f>
        <v>-22.833335300923196</v>
      </c>
      <c r="D97" s="1">
        <f>Dat_AVER75!D97*1/$L$18</f>
        <v>-284.07311235987481</v>
      </c>
      <c r="E97" s="1">
        <f>Dat_AVER75!E97*1/$L$18</f>
        <v>289.0571145425879</v>
      </c>
      <c r="F97" s="1">
        <f>Dat_AVER75!F97*1/$L$18</f>
        <v>0</v>
      </c>
      <c r="G97" s="1">
        <f>Dat_AVER75!G97*1/$L$18</f>
        <v>-1.4561693124191648</v>
      </c>
      <c r="H97" s="1">
        <f>Dat_AVER75!H97*1/$L$18</f>
        <v>-0.97578355986851262</v>
      </c>
      <c r="I97" s="1">
        <f>Dat_AVER75!I97*1/$L$18</f>
        <v>2.5520493104253408</v>
      </c>
      <c r="J97" s="1"/>
      <c r="K97" s="3">
        <f t="shared" si="2"/>
        <v>284.07311235987481</v>
      </c>
      <c r="L97" s="3">
        <f t="shared" si="0"/>
        <v>1.4561693124191648</v>
      </c>
      <c r="M97" s="3">
        <f t="shared" si="1"/>
        <v>10.17106731126813</v>
      </c>
    </row>
    <row r="98" spans="1:13" x14ac:dyDescent="0.3">
      <c r="A98">
        <v>0.1111</v>
      </c>
      <c r="B98" s="1">
        <f>Dat_AVER75!B98*1/$L$18</f>
        <v>-30.4594591226648</v>
      </c>
      <c r="C98" s="1">
        <f>Dat_AVER75!C98*1/$L$18</f>
        <v>-21.106949002694289</v>
      </c>
      <c r="D98" s="1">
        <f>Dat_AVER75!D98*1/$L$18</f>
        <v>-286.68520988936899</v>
      </c>
      <c r="E98" s="1">
        <f>Dat_AVER75!E98*1/$L$18</f>
        <v>291.53410357917716</v>
      </c>
      <c r="F98" s="1">
        <f>Dat_AVER75!F98*1/$L$18</f>
        <v>6.0048219068831545E-2</v>
      </c>
      <c r="G98" s="1">
        <f>Dat_AVER75!G98*1/$L$18</f>
        <v>-1.4711813671863729</v>
      </c>
      <c r="H98" s="1">
        <f>Dat_AVER75!H98*1/$L$18</f>
        <v>-0.96077150510130471</v>
      </c>
      <c r="I98" s="1">
        <f>Dat_AVER75!I98*1/$L$18</f>
        <v>2.5370372556581327</v>
      </c>
      <c r="J98" s="1"/>
      <c r="K98" s="3">
        <f t="shared" si="2"/>
        <v>286.68520988936899</v>
      </c>
      <c r="L98" s="3">
        <f t="shared" si="0"/>
        <v>1.4711813671863729</v>
      </c>
      <c r="M98" s="3">
        <f t="shared" si="1"/>
        <v>10.329118631461512</v>
      </c>
    </row>
    <row r="99" spans="1:13" x14ac:dyDescent="0.3">
      <c r="A99">
        <v>0.1129</v>
      </c>
      <c r="B99" s="1">
        <f>Dat_AVER75!B99*1/$L$18</f>
        <v>-30.63960377987129</v>
      </c>
      <c r="C99" s="1">
        <f>Dat_AVER75!C99*1/$L$18</f>
        <v>-18.464827363665702</v>
      </c>
      <c r="D99" s="1">
        <f>Dat_AVER75!D99*1/$L$18</f>
        <v>-288.12636714702097</v>
      </c>
      <c r="E99" s="1">
        <f>Dat_AVER75!E99*1/$L$18</f>
        <v>292.73506796055381</v>
      </c>
      <c r="F99" s="1">
        <f>Dat_AVER75!F99*1/$L$18</f>
        <v>0.16513260243928676</v>
      </c>
      <c r="G99" s="1">
        <f>Dat_AVER75!G99*1/$L$18</f>
        <v>-1.4861934219535806</v>
      </c>
      <c r="H99" s="1">
        <f>Dat_AVER75!H99*1/$L$18</f>
        <v>-0.94575945033409681</v>
      </c>
      <c r="I99" s="1">
        <f>Dat_AVER75!I99*1/$L$18</f>
        <v>2.522025200890925</v>
      </c>
      <c r="J99" s="1"/>
      <c r="K99" s="3">
        <f t="shared" si="2"/>
        <v>288.12636714702097</v>
      </c>
      <c r="L99" s="3">
        <f t="shared" si="0"/>
        <v>1.4861934219535806</v>
      </c>
      <c r="M99" s="3">
        <f t="shared" si="1"/>
        <v>10.496467088136853</v>
      </c>
    </row>
    <row r="100" spans="1:13" x14ac:dyDescent="0.3">
      <c r="A100">
        <v>0.1147</v>
      </c>
      <c r="B100" s="1">
        <f>Dat_AVER75!B100*1/$L$18</f>
        <v>-30.969868984749866</v>
      </c>
      <c r="C100" s="1">
        <f>Dat_AVER75!C100*1/$L$18</f>
        <v>-15.807693669869904</v>
      </c>
      <c r="D100" s="1">
        <f>Dat_AVER75!D100*1/$L$18</f>
        <v>-289.13217481642386</v>
      </c>
      <c r="E100" s="1">
        <f>Dat_AVER75!E100*1/$L$18</f>
        <v>293.2454778226388</v>
      </c>
      <c r="F100" s="1">
        <f>Dat_AVER75!F100*1/$L$18</f>
        <v>0.27021698580974191</v>
      </c>
      <c r="G100" s="1">
        <f>Dat_AVER75!G100*1/$L$18</f>
        <v>-1.5012054767207885</v>
      </c>
      <c r="H100" s="1">
        <f>Dat_AVER75!H100*1/$L$18</f>
        <v>-0.91573534079968111</v>
      </c>
      <c r="I100" s="1">
        <f>Dat_AVER75!I100*1/$L$18</f>
        <v>2.4169408175204699</v>
      </c>
      <c r="J100" s="1"/>
      <c r="K100" s="3">
        <f t="shared" si="2"/>
        <v>289.13217481642386</v>
      </c>
      <c r="L100" s="3">
        <f t="shared" si="0"/>
        <v>1.5012054767207885</v>
      </c>
      <c r="M100" s="3">
        <f t="shared" ref="M100:M163" si="3">100*A100/$A$636</f>
        <v>10.663815544812199</v>
      </c>
    </row>
    <row r="101" spans="1:13" x14ac:dyDescent="0.3">
      <c r="A101">
        <v>0.11650000000000001</v>
      </c>
      <c r="B101" s="1">
        <f>Dat_AVER75!B101*1/$L$18</f>
        <v>-31.240085970559608</v>
      </c>
      <c r="C101" s="1">
        <f>Dat_AVER75!C101*1/$L$18</f>
        <v>-13.450801071418269</v>
      </c>
      <c r="D101" s="1">
        <f>Dat_AVER75!D101*1/$L$18</f>
        <v>-289.86776550001713</v>
      </c>
      <c r="E101" s="1">
        <f>Dat_AVER75!E101*1/$L$18</f>
        <v>293.66581535612067</v>
      </c>
      <c r="F101" s="1">
        <f>Dat_AVER75!F101*1/$L$18</f>
        <v>0.36028931441298928</v>
      </c>
      <c r="G101" s="1">
        <f>Dat_AVER75!G101*1/$L$18</f>
        <v>-1.5162175314879967</v>
      </c>
      <c r="H101" s="1">
        <f>Dat_AVER75!H101*1/$L$18</f>
        <v>-0.90072328603247309</v>
      </c>
      <c r="I101" s="1">
        <f>Dat_AVER75!I101*1/$L$18</f>
        <v>2.3719046532188459</v>
      </c>
      <c r="J101" s="1"/>
      <c r="K101" s="3">
        <f t="shared" ref="K101:K164" si="4">-D101</f>
        <v>289.86776550001713</v>
      </c>
      <c r="L101" s="3">
        <f t="shared" ref="L101:L164" si="5">-G101</f>
        <v>1.5162175314879967</v>
      </c>
      <c r="M101" s="3">
        <f t="shared" si="3"/>
        <v>10.831164001487544</v>
      </c>
    </row>
    <row r="102" spans="1:13" x14ac:dyDescent="0.3">
      <c r="A102">
        <v>0.1183</v>
      </c>
      <c r="B102" s="1">
        <f>Dat_AVER75!B102*1/$L$18</f>
        <v>-30.954856929982665</v>
      </c>
      <c r="C102" s="1">
        <f>Dat_AVER75!C102*1/$L$18</f>
        <v>-11.364125458776369</v>
      </c>
      <c r="D102" s="1">
        <f>Dat_AVER75!D102*1/$L$18</f>
        <v>-289.38737974746641</v>
      </c>
      <c r="E102" s="1">
        <f>Dat_AVER75!E102*1/$L$18</f>
        <v>293.00528494636359</v>
      </c>
      <c r="F102" s="1">
        <f>Dat_AVER75!F102*1/$L$18</f>
        <v>0.45036164301623655</v>
      </c>
      <c r="G102" s="1">
        <f>Dat_AVER75!G102*1/$L$18</f>
        <v>-1.5462416410224122</v>
      </c>
      <c r="H102" s="1">
        <f>Dat_AVER75!H102*1/$L$18</f>
        <v>-0.90072328603247309</v>
      </c>
      <c r="I102" s="1">
        <f>Dat_AVER75!I102*1/$L$18</f>
        <v>2.3568925984516382</v>
      </c>
      <c r="J102" s="1"/>
      <c r="K102" s="3">
        <f t="shared" si="4"/>
        <v>289.38737974746641</v>
      </c>
      <c r="L102" s="3">
        <f t="shared" si="5"/>
        <v>1.5462416410224122</v>
      </c>
      <c r="M102" s="3">
        <f t="shared" si="3"/>
        <v>10.998512458162887</v>
      </c>
    </row>
    <row r="103" spans="1:13" x14ac:dyDescent="0.3">
      <c r="A103">
        <v>0.1201</v>
      </c>
      <c r="B103" s="1">
        <f>Dat_AVER75!B103*1/$L$18</f>
        <v>-30.174230082087856</v>
      </c>
      <c r="C103" s="1">
        <f>Dat_AVER75!C103*1/$L$18</f>
        <v>-9.2474257366000572</v>
      </c>
      <c r="D103" s="1">
        <f>Dat_AVER75!D103*1/$L$18</f>
        <v>-288.06631892795212</v>
      </c>
      <c r="E103" s="1">
        <f>Dat_AVER75!E103*1/$L$18</f>
        <v>291.42901919580675</v>
      </c>
      <c r="F103" s="1">
        <f>Dat_AVER75!F103*1/$L$18</f>
        <v>0.54043397161948381</v>
      </c>
      <c r="G103" s="1">
        <f>Dat_AVER75!G103*1/$L$18</f>
        <v>-1.5912778053240362</v>
      </c>
      <c r="H103" s="1">
        <f>Dat_AVER75!H103*1/$L$18</f>
        <v>-0.91573534079968111</v>
      </c>
      <c r="I103" s="1">
        <f>Dat_AVER75!I103*1/$L$18</f>
        <v>2.3268684889172229</v>
      </c>
      <c r="J103" s="1"/>
      <c r="K103" s="3">
        <f t="shared" si="4"/>
        <v>288.06631892795212</v>
      </c>
      <c r="L103" s="3">
        <f t="shared" si="5"/>
        <v>1.5912778053240362</v>
      </c>
      <c r="M103" s="3">
        <f t="shared" si="3"/>
        <v>11.16586091483823</v>
      </c>
    </row>
    <row r="104" spans="1:13" x14ac:dyDescent="0.3">
      <c r="A104">
        <v>0.12189999999999999</v>
      </c>
      <c r="B104" s="1">
        <f>Dat_AVER75!B104*1/$L$18</f>
        <v>-29.078350084081681</v>
      </c>
      <c r="C104" s="1">
        <f>Dat_AVER75!C104*1/$L$18</f>
        <v>-7.4159550550006959</v>
      </c>
      <c r="D104" s="1">
        <f>Dat_AVER75!D104*1/$L$18</f>
        <v>-285.67940221996605</v>
      </c>
      <c r="E104" s="1">
        <f>Dat_AVER75!E104*1/$L$18</f>
        <v>288.89198194014858</v>
      </c>
      <c r="F104" s="1">
        <f>Dat_AVER75!F104*1/$L$18</f>
        <v>0.63050630022273124</v>
      </c>
      <c r="G104" s="1">
        <f>Dat_AVER75!G104*1/$L$18</f>
        <v>-1.6363139696256597</v>
      </c>
      <c r="H104" s="1">
        <f>Dat_AVER75!H104*1/$L$18</f>
        <v>-0.9307473955668889</v>
      </c>
      <c r="I104" s="1">
        <f>Dat_AVER75!I104*1/$L$18</f>
        <v>2.3418805436844305</v>
      </c>
      <c r="J104" s="1"/>
      <c r="K104" s="3">
        <f t="shared" si="4"/>
        <v>285.67940221996605</v>
      </c>
      <c r="L104" s="3">
        <f t="shared" si="5"/>
        <v>1.6363139696256597</v>
      </c>
      <c r="M104" s="3">
        <f t="shared" si="3"/>
        <v>11.333209371513574</v>
      </c>
    </row>
    <row r="105" spans="1:13" x14ac:dyDescent="0.3">
      <c r="A105">
        <v>0.1237</v>
      </c>
      <c r="B105" s="1">
        <f>Dat_AVER75!B105*1/$L$18</f>
        <v>-27.922421867006673</v>
      </c>
      <c r="C105" s="1">
        <f>Dat_AVER75!C105*1/$L$18</f>
        <v>-5.6145084829357499</v>
      </c>
      <c r="D105" s="1">
        <f>Dat_AVER75!D105*1/$L$18</f>
        <v>-283.14236496430794</v>
      </c>
      <c r="E105" s="1">
        <f>Dat_AVER75!E105*1/$L$18</f>
        <v>286.24986030111995</v>
      </c>
      <c r="F105" s="1">
        <f>Dat_AVER75!F105*1/$L$18</f>
        <v>0.72057862882597856</v>
      </c>
      <c r="G105" s="1">
        <f>Dat_AVER75!G105*1/$L$18</f>
        <v>-1.6963621886944908</v>
      </c>
      <c r="H105" s="1">
        <f>Dat_AVER75!H105*1/$L$18</f>
        <v>-0.94575945033409681</v>
      </c>
      <c r="I105" s="1">
        <f>Dat_AVER75!I105*1/$L$18</f>
        <v>2.3418805436844305</v>
      </c>
      <c r="J105" s="1"/>
      <c r="K105" s="3">
        <f t="shared" si="4"/>
        <v>283.14236496430794</v>
      </c>
      <c r="L105" s="3">
        <f t="shared" si="5"/>
        <v>1.6963621886944908</v>
      </c>
      <c r="M105" s="3">
        <f t="shared" si="3"/>
        <v>11.500557828188921</v>
      </c>
    </row>
    <row r="106" spans="1:13" x14ac:dyDescent="0.3">
      <c r="A106">
        <v>0.1255</v>
      </c>
      <c r="B106" s="1">
        <f>Dat_AVER75!B106*1/$L$18</f>
        <v>-25.100155570771587</v>
      </c>
      <c r="C106" s="1">
        <f>Dat_AVER75!C106*1/$L$18</f>
        <v>-2.5370372556581327</v>
      </c>
      <c r="D106" s="1">
        <f>Dat_AVER75!D106*1/$L$18</f>
        <v>-275.86151840221208</v>
      </c>
      <c r="E106" s="1">
        <f>Dat_AVER75!E106*1/$L$18</f>
        <v>279.01404990332577</v>
      </c>
      <c r="F106" s="1">
        <f>Dat_AVER75!F106*1/$L$18</f>
        <v>0.87069917649805739</v>
      </c>
      <c r="G106" s="1">
        <f>Dat_AVER75!G106*1/$L$18</f>
        <v>-1.7864345172977385</v>
      </c>
      <c r="H106" s="1">
        <f>Dat_AVER75!H106*1/$L$18</f>
        <v>-0.96077150510130471</v>
      </c>
      <c r="I106" s="1">
        <f>Dat_AVER75!I106*1/$L$18</f>
        <v>2.4619769818220933</v>
      </c>
      <c r="J106" s="1"/>
      <c r="K106" s="3">
        <f t="shared" si="4"/>
        <v>275.86151840221208</v>
      </c>
      <c r="L106" s="3">
        <f t="shared" si="5"/>
        <v>1.7864345172977385</v>
      </c>
      <c r="M106" s="3">
        <f t="shared" si="3"/>
        <v>11.667906284864264</v>
      </c>
    </row>
    <row r="107" spans="1:13" x14ac:dyDescent="0.3">
      <c r="A107">
        <v>0.1273</v>
      </c>
      <c r="B107" s="1">
        <f>Dat_AVER75!B107*1/$L$18</f>
        <v>-22.067720507795592</v>
      </c>
      <c r="C107" s="1">
        <f>Dat_AVER75!C107*1/$L$18</f>
        <v>-0.34527725964578138</v>
      </c>
      <c r="D107" s="1">
        <f>Dat_AVER75!D107*1/$L$18</f>
        <v>-267.64992444454941</v>
      </c>
      <c r="E107" s="1">
        <f>Dat_AVER75!E107*1/$L$18</f>
        <v>270.71238361705986</v>
      </c>
      <c r="F107" s="1">
        <f>Dat_AVER75!F107*1/$L$18</f>
        <v>0.97578355986851262</v>
      </c>
      <c r="G107" s="1">
        <f>Dat_AVER75!G107*1/$L$18</f>
        <v>-1.8915189006681936</v>
      </c>
      <c r="H107" s="1">
        <f>Dat_AVER75!H107*1/$L$18</f>
        <v>-0.99079561463572074</v>
      </c>
      <c r="I107" s="1">
        <f>Dat_AVER75!I107*1/$L$18</f>
        <v>2.5670613651925485</v>
      </c>
      <c r="J107" s="1"/>
      <c r="K107" s="3">
        <f t="shared" si="4"/>
        <v>267.64992444454941</v>
      </c>
      <c r="L107" s="3">
        <f t="shared" si="5"/>
        <v>1.8915189006681936</v>
      </c>
      <c r="M107" s="3">
        <f t="shared" si="3"/>
        <v>11.835254741539607</v>
      </c>
    </row>
    <row r="108" spans="1:13" x14ac:dyDescent="0.3">
      <c r="A108">
        <v>0.12909999999999999</v>
      </c>
      <c r="B108" s="1">
        <f>Dat_AVER75!B108*1/$L$18</f>
        <v>-19.815912292714408</v>
      </c>
      <c r="C108" s="1">
        <f>Dat_AVER75!C108*1/$L$18</f>
        <v>-7.5060273836039443E-2</v>
      </c>
      <c r="D108" s="1">
        <f>Dat_AVER75!D108*1/$L$18</f>
        <v>-260.65430692303056</v>
      </c>
      <c r="E108" s="1">
        <f>Dat_AVER75!E108*1/$L$18</f>
        <v>263.61168171217048</v>
      </c>
      <c r="F108" s="1">
        <f>Dat_AVER75!F108*1/$L$18</f>
        <v>1.0208197241701362</v>
      </c>
      <c r="G108" s="1">
        <f>Dat_AVER75!G108*1/$L$18</f>
        <v>-1.9665791745042331</v>
      </c>
      <c r="H108" s="1">
        <f>Dat_AVER75!H108*1/$L$18</f>
        <v>-1.0208197241701362</v>
      </c>
      <c r="I108" s="1">
        <f>Dat_AVER75!I108*1/$L$18</f>
        <v>2.6421216390285882</v>
      </c>
      <c r="J108" s="1"/>
      <c r="K108" s="3">
        <f t="shared" si="4"/>
        <v>260.65430692303056</v>
      </c>
      <c r="L108" s="3">
        <f t="shared" si="5"/>
        <v>1.9665791745042331</v>
      </c>
      <c r="M108" s="3">
        <f t="shared" si="3"/>
        <v>12.002603198214951</v>
      </c>
    </row>
    <row r="109" spans="1:13" x14ac:dyDescent="0.3">
      <c r="A109">
        <v>0.13089999999999999</v>
      </c>
      <c r="B109" s="1">
        <f>Dat_AVER75!B109*1/$L$18</f>
        <v>-18.539887637501739</v>
      </c>
      <c r="C109" s="1">
        <f>Dat_AVER75!C109*1/$L$18</f>
        <v>-0.34527725964578138</v>
      </c>
      <c r="D109" s="1">
        <f>Dat_AVER75!D109*1/$L$18</f>
        <v>-256.88628117646135</v>
      </c>
      <c r="E109" s="1">
        <f>Dat_AVER75!E109*1/$L$18</f>
        <v>259.64849925362762</v>
      </c>
      <c r="F109" s="1">
        <f>Dat_AVER75!F109*1/$L$18</f>
        <v>1.0358317789373439</v>
      </c>
      <c r="G109" s="1">
        <f>Dat_AVER75!G109*1/$L$18</f>
        <v>-2.0116153388058566</v>
      </c>
      <c r="H109" s="1">
        <f>Dat_AVER75!H109*1/$L$18</f>
        <v>-1.0358317789373439</v>
      </c>
      <c r="I109" s="1">
        <f>Dat_AVER75!I109*1/$L$18</f>
        <v>2.6571336937957959</v>
      </c>
      <c r="J109" s="1"/>
      <c r="K109" s="3">
        <f t="shared" si="4"/>
        <v>256.88628117646135</v>
      </c>
      <c r="L109" s="3">
        <f t="shared" si="5"/>
        <v>2.0116153388058566</v>
      </c>
      <c r="M109" s="3">
        <f t="shared" si="3"/>
        <v>12.169951654890292</v>
      </c>
    </row>
    <row r="110" spans="1:13" x14ac:dyDescent="0.3">
      <c r="A110">
        <v>0.13270000000000001</v>
      </c>
      <c r="B110" s="1">
        <f>Dat_AVER75!B110*1/$L$18</f>
        <v>-17.804296953908555</v>
      </c>
      <c r="C110" s="1">
        <f>Dat_AVER75!C110*1/$L$18</f>
        <v>-0.55544602638669172</v>
      </c>
      <c r="D110" s="1">
        <f>Dat_AVER75!D110*1/$L$18</f>
        <v>-255.0998466591636</v>
      </c>
      <c r="E110" s="1">
        <f>Dat_AVER75!E110*1/$L$18</f>
        <v>257.59184775052012</v>
      </c>
      <c r="F110" s="1">
        <f>Dat_AVER75!F110*1/$L$18</f>
        <v>1.0508438337045518</v>
      </c>
      <c r="G110" s="1">
        <f>Dat_AVER75!G110*1/$L$18</f>
        <v>-2.0416394483402724</v>
      </c>
      <c r="H110" s="1">
        <f>Dat_AVER75!H110*1/$L$18</f>
        <v>-1.0508438337045518</v>
      </c>
      <c r="I110" s="1">
        <f>Dat_AVER75!I110*1/$L$18</f>
        <v>2.6871578033302117</v>
      </c>
      <c r="J110" s="1"/>
      <c r="K110" s="3">
        <f t="shared" si="4"/>
        <v>255.0998466591636</v>
      </c>
      <c r="L110" s="3">
        <f t="shared" si="5"/>
        <v>2.0416394483402724</v>
      </c>
      <c r="M110" s="3">
        <f t="shared" si="3"/>
        <v>12.337300111565641</v>
      </c>
    </row>
    <row r="111" spans="1:13" x14ac:dyDescent="0.3">
      <c r="A111">
        <v>0.13450000000000001</v>
      </c>
      <c r="B111" s="1">
        <f>Dat_AVER75!B111*1/$L$18</f>
        <v>-17.624152296702061</v>
      </c>
      <c r="C111" s="1">
        <f>Dat_AVER75!C111*1/$L$18</f>
        <v>-1.6963621886944908</v>
      </c>
      <c r="D111" s="1">
        <f>Dat_AVER75!D111*1/$L$18</f>
        <v>-254.82962967335385</v>
      </c>
      <c r="E111" s="1">
        <f>Dat_AVER75!E111*1/$L$18</f>
        <v>257.14148610750385</v>
      </c>
      <c r="F111" s="1">
        <f>Dat_AVER75!F111*1/$L$18</f>
        <v>1.0058076694029283</v>
      </c>
      <c r="G111" s="1">
        <f>Dat_AVER75!G111*1/$L$18</f>
        <v>-2.056651503107481</v>
      </c>
      <c r="H111" s="1">
        <f>Dat_AVER75!H111*1/$L$18</f>
        <v>-1.0658558884717599</v>
      </c>
      <c r="I111" s="1">
        <f>Dat_AVER75!I111*1/$L$18</f>
        <v>2.6871578033302117</v>
      </c>
      <c r="J111" s="1"/>
      <c r="K111" s="3">
        <f t="shared" si="4"/>
        <v>254.82962967335385</v>
      </c>
      <c r="L111" s="3">
        <f t="shared" si="5"/>
        <v>2.056651503107481</v>
      </c>
      <c r="M111" s="3">
        <f t="shared" si="3"/>
        <v>12.504648568240984</v>
      </c>
    </row>
    <row r="112" spans="1:13" x14ac:dyDescent="0.3">
      <c r="A112">
        <v>0.13619999999999999</v>
      </c>
      <c r="B112" s="1">
        <f>Dat_AVER75!B112*1/$L$18</f>
        <v>-17.819309008675759</v>
      </c>
      <c r="C112" s="1">
        <f>Dat_AVER75!C112*1/$L$18</f>
        <v>-3.1675435558808638</v>
      </c>
      <c r="D112" s="1">
        <f>Dat_AVER75!D112*1/$L$18</f>
        <v>-255.80541323322237</v>
      </c>
      <c r="E112" s="1">
        <f>Dat_AVER75!E112*1/$L$18</f>
        <v>257.96714911970031</v>
      </c>
      <c r="F112" s="1">
        <f>Dat_AVER75!F112*1/$L$18</f>
        <v>0.96077150510130471</v>
      </c>
      <c r="G112" s="1">
        <f>Dat_AVER75!G112*1/$L$18</f>
        <v>-2.0866756126418959</v>
      </c>
      <c r="H112" s="1">
        <f>Dat_AVER75!H112*1/$L$18</f>
        <v>-1.0658558884717599</v>
      </c>
      <c r="I112" s="1">
        <f>Dat_AVER75!I112*1/$L$18</f>
        <v>2.672145748563004</v>
      </c>
      <c r="J112" s="1"/>
      <c r="K112" s="3">
        <f t="shared" si="4"/>
        <v>255.80541323322237</v>
      </c>
      <c r="L112" s="3">
        <f t="shared" si="5"/>
        <v>2.0866756126418959</v>
      </c>
      <c r="M112" s="3">
        <f t="shared" si="3"/>
        <v>12.662699888434362</v>
      </c>
    </row>
    <row r="113" spans="1:13" x14ac:dyDescent="0.3">
      <c r="A113">
        <v>0.13800000000000001</v>
      </c>
      <c r="B113" s="1">
        <f>Dat_AVER75!B113*1/$L$18</f>
        <v>-19.680803799809539</v>
      </c>
      <c r="C113" s="1">
        <f>Dat_AVER75!C113*1/$L$18</f>
        <v>-5.4793999900308776</v>
      </c>
      <c r="D113" s="1">
        <f>Dat_AVER75!D113*1/$L$18</f>
        <v>-260.86447568977144</v>
      </c>
      <c r="E113" s="1">
        <f>Dat_AVER75!E113*1/$L$18</f>
        <v>263.0562356857838</v>
      </c>
      <c r="F113" s="1">
        <f>Dat_AVER75!F113*1/$L$18</f>
        <v>0.87069917649805739</v>
      </c>
      <c r="G113" s="1">
        <f>Dat_AVER75!G113*1/$L$18</f>
        <v>-2.0416394483402724</v>
      </c>
      <c r="H113" s="1">
        <f>Dat_AVER75!H113*1/$L$18</f>
        <v>-1.0658558884717599</v>
      </c>
      <c r="I113" s="1">
        <f>Dat_AVER75!I113*1/$L$18</f>
        <v>2.5970854747269643</v>
      </c>
      <c r="J113" s="1"/>
      <c r="K113" s="3">
        <f t="shared" si="4"/>
        <v>260.86447568977144</v>
      </c>
      <c r="L113" s="3">
        <f t="shared" si="5"/>
        <v>2.0416394483402724</v>
      </c>
      <c r="M113" s="3">
        <f t="shared" si="3"/>
        <v>12.830048345109708</v>
      </c>
    </row>
    <row r="114" spans="1:13" x14ac:dyDescent="0.3">
      <c r="A114">
        <v>0.13980000000000001</v>
      </c>
      <c r="B114" s="1">
        <f>Dat_AVER75!B114*1/$L$18</f>
        <v>-21.857551741054685</v>
      </c>
      <c r="C114" s="1">
        <f>Dat_AVER75!C114*1/$L$18</f>
        <v>-7.9563890266201787</v>
      </c>
      <c r="D114" s="1">
        <f>Dat_AVER75!D114*1/$L$18</f>
        <v>-267.43975567780848</v>
      </c>
      <c r="E114" s="1">
        <f>Dat_AVER75!E114*1/$L$18</f>
        <v>269.76662416672571</v>
      </c>
      <c r="F114" s="1">
        <f>Dat_AVER75!F114*1/$L$18</f>
        <v>0.78062684789481007</v>
      </c>
      <c r="G114" s="1">
        <f>Dat_AVER75!G114*1/$L$18</f>
        <v>-1.9815912292714415</v>
      </c>
      <c r="H114" s="1">
        <f>Dat_AVER75!H114*1/$L$18</f>
        <v>-1.0658558884717599</v>
      </c>
      <c r="I114" s="1">
        <f>Dat_AVER75!I114*1/$L$18</f>
        <v>2.522025200890925</v>
      </c>
      <c r="J114" s="1"/>
      <c r="K114" s="3">
        <f t="shared" si="4"/>
        <v>267.43975567780848</v>
      </c>
      <c r="L114" s="3">
        <f t="shared" si="5"/>
        <v>1.9815912292714415</v>
      </c>
      <c r="M114" s="3">
        <f t="shared" si="3"/>
        <v>12.997396801785053</v>
      </c>
    </row>
    <row r="115" spans="1:13" x14ac:dyDescent="0.3">
      <c r="A115">
        <v>0.1416</v>
      </c>
      <c r="B115" s="1">
        <f>Dat_AVER75!B115*1/$L$18</f>
        <v>-24.454637215781649</v>
      </c>
      <c r="C115" s="1">
        <f>Dat_AVER75!C115*1/$L$18</f>
        <v>-10.103112858330908</v>
      </c>
      <c r="D115" s="1">
        <f>Dat_AVER75!D115*1/$L$18</f>
        <v>-274.66055402083549</v>
      </c>
      <c r="E115" s="1">
        <f>Dat_AVER75!E115*1/$L$18</f>
        <v>277.19759127649365</v>
      </c>
      <c r="F115" s="1">
        <f>Dat_AVER75!F115*1/$L$18</f>
        <v>0.72057862882597856</v>
      </c>
      <c r="G115" s="1">
        <f>Dat_AVER75!G115*1/$L$18</f>
        <v>-1.8765068459009857</v>
      </c>
      <c r="H115" s="1">
        <f>Dat_AVER75!H115*1/$L$18</f>
        <v>-1.0808679432389676</v>
      </c>
      <c r="I115" s="1">
        <f>Dat_AVER75!I115*1/$L$18</f>
        <v>2.4169408175204699</v>
      </c>
      <c r="J115" s="1"/>
      <c r="K115" s="3">
        <f t="shared" si="4"/>
        <v>274.66055402083549</v>
      </c>
      <c r="L115" s="3">
        <f t="shared" si="5"/>
        <v>1.8765068459009857</v>
      </c>
      <c r="M115" s="3">
        <f t="shared" si="3"/>
        <v>13.164745258460396</v>
      </c>
    </row>
    <row r="116" spans="1:13" x14ac:dyDescent="0.3">
      <c r="A116">
        <v>0.1434</v>
      </c>
      <c r="B116" s="1">
        <f>Dat_AVER75!B116*1/$L$18</f>
        <v>-26.451240499820297</v>
      </c>
      <c r="C116" s="1">
        <f>Dat_AVER75!C116*1/$L$18</f>
        <v>-10.778655322855263</v>
      </c>
      <c r="D116" s="1">
        <f>Dat_AVER75!D116*1/$L$18</f>
        <v>-279.97482140842709</v>
      </c>
      <c r="E116" s="1">
        <f>Dat_AVER75!E116*1/$L$18</f>
        <v>282.70701537605891</v>
      </c>
      <c r="F116" s="1">
        <f>Dat_AVER75!F116*1/$L$18</f>
        <v>0.70556657405877055</v>
      </c>
      <c r="G116" s="1">
        <f>Dat_AVER75!G116*1/$L$18</f>
        <v>-1.8014465720649462</v>
      </c>
      <c r="H116" s="1">
        <f>Dat_AVER75!H116*1/$L$18</f>
        <v>-1.0808679432389676</v>
      </c>
      <c r="I116" s="1">
        <f>Dat_AVER75!I116*1/$L$18</f>
        <v>2.3568925984516382</v>
      </c>
      <c r="J116" s="1"/>
      <c r="K116" s="3">
        <f t="shared" si="4"/>
        <v>279.97482140842709</v>
      </c>
      <c r="L116" s="3">
        <f t="shared" si="5"/>
        <v>1.8014465720649462</v>
      </c>
      <c r="M116" s="3">
        <f t="shared" si="3"/>
        <v>13.332093715135739</v>
      </c>
    </row>
    <row r="117" spans="1:13" x14ac:dyDescent="0.3">
      <c r="A117">
        <v>0.1452</v>
      </c>
      <c r="B117" s="1">
        <f>Dat_AVER75!B117*1/$L$18</f>
        <v>-26.901602142836538</v>
      </c>
      <c r="C117" s="1">
        <f>Dat_AVER75!C117*1/$L$18</f>
        <v>-8.3617145053347919</v>
      </c>
      <c r="D117" s="1">
        <f>Dat_AVER75!D117*1/$L$18</f>
        <v>-280.5152553800466</v>
      </c>
      <c r="E117" s="1">
        <f>Dat_AVER75!E117*1/$L$18</f>
        <v>283.48764222395374</v>
      </c>
      <c r="F117" s="1">
        <f>Dat_AVER75!F117*1/$L$18</f>
        <v>0.79563890266201809</v>
      </c>
      <c r="G117" s="1">
        <f>Dat_AVER75!G117*1/$L$18</f>
        <v>-1.8014465720649462</v>
      </c>
      <c r="H117" s="1">
        <f>Dat_AVER75!H117*1/$L$18</f>
        <v>-1.0808679432389676</v>
      </c>
      <c r="I117" s="1">
        <f>Dat_AVER75!I117*1/$L$18</f>
        <v>2.3719046532188459</v>
      </c>
      <c r="J117" s="1"/>
      <c r="K117" s="3">
        <f t="shared" si="4"/>
        <v>280.5152553800466</v>
      </c>
      <c r="L117" s="3">
        <f t="shared" si="5"/>
        <v>1.8014465720649462</v>
      </c>
      <c r="M117" s="3">
        <f t="shared" si="3"/>
        <v>13.499442171811083</v>
      </c>
    </row>
    <row r="118" spans="1:13" x14ac:dyDescent="0.3">
      <c r="A118">
        <v>0.14699999999999999</v>
      </c>
      <c r="B118" s="1">
        <f>Dat_AVER75!B118*1/$L$18</f>
        <v>-27.607168716895305</v>
      </c>
      <c r="C118" s="1">
        <f>Dat_AVER75!C118*1/$L$18</f>
        <v>-7.0556657405877079</v>
      </c>
      <c r="D118" s="1">
        <f>Dat_AVER75!D118*1/$L$18</f>
        <v>-281.62614743281995</v>
      </c>
      <c r="E118" s="1">
        <f>Dat_AVER75!E118*1/$L$18</f>
        <v>284.7936909887008</v>
      </c>
      <c r="F118" s="1">
        <f>Dat_AVER75!F118*1/$L$18</f>
        <v>0.85568712173084949</v>
      </c>
      <c r="G118" s="1">
        <f>Dat_AVER75!G118*1/$L$18</f>
        <v>-1.7864345172977385</v>
      </c>
      <c r="H118" s="1">
        <f>Dat_AVER75!H118*1/$L$18</f>
        <v>-1.0808679432389676</v>
      </c>
      <c r="I118" s="1">
        <f>Dat_AVER75!I118*1/$L$18</f>
        <v>2.3719046532188459</v>
      </c>
      <c r="J118" s="1"/>
      <c r="K118" s="3">
        <f t="shared" si="4"/>
        <v>281.62614743281995</v>
      </c>
      <c r="L118" s="3">
        <f t="shared" si="5"/>
        <v>1.7864345172977385</v>
      </c>
      <c r="M118" s="3">
        <f t="shared" si="3"/>
        <v>13.666790628486426</v>
      </c>
    </row>
    <row r="119" spans="1:13" x14ac:dyDescent="0.3">
      <c r="A119">
        <v>0.14879999999999999</v>
      </c>
      <c r="B119" s="1">
        <f>Dat_AVER75!B119*1/$L$18</f>
        <v>-26.931626252370954</v>
      </c>
      <c r="C119" s="1">
        <f>Dat_AVER75!C119*1/$L$18</f>
        <v>-5.6445325924701644</v>
      </c>
      <c r="D119" s="1">
        <f>Dat_AVER75!D119*1/$L$18</f>
        <v>-280.53026743481377</v>
      </c>
      <c r="E119" s="1">
        <f>Dat_AVER75!E119*1/$L$18</f>
        <v>283.50265427872091</v>
      </c>
      <c r="F119" s="1">
        <f>Dat_AVER75!F119*1/$L$18</f>
        <v>0.91573534079968111</v>
      </c>
      <c r="G119" s="1">
        <f>Dat_AVER75!G119*1/$L$18</f>
        <v>-1.8164586268321543</v>
      </c>
      <c r="H119" s="1">
        <f>Dat_AVER75!H119*1/$L$18</f>
        <v>-1.0958799980061757</v>
      </c>
      <c r="I119" s="1">
        <f>Dat_AVER75!I119*1/$L$18</f>
        <v>2.4019287627532622</v>
      </c>
      <c r="J119" s="1"/>
      <c r="K119" s="3">
        <f t="shared" si="4"/>
        <v>280.53026743481377</v>
      </c>
      <c r="L119" s="3">
        <f t="shared" si="5"/>
        <v>1.8164586268321543</v>
      </c>
      <c r="M119" s="3">
        <f t="shared" si="3"/>
        <v>13.834139085161771</v>
      </c>
    </row>
    <row r="120" spans="1:13" x14ac:dyDescent="0.3">
      <c r="A120">
        <v>0.15060000000000001</v>
      </c>
      <c r="B120" s="1">
        <f>Dat_AVER75!B120*1/$L$18</f>
        <v>-25.670613651925489</v>
      </c>
      <c r="C120" s="1">
        <f>Dat_AVER75!C120*1/$L$18</f>
        <v>-3.6479293084315172</v>
      </c>
      <c r="D120" s="1">
        <f>Dat_AVER75!D120*1/$L$18</f>
        <v>-278.5636882603095</v>
      </c>
      <c r="E120" s="1">
        <f>Dat_AVER75!E120*1/$L$18</f>
        <v>281.3108942827086</v>
      </c>
      <c r="F120" s="1">
        <f>Dat_AVER75!F120*1/$L$18</f>
        <v>1.0058076694029283</v>
      </c>
      <c r="G120" s="1">
        <f>Dat_AVER75!G120*1/$L$18</f>
        <v>-1.8614947911337778</v>
      </c>
      <c r="H120" s="1">
        <f>Dat_AVER75!H120*1/$L$18</f>
        <v>-1.0958799980061757</v>
      </c>
      <c r="I120" s="1">
        <f>Dat_AVER75!I120*1/$L$18</f>
        <v>2.4619769818220933</v>
      </c>
      <c r="J120" s="1"/>
      <c r="K120" s="3">
        <f t="shared" si="4"/>
        <v>278.5636882603095</v>
      </c>
      <c r="L120" s="3">
        <f t="shared" si="5"/>
        <v>1.8614947911337778</v>
      </c>
      <c r="M120" s="3">
        <f t="shared" si="3"/>
        <v>14.001487541837117</v>
      </c>
    </row>
    <row r="121" spans="1:13" x14ac:dyDescent="0.3">
      <c r="A121">
        <v>0.15240000000000001</v>
      </c>
      <c r="B121" s="1">
        <f>Dat_AVER75!B121*1/$L$18</f>
        <v>-24.409601051480028</v>
      </c>
      <c r="C121" s="1">
        <f>Dat_AVER75!C121*1/$L$18</f>
        <v>-1.6663380791600757</v>
      </c>
      <c r="D121" s="1">
        <f>Dat_AVER75!D121*1/$L$18</f>
        <v>-276.61212114057253</v>
      </c>
      <c r="E121" s="1">
        <f>Dat_AVER75!E121*1/$L$18</f>
        <v>279.11913428669624</v>
      </c>
      <c r="F121" s="1">
        <f>Dat_AVER75!F121*1/$L$18</f>
        <v>1.1108920527733834</v>
      </c>
      <c r="G121" s="1">
        <f>Dat_AVER75!G121*1/$L$18</f>
        <v>-1.9065309554354015</v>
      </c>
      <c r="H121" s="1">
        <f>Dat_AVER75!H121*1/$L$18</f>
        <v>-1.1108920527733834</v>
      </c>
      <c r="I121" s="1">
        <f>Dat_AVER75!I121*1/$L$18</f>
        <v>2.522025200890925</v>
      </c>
      <c r="J121" s="1"/>
      <c r="K121" s="3">
        <f t="shared" si="4"/>
        <v>276.61212114057253</v>
      </c>
      <c r="L121" s="3">
        <f t="shared" si="5"/>
        <v>1.9065309554354015</v>
      </c>
      <c r="M121" s="3">
        <f t="shared" si="3"/>
        <v>14.16883599851246</v>
      </c>
    </row>
    <row r="122" spans="1:13" x14ac:dyDescent="0.3">
      <c r="A122">
        <v>0.1542</v>
      </c>
      <c r="B122" s="1">
        <f>Dat_AVER75!B122*1/$L$18</f>
        <v>-23.583938039283591</v>
      </c>
      <c r="C122" s="1">
        <f>Dat_AVER75!C122*1/$L$18</f>
        <v>-0.49539780731786037</v>
      </c>
      <c r="D122" s="1">
        <f>Dat_AVER75!D122*1/$L$18</f>
        <v>-275.6813737450056</v>
      </c>
      <c r="E122" s="1">
        <f>Dat_AVER75!E122*1/$L$18</f>
        <v>277.99323017915566</v>
      </c>
      <c r="F122" s="1">
        <f>Dat_AVER75!F122*1/$L$18</f>
        <v>1.1709402718422153</v>
      </c>
      <c r="G122" s="1">
        <f>Dat_AVER75!G122*1/$L$18</f>
        <v>-1.9365550649698173</v>
      </c>
      <c r="H122" s="1">
        <f>Dat_AVER75!H122*1/$L$18</f>
        <v>-1.1108920527733834</v>
      </c>
      <c r="I122" s="1">
        <f>Dat_AVER75!I122*1/$L$18</f>
        <v>2.5670613651925485</v>
      </c>
      <c r="J122" s="1"/>
      <c r="K122" s="3">
        <f t="shared" si="4"/>
        <v>275.6813737450056</v>
      </c>
      <c r="L122" s="3">
        <f t="shared" si="5"/>
        <v>1.9365550649698173</v>
      </c>
      <c r="M122" s="3">
        <f t="shared" si="3"/>
        <v>14.336184455187803</v>
      </c>
    </row>
    <row r="123" spans="1:13" x14ac:dyDescent="0.3">
      <c r="A123">
        <v>0.156</v>
      </c>
      <c r="B123" s="1">
        <f>Dat_AVER75!B123*1/$L$18</f>
        <v>-23.658998313119632</v>
      </c>
      <c r="C123" s="1">
        <f>Dat_AVER75!C123*1/$L$18</f>
        <v>-0.96077150510130471</v>
      </c>
      <c r="D123" s="1">
        <f>Dat_AVER75!D123*1/$L$18</f>
        <v>-276.79226579777901</v>
      </c>
      <c r="E123" s="1">
        <f>Dat_AVER75!E123*1/$L$18</f>
        <v>278.95400168425692</v>
      </c>
      <c r="F123" s="1">
        <f>Dat_AVER75!F123*1/$L$18</f>
        <v>1.1559282170750071</v>
      </c>
      <c r="G123" s="1">
        <f>Dat_AVER75!G123*1/$L$18</f>
        <v>-1.9365550649698173</v>
      </c>
      <c r="H123" s="1">
        <f>Dat_AVER75!H123*1/$L$18</f>
        <v>-1.1259041075405916</v>
      </c>
      <c r="I123" s="1">
        <f>Dat_AVER75!I123*1/$L$18</f>
        <v>2.5670613651925485</v>
      </c>
      <c r="J123" s="1"/>
      <c r="K123" s="3">
        <f t="shared" si="4"/>
        <v>276.79226579777901</v>
      </c>
      <c r="L123" s="3">
        <f t="shared" si="5"/>
        <v>1.9365550649698173</v>
      </c>
      <c r="M123" s="3">
        <f t="shared" si="3"/>
        <v>14.503532911863147</v>
      </c>
    </row>
    <row r="124" spans="1:13" x14ac:dyDescent="0.3">
      <c r="A124">
        <v>0.1578</v>
      </c>
      <c r="B124" s="1">
        <f>Dat_AVER75!B124*1/$L$18</f>
        <v>-23.899191189394958</v>
      </c>
      <c r="C124" s="1">
        <f>Dat_AVER75!C124*1/$L$18</f>
        <v>-1.6513260243928678</v>
      </c>
      <c r="D124" s="1">
        <f>Dat_AVER75!D124*1/$L$18</f>
        <v>-278.59371236984396</v>
      </c>
      <c r="E124" s="1">
        <f>Dat_AVER75!E124*1/$L$18</f>
        <v>280.59031565388261</v>
      </c>
      <c r="F124" s="1">
        <f>Dat_AVER75!F124*1/$L$18</f>
        <v>1.1259041075405916</v>
      </c>
      <c r="G124" s="1">
        <f>Dat_AVER75!G124*1/$L$18</f>
        <v>-1.9515671197370252</v>
      </c>
      <c r="H124" s="1">
        <f>Dat_AVER75!H124*1/$L$18</f>
        <v>-1.1108920527733834</v>
      </c>
      <c r="I124" s="1">
        <f>Dat_AVER75!I124*1/$L$18</f>
        <v>2.5520493104253408</v>
      </c>
      <c r="J124" s="1"/>
      <c r="K124" s="3">
        <f t="shared" si="4"/>
        <v>278.59371236984396</v>
      </c>
      <c r="L124" s="3">
        <f t="shared" si="5"/>
        <v>1.9515671197370252</v>
      </c>
      <c r="M124" s="3">
        <f t="shared" si="3"/>
        <v>14.670881368538492</v>
      </c>
    </row>
    <row r="125" spans="1:13" x14ac:dyDescent="0.3">
      <c r="A125">
        <v>0.1595</v>
      </c>
      <c r="B125" s="1">
        <f>Dat_AVER75!B125*1/$L$18</f>
        <v>-24.379576941945608</v>
      </c>
      <c r="C125" s="1">
        <f>Dat_AVER75!C125*1/$L$18</f>
        <v>-2.672145748563004</v>
      </c>
      <c r="D125" s="1">
        <f>Dat_AVER75!D125*1/$L$18</f>
        <v>-281.3108942827086</v>
      </c>
      <c r="E125" s="1">
        <f>Dat_AVER75!E125*1/$L$18</f>
        <v>283.09732880000638</v>
      </c>
      <c r="F125" s="1">
        <f>Dat_AVER75!F125*1/$L$18</f>
        <v>1.0958799980061757</v>
      </c>
      <c r="G125" s="1">
        <f>Dat_AVER75!G125*1/$L$18</f>
        <v>-1.9515671197370252</v>
      </c>
      <c r="H125" s="1">
        <f>Dat_AVER75!H125*1/$L$18</f>
        <v>-1.0808679432389676</v>
      </c>
      <c r="I125" s="1">
        <f>Dat_AVER75!I125*1/$L$18</f>
        <v>2.5370372556581327</v>
      </c>
      <c r="J125" s="1"/>
      <c r="K125" s="3">
        <f t="shared" si="4"/>
        <v>281.3108942827086</v>
      </c>
      <c r="L125" s="3">
        <f t="shared" si="5"/>
        <v>1.9515671197370252</v>
      </c>
      <c r="M125" s="3">
        <f t="shared" si="3"/>
        <v>14.828932688731873</v>
      </c>
    </row>
    <row r="126" spans="1:13" x14ac:dyDescent="0.3">
      <c r="A126">
        <v>0.1613</v>
      </c>
      <c r="B126" s="1">
        <f>Dat_AVER75!B126*1/$L$18</f>
        <v>-24.15439612043749</v>
      </c>
      <c r="C126" s="1">
        <f>Dat_AVER75!C126*1/$L$18</f>
        <v>-0.55544602638669172</v>
      </c>
      <c r="D126" s="1">
        <f>Dat_AVER75!D126*1/$L$18</f>
        <v>-282.18159345920668</v>
      </c>
      <c r="E126" s="1">
        <f>Dat_AVER75!E126*1/$L$18</f>
        <v>283.95301592173718</v>
      </c>
      <c r="F126" s="1">
        <f>Dat_AVER75!F126*1/$L$18</f>
        <v>1.185952326609423</v>
      </c>
      <c r="G126" s="1">
        <f>Dat_AVER75!G126*1/$L$18</f>
        <v>-1.9665791745042331</v>
      </c>
      <c r="H126" s="1">
        <f>Dat_AVER75!H126*1/$L$18</f>
        <v>-1.0658558884717599</v>
      </c>
      <c r="I126" s="1">
        <f>Dat_AVER75!I126*1/$L$18</f>
        <v>2.5670613651925485</v>
      </c>
      <c r="J126" s="1"/>
      <c r="K126" s="3">
        <f t="shared" si="4"/>
        <v>282.18159345920668</v>
      </c>
      <c r="L126" s="3">
        <f t="shared" si="5"/>
        <v>1.9665791745042331</v>
      </c>
      <c r="M126" s="3">
        <f t="shared" si="3"/>
        <v>14.996281145407215</v>
      </c>
    </row>
    <row r="127" spans="1:13" x14ac:dyDescent="0.3">
      <c r="A127">
        <v>0.16309999999999999</v>
      </c>
      <c r="B127" s="1">
        <f>Dat_AVER75!B127*1/$L$18</f>
        <v>-23.073528177198522</v>
      </c>
      <c r="C127" s="1">
        <f>Dat_AVER75!C127*1/$L$18</f>
        <v>1.3961210933503334</v>
      </c>
      <c r="D127" s="1">
        <f>Dat_AVER75!D127*1/$L$18</f>
        <v>-281.04067729689888</v>
      </c>
      <c r="E127" s="1">
        <f>Dat_AVER75!E127*1/$L$18</f>
        <v>282.76706359512781</v>
      </c>
      <c r="F127" s="1">
        <f>Dat_AVER75!F127*1/$L$18</f>
        <v>1.2760246552126704</v>
      </c>
      <c r="G127" s="1">
        <f>Dat_AVER75!G127*1/$L$18</f>
        <v>-1.996603284038649</v>
      </c>
      <c r="H127" s="1">
        <f>Dat_AVER75!H127*1/$L$18</f>
        <v>-1.0658558884717599</v>
      </c>
      <c r="I127" s="1">
        <f>Dat_AVER75!I127*1/$L$18</f>
        <v>2.6271095842613801</v>
      </c>
      <c r="J127" s="1"/>
      <c r="K127" s="3">
        <f t="shared" si="4"/>
        <v>281.04067729689888</v>
      </c>
      <c r="L127" s="3">
        <f t="shared" si="5"/>
        <v>1.996603284038649</v>
      </c>
      <c r="M127" s="3">
        <f t="shared" si="3"/>
        <v>15.163629602082558</v>
      </c>
    </row>
    <row r="128" spans="1:13" x14ac:dyDescent="0.3">
      <c r="A128">
        <v>0.16489999999999999</v>
      </c>
      <c r="B128" s="1">
        <f>Dat_AVER75!B128*1/$L$18</f>
        <v>-22.773287081854363</v>
      </c>
      <c r="C128" s="1">
        <f>Dat_AVER75!C128*1/$L$18</f>
        <v>2.476989036589301</v>
      </c>
      <c r="D128" s="1">
        <f>Dat_AVER75!D128*1/$L$18</f>
        <v>-280.86053263969234</v>
      </c>
      <c r="E128" s="1">
        <f>Dat_AVER75!E128*1/$L$18</f>
        <v>282.60193099268849</v>
      </c>
      <c r="F128" s="1">
        <f>Dat_AVER75!F128*1/$L$18</f>
        <v>1.3210608195142941</v>
      </c>
      <c r="G128" s="1">
        <f>Dat_AVER75!G128*1/$L$18</f>
        <v>-2.0116153388058566</v>
      </c>
      <c r="H128" s="1">
        <f>Dat_AVER75!H128*1/$L$18</f>
        <v>-1.0808679432389676</v>
      </c>
      <c r="I128" s="1">
        <f>Dat_AVER75!I128*1/$L$18</f>
        <v>2.672145748563004</v>
      </c>
      <c r="J128" s="1"/>
      <c r="K128" s="3">
        <f t="shared" si="4"/>
        <v>280.86053263969234</v>
      </c>
      <c r="L128" s="3">
        <f t="shared" si="5"/>
        <v>2.0116153388058566</v>
      </c>
      <c r="M128" s="3">
        <f t="shared" si="3"/>
        <v>15.330978058757903</v>
      </c>
    </row>
    <row r="129" spans="1:13" x14ac:dyDescent="0.3">
      <c r="A129">
        <v>0.16669999999999999</v>
      </c>
      <c r="B129" s="1">
        <f>Dat_AVER75!B129*1/$L$18</f>
        <v>-22.232853110234881</v>
      </c>
      <c r="C129" s="1">
        <f>Dat_AVER75!C129*1/$L$18</f>
        <v>3.7079775275003479</v>
      </c>
      <c r="D129" s="1">
        <f>Dat_AVER75!D129*1/$L$18</f>
        <v>-279.26925483436833</v>
      </c>
      <c r="E129" s="1">
        <f>Dat_AVER75!E129*1/$L$18</f>
        <v>280.90556880399402</v>
      </c>
      <c r="F129" s="1">
        <f>Dat_AVER75!F129*1/$L$18</f>
        <v>1.3660969838159178</v>
      </c>
      <c r="G129" s="1">
        <f>Dat_AVER75!G129*1/$L$18</f>
        <v>-2.0416394483402724</v>
      </c>
      <c r="H129" s="1">
        <f>Dat_AVER75!H129*1/$L$18</f>
        <v>-1.0958799980061757</v>
      </c>
      <c r="I129" s="1">
        <f>Dat_AVER75!I129*1/$L$18</f>
        <v>2.7171819128646275</v>
      </c>
      <c r="J129" s="1"/>
      <c r="K129" s="3">
        <f t="shared" si="4"/>
        <v>279.26925483436833</v>
      </c>
      <c r="L129" s="3">
        <f t="shared" si="5"/>
        <v>2.0416394483402724</v>
      </c>
      <c r="M129" s="3">
        <f t="shared" si="3"/>
        <v>15.498326515433247</v>
      </c>
    </row>
    <row r="130" spans="1:13" x14ac:dyDescent="0.3">
      <c r="A130">
        <v>0.16850000000000001</v>
      </c>
      <c r="B130" s="1">
        <f>Dat_AVER75!B130*1/$L$18</f>
        <v>-21.467238317107281</v>
      </c>
      <c r="C130" s="1">
        <f>Dat_AVER75!C130*1/$L$18</f>
        <v>5.329279442358799</v>
      </c>
      <c r="D130" s="1">
        <f>Dat_AVER75!D130*1/$L$18</f>
        <v>-277.27265155032961</v>
      </c>
      <c r="E130" s="1">
        <f>Dat_AVER75!E130*1/$L$18</f>
        <v>278.80388113658489</v>
      </c>
      <c r="F130" s="1">
        <f>Dat_AVER75!F130*1/$L$18</f>
        <v>1.4411572576519571</v>
      </c>
      <c r="G130" s="1">
        <f>Dat_AVER75!G130*1/$L$18</f>
        <v>-2.0716635578746878</v>
      </c>
      <c r="H130" s="1">
        <f>Dat_AVER75!H130*1/$L$18</f>
        <v>-1.0958799980061757</v>
      </c>
      <c r="I130" s="1">
        <f>Dat_AVER75!I130*1/$L$18</f>
        <v>2.7772301319334591</v>
      </c>
      <c r="J130" s="1"/>
      <c r="K130" s="3">
        <f t="shared" si="4"/>
        <v>277.27265155032961</v>
      </c>
      <c r="L130" s="3">
        <f t="shared" si="5"/>
        <v>2.0716635578746878</v>
      </c>
      <c r="M130" s="3">
        <f t="shared" si="3"/>
        <v>15.665674972108594</v>
      </c>
    </row>
    <row r="131" spans="1:13" x14ac:dyDescent="0.3">
      <c r="A131">
        <v>0.17030000000000001</v>
      </c>
      <c r="B131" s="1">
        <f>Dat_AVER75!B131*1/$L$18</f>
        <v>-20.80670790735013</v>
      </c>
      <c r="C131" s="1">
        <f>Dat_AVER75!C131*1/$L$18</f>
        <v>6.8454969738467959</v>
      </c>
      <c r="D131" s="1">
        <f>Dat_AVER75!D131*1/$L$18</f>
        <v>-275.99662689511695</v>
      </c>
      <c r="E131" s="1">
        <f>Dat_AVER75!E131*1/$L$18</f>
        <v>277.46780826230338</v>
      </c>
      <c r="F131" s="1">
        <f>Dat_AVER75!F131*1/$L$18</f>
        <v>1.5012054767207885</v>
      </c>
      <c r="G131" s="1">
        <f>Dat_AVER75!G131*1/$L$18</f>
        <v>-2.1016876674091036</v>
      </c>
      <c r="H131" s="1">
        <f>Dat_AVER75!H131*1/$L$18</f>
        <v>-1.0958799980061757</v>
      </c>
      <c r="I131" s="1">
        <f>Dat_AVER75!I131*1/$L$18</f>
        <v>2.8372783510022903</v>
      </c>
      <c r="J131" s="1"/>
      <c r="K131" s="3">
        <f t="shared" si="4"/>
        <v>275.99662689511695</v>
      </c>
      <c r="L131" s="3">
        <f t="shared" si="5"/>
        <v>2.1016876674091036</v>
      </c>
      <c r="M131" s="3">
        <f t="shared" si="3"/>
        <v>15.833023428783937</v>
      </c>
    </row>
    <row r="132" spans="1:13" x14ac:dyDescent="0.3">
      <c r="A132">
        <v>0.1721</v>
      </c>
      <c r="B132" s="1">
        <f>Dat_AVER75!B132*1/$L$18</f>
        <v>-20.04109311422253</v>
      </c>
      <c r="C132" s="1">
        <f>Dat_AVER75!C132*1/$L$18</f>
        <v>8.0764854647578428</v>
      </c>
      <c r="D132" s="1">
        <f>Dat_AVER75!D132*1/$L$18</f>
        <v>-275.09590360908453</v>
      </c>
      <c r="E132" s="1">
        <f>Dat_AVER75!E132*1/$L$18</f>
        <v>276.55207292150368</v>
      </c>
      <c r="F132" s="1">
        <f>Dat_AVER75!F132*1/$L$18</f>
        <v>1.5612536957896201</v>
      </c>
      <c r="G132" s="1">
        <f>Dat_AVER75!G132*1/$L$18</f>
        <v>-2.1467238317107276</v>
      </c>
      <c r="H132" s="1">
        <f>Dat_AVER75!H132*1/$L$18</f>
        <v>-1.0958799980061757</v>
      </c>
      <c r="I132" s="1">
        <f>Dat_AVER75!I132*1/$L$18</f>
        <v>2.9123386248383296</v>
      </c>
      <c r="J132" s="1"/>
      <c r="K132" s="3">
        <f t="shared" si="4"/>
        <v>275.09590360908453</v>
      </c>
      <c r="L132" s="3">
        <f t="shared" si="5"/>
        <v>2.1467238317107276</v>
      </c>
      <c r="M132" s="3">
        <f t="shared" si="3"/>
        <v>16.00037188545928</v>
      </c>
    </row>
    <row r="133" spans="1:13" x14ac:dyDescent="0.3">
      <c r="A133">
        <v>0.1739</v>
      </c>
      <c r="B133" s="1">
        <f>Dat_AVER75!B133*1/$L$18</f>
        <v>-18.945213116216351</v>
      </c>
      <c r="C133" s="1">
        <f>Dat_AVER75!C133*1/$L$18</f>
        <v>9.1723654627640183</v>
      </c>
      <c r="D133" s="1">
        <f>Dat_AVER75!D133*1/$L$18</f>
        <v>-274.10510799444876</v>
      </c>
      <c r="E133" s="1">
        <f>Dat_AVER75!E133*1/$L$18</f>
        <v>275.57628936163513</v>
      </c>
      <c r="F133" s="1">
        <f>Dat_AVER75!F133*1/$L$18</f>
        <v>1.6363139696256597</v>
      </c>
      <c r="G133" s="1">
        <f>Dat_AVER75!G133*1/$L$18</f>
        <v>-2.1917599960123515</v>
      </c>
      <c r="H133" s="1">
        <f>Dat_AVER75!H133*1/$L$18</f>
        <v>-1.1108920527733834</v>
      </c>
      <c r="I133" s="1">
        <f>Dat_AVER75!I133*1/$L$18</f>
        <v>2.9873988986743698</v>
      </c>
      <c r="J133" s="1"/>
      <c r="K133" s="3">
        <f t="shared" si="4"/>
        <v>274.10510799444876</v>
      </c>
      <c r="L133" s="3">
        <f t="shared" si="5"/>
        <v>2.1917599960123515</v>
      </c>
      <c r="M133" s="3">
        <f t="shared" si="3"/>
        <v>16.167720342134626</v>
      </c>
    </row>
    <row r="134" spans="1:13" x14ac:dyDescent="0.3">
      <c r="A134">
        <v>0.1757</v>
      </c>
      <c r="B134" s="1">
        <f>Dat_AVER75!B134*1/$L$18</f>
        <v>-16.588320517764714</v>
      </c>
      <c r="C134" s="1">
        <f>Dat_AVER75!C134*1/$L$18</f>
        <v>11.168968746802667</v>
      </c>
      <c r="D134" s="1">
        <f>Dat_AVER75!D134*1/$L$18</f>
        <v>-269.21117814033909</v>
      </c>
      <c r="E134" s="1">
        <f>Dat_AVER75!E134*1/$L$18</f>
        <v>270.62231128845661</v>
      </c>
      <c r="F134" s="1">
        <f>Dat_AVER75!F134*1/$L$18</f>
        <v>1.7564104077633229</v>
      </c>
      <c r="G134" s="1">
        <f>Dat_AVER75!G134*1/$L$18</f>
        <v>-2.2518082150811831</v>
      </c>
      <c r="H134" s="1">
        <f>Dat_AVER75!H134*1/$L$18</f>
        <v>-1.1409161623077995</v>
      </c>
      <c r="I134" s="1">
        <f>Dat_AVER75!I134*1/$L$18</f>
        <v>3.1074953368120322</v>
      </c>
      <c r="J134" s="1"/>
      <c r="K134" s="3">
        <f t="shared" si="4"/>
        <v>269.21117814033909</v>
      </c>
      <c r="L134" s="3">
        <f t="shared" si="5"/>
        <v>2.2518082150811831</v>
      </c>
      <c r="M134" s="3">
        <f t="shared" si="3"/>
        <v>16.335068798809967</v>
      </c>
    </row>
    <row r="135" spans="1:13" x14ac:dyDescent="0.3">
      <c r="A135">
        <v>0.17749999999999999</v>
      </c>
      <c r="B135" s="1">
        <f>Dat_AVER75!B135*1/$L$18</f>
        <v>-12.505041621084169</v>
      </c>
      <c r="C135" s="1">
        <f>Dat_AVER75!C135*1/$L$18</f>
        <v>13.871138604900088</v>
      </c>
      <c r="D135" s="1">
        <f>Dat_AVER75!D135*1/$L$18</f>
        <v>-259.46835459642108</v>
      </c>
      <c r="E135" s="1">
        <f>Dat_AVER75!E135*1/$L$18</f>
        <v>260.81943952546987</v>
      </c>
      <c r="F135" s="1">
        <f>Dat_AVER75!F135*1/$L$18</f>
        <v>1.9065309554354015</v>
      </c>
      <c r="G135" s="1">
        <f>Dat_AVER75!G135*1/$L$18</f>
        <v>-2.3719046532188459</v>
      </c>
      <c r="H135" s="1">
        <f>Dat_AVER75!H135*1/$L$18</f>
        <v>-1.1709402718422153</v>
      </c>
      <c r="I135" s="1">
        <f>Dat_AVER75!I135*1/$L$18</f>
        <v>3.287639994018527</v>
      </c>
      <c r="J135" s="1"/>
      <c r="K135" s="3">
        <f t="shared" si="4"/>
        <v>259.46835459642108</v>
      </c>
      <c r="L135" s="3">
        <f t="shared" si="5"/>
        <v>2.3719046532188459</v>
      </c>
      <c r="M135" s="3">
        <f t="shared" si="3"/>
        <v>16.502417255485312</v>
      </c>
    </row>
    <row r="136" spans="1:13" x14ac:dyDescent="0.3">
      <c r="A136">
        <v>0.17929999999999999</v>
      </c>
      <c r="B136" s="1">
        <f>Dat_AVER75!B136*1/$L$18</f>
        <v>-9.3525101199705141</v>
      </c>
      <c r="C136" s="1">
        <f>Dat_AVER75!C136*1/$L$18</f>
        <v>14.321500247916322</v>
      </c>
      <c r="D136" s="1">
        <f>Dat_AVER75!D136*1/$L$18</f>
        <v>-251.91729104851558</v>
      </c>
      <c r="E136" s="1">
        <f>Dat_AVER75!E136*1/$L$18</f>
        <v>253.22333981326264</v>
      </c>
      <c r="F136" s="1">
        <f>Dat_AVER75!F136*1/$L$18</f>
        <v>1.9665791745042331</v>
      </c>
      <c r="G136" s="1">
        <f>Dat_AVER75!G136*1/$L$18</f>
        <v>-2.4469649270548852</v>
      </c>
      <c r="H136" s="1">
        <f>Dat_AVER75!H136*1/$L$18</f>
        <v>-1.2009643813766311</v>
      </c>
      <c r="I136" s="1">
        <f>Dat_AVER75!I136*1/$L$18</f>
        <v>3.3927243773889817</v>
      </c>
      <c r="J136" s="1"/>
      <c r="K136" s="3">
        <f t="shared" si="4"/>
        <v>251.91729104851558</v>
      </c>
      <c r="L136" s="3">
        <f t="shared" si="5"/>
        <v>2.4469649270548852</v>
      </c>
      <c r="M136" s="3">
        <f t="shared" si="3"/>
        <v>16.669765712160658</v>
      </c>
    </row>
    <row r="137" spans="1:13" x14ac:dyDescent="0.3">
      <c r="A137">
        <v>0.18110000000000001</v>
      </c>
      <c r="B137" s="1">
        <f>Dat_AVER75!B137*1/$L$18</f>
        <v>-7.6561479312760206</v>
      </c>
      <c r="C137" s="1">
        <f>Dat_AVER75!C137*1/$L$18</f>
        <v>12.294872854343259</v>
      </c>
      <c r="D137" s="1">
        <f>Dat_AVER75!D137*1/$L$18</f>
        <v>-248.13425324717917</v>
      </c>
      <c r="E137" s="1">
        <f>Dat_AVER75!E137*1/$L$18</f>
        <v>249.29018146425415</v>
      </c>
      <c r="F137" s="1">
        <f>Dat_AVER75!F137*1/$L$18</f>
        <v>1.9365550649698173</v>
      </c>
      <c r="G137" s="1">
        <f>Dat_AVER75!G137*1/$L$18</f>
        <v>-2.476989036589301</v>
      </c>
      <c r="H137" s="1">
        <f>Dat_AVER75!H137*1/$L$18</f>
        <v>-1.2460005456782546</v>
      </c>
      <c r="I137" s="1">
        <f>Dat_AVER75!I137*1/$L$18</f>
        <v>3.4227484869233979</v>
      </c>
      <c r="J137" s="1"/>
      <c r="K137" s="3">
        <f t="shared" si="4"/>
        <v>248.13425324717917</v>
      </c>
      <c r="L137" s="3">
        <f t="shared" si="5"/>
        <v>2.476989036589301</v>
      </c>
      <c r="M137" s="3">
        <f t="shared" si="3"/>
        <v>16.837114168835999</v>
      </c>
    </row>
    <row r="138" spans="1:13" x14ac:dyDescent="0.3">
      <c r="A138">
        <v>0.18290000000000001</v>
      </c>
      <c r="B138" s="1">
        <f>Dat_AVER75!B138*1/$L$18</f>
        <v>-6.7103884809419254</v>
      </c>
      <c r="C138" s="1">
        <f>Dat_AVER75!C138*1/$L$18</f>
        <v>9.0822931341607713</v>
      </c>
      <c r="D138" s="1">
        <f>Dat_AVER75!D138*1/$L$18</f>
        <v>-246.27275845604538</v>
      </c>
      <c r="E138" s="1">
        <f>Dat_AVER75!E138*1/$L$18</f>
        <v>247.20350585161222</v>
      </c>
      <c r="F138" s="1">
        <f>Dat_AVER75!F138*1/$L$18</f>
        <v>1.8464827363665699</v>
      </c>
      <c r="G138" s="1">
        <f>Dat_AVER75!G138*1/$L$18</f>
        <v>-2.4920010913565092</v>
      </c>
      <c r="H138" s="1">
        <f>Dat_AVER75!H138*1/$L$18</f>
        <v>-1.2910367099798783</v>
      </c>
      <c r="I138" s="1">
        <f>Dat_AVER75!I138*1/$L$18</f>
        <v>3.4077364321561898</v>
      </c>
      <c r="J138" s="1"/>
      <c r="K138" s="3">
        <f t="shared" si="4"/>
        <v>246.27275845604538</v>
      </c>
      <c r="L138" s="3">
        <f t="shared" si="5"/>
        <v>2.4920010913565092</v>
      </c>
      <c r="M138" s="3">
        <f t="shared" si="3"/>
        <v>17.004462625511344</v>
      </c>
    </row>
    <row r="139" spans="1:13" x14ac:dyDescent="0.3">
      <c r="A139">
        <v>0.18459999999999999</v>
      </c>
      <c r="B139" s="1">
        <f>Dat_AVER75!B139*1/$L$18</f>
        <v>-6.6953764261747173</v>
      </c>
      <c r="C139" s="1">
        <f>Dat_AVER75!C139*1/$L$18</f>
        <v>5.3743156066604234</v>
      </c>
      <c r="D139" s="1">
        <f>Dat_AVER75!D139*1/$L$18</f>
        <v>-246.67808393475994</v>
      </c>
      <c r="E139" s="1">
        <f>Dat_AVER75!E139*1/$L$18</f>
        <v>247.41367461835318</v>
      </c>
      <c r="F139" s="1">
        <f>Dat_AVER75!F139*1/$L$18</f>
        <v>1.7413983529961148</v>
      </c>
      <c r="G139" s="1">
        <f>Dat_AVER75!G139*1/$L$18</f>
        <v>-2.4920010913565092</v>
      </c>
      <c r="H139" s="1">
        <f>Dat_AVER75!H139*1/$L$18</f>
        <v>-1.3210608195142941</v>
      </c>
      <c r="I139" s="1">
        <f>Dat_AVER75!I139*1/$L$18</f>
        <v>3.3777123226217749</v>
      </c>
      <c r="J139" s="1"/>
      <c r="K139" s="3">
        <f t="shared" si="4"/>
        <v>246.67808393475994</v>
      </c>
      <c r="L139" s="3">
        <f t="shared" si="5"/>
        <v>2.4920010913565092</v>
      </c>
      <c r="M139" s="3">
        <f t="shared" si="3"/>
        <v>17.16251394570472</v>
      </c>
    </row>
    <row r="140" spans="1:13" x14ac:dyDescent="0.3">
      <c r="A140">
        <v>0.18640000000000001</v>
      </c>
      <c r="B140" s="1">
        <f>Dat_AVER75!B140*1/$L$18</f>
        <v>-7.5060273836039428</v>
      </c>
      <c r="C140" s="1">
        <f>Dat_AVER75!C140*1/$L$18</f>
        <v>1.6963621886944908</v>
      </c>
      <c r="D140" s="1">
        <f>Dat_AVER75!D140*1/$L$18</f>
        <v>-249.56039845006393</v>
      </c>
      <c r="E140" s="1">
        <f>Dat_AVER75!E140*1/$L$18</f>
        <v>250.25095296935544</v>
      </c>
      <c r="F140" s="1">
        <f>Dat_AVER75!F140*1/$L$18</f>
        <v>1.6213019148584518</v>
      </c>
      <c r="G140" s="1">
        <f>Dat_AVER75!G140*1/$L$18</f>
        <v>-2.4619769818220933</v>
      </c>
      <c r="H140" s="1">
        <f>Dat_AVER75!H140*1/$L$18</f>
        <v>-1.3210608195142941</v>
      </c>
      <c r="I140" s="1">
        <f>Dat_AVER75!I140*1/$L$18</f>
        <v>3.3176641035529428</v>
      </c>
      <c r="J140" s="1"/>
      <c r="K140" s="3">
        <f t="shared" si="4"/>
        <v>249.56039845006393</v>
      </c>
      <c r="L140" s="3">
        <f t="shared" si="5"/>
        <v>2.4619769818220933</v>
      </c>
      <c r="M140" s="3">
        <f t="shared" si="3"/>
        <v>17.329862402380069</v>
      </c>
    </row>
    <row r="141" spans="1:13" x14ac:dyDescent="0.3">
      <c r="A141">
        <v>0.18820000000000001</v>
      </c>
      <c r="B141" s="1">
        <f>Dat_AVER75!B141*1/$L$18</f>
        <v>-8.6169194363773265</v>
      </c>
      <c r="C141" s="1">
        <f>Dat_AVER75!C141*1/$L$18</f>
        <v>-1.4561693124191648</v>
      </c>
      <c r="D141" s="1">
        <f>Dat_AVER75!D141*1/$L$18</f>
        <v>-253.35844830616756</v>
      </c>
      <c r="E141" s="1">
        <f>Dat_AVER75!E141*1/$L$18</f>
        <v>254.09403898976066</v>
      </c>
      <c r="F141" s="1">
        <f>Dat_AVER75!F141*1/$L$18</f>
        <v>1.5312295862552046</v>
      </c>
      <c r="G141" s="1">
        <f>Dat_AVER75!G141*1/$L$18</f>
        <v>-2.431952872287678</v>
      </c>
      <c r="H141" s="1">
        <f>Dat_AVER75!H141*1/$L$18</f>
        <v>-1.3210608195142941</v>
      </c>
      <c r="I141" s="1">
        <f>Dat_AVER75!I141*1/$L$18</f>
        <v>3.2426038297169035</v>
      </c>
      <c r="J141" s="1"/>
      <c r="K141" s="3">
        <f t="shared" si="4"/>
        <v>253.35844830616756</v>
      </c>
      <c r="L141" s="3">
        <f t="shared" si="5"/>
        <v>2.431952872287678</v>
      </c>
      <c r="M141" s="3">
        <f t="shared" si="3"/>
        <v>17.497210859055414</v>
      </c>
    </row>
    <row r="142" spans="1:13" x14ac:dyDescent="0.3">
      <c r="A142">
        <v>0.19</v>
      </c>
      <c r="B142" s="1">
        <f>Dat_AVER75!B142*1/$L$18</f>
        <v>-9.9680043654260366</v>
      </c>
      <c r="C142" s="1">
        <f>Dat_AVER75!C142*1/$L$18</f>
        <v>-4.8338816350409397</v>
      </c>
      <c r="D142" s="1">
        <f>Dat_AVER75!D142*1/$L$18</f>
        <v>-257.99717322923476</v>
      </c>
      <c r="E142" s="1">
        <f>Dat_AVER75!E142*1/$L$18</f>
        <v>258.85286035096561</v>
      </c>
      <c r="F142" s="1">
        <f>Dat_AVER75!F142*1/$L$18</f>
        <v>1.4411572576519571</v>
      </c>
      <c r="G142" s="1">
        <f>Dat_AVER75!G142*1/$L$18</f>
        <v>-2.3719046532188459</v>
      </c>
      <c r="H142" s="1">
        <f>Dat_AVER75!H142*1/$L$18</f>
        <v>-1.336072874281502</v>
      </c>
      <c r="I142" s="1">
        <f>Dat_AVER75!I142*1/$L$18</f>
        <v>3.1675435558808638</v>
      </c>
      <c r="J142" s="1"/>
      <c r="K142" s="3">
        <f t="shared" si="4"/>
        <v>257.99717322923476</v>
      </c>
      <c r="L142" s="3">
        <f t="shared" si="5"/>
        <v>2.3719046532188459</v>
      </c>
      <c r="M142" s="3">
        <f t="shared" si="3"/>
        <v>17.664559315730756</v>
      </c>
    </row>
    <row r="143" spans="1:13" x14ac:dyDescent="0.3">
      <c r="A143">
        <v>0.1918</v>
      </c>
      <c r="B143" s="1">
        <f>Dat_AVER75!B143*1/$L$18</f>
        <v>-11.874535320861439</v>
      </c>
      <c r="C143" s="1">
        <f>Dat_AVER75!C143*1/$L$18</f>
        <v>-8.5568712173084958</v>
      </c>
      <c r="D143" s="1">
        <f>Dat_AVER75!D143*1/$L$18</f>
        <v>-264.15211568378999</v>
      </c>
      <c r="E143" s="1">
        <f>Dat_AVER75!E143*1/$L$18</f>
        <v>265.33806801039941</v>
      </c>
      <c r="F143" s="1">
        <f>Dat_AVER75!F143*1/$L$18</f>
        <v>1.336072874281502</v>
      </c>
      <c r="G143" s="1">
        <f>Dat_AVER75!G143*1/$L$18</f>
        <v>-2.2968443793828066</v>
      </c>
      <c r="H143" s="1">
        <f>Dat_AVER75!H143*1/$L$18</f>
        <v>-1.336072874281502</v>
      </c>
      <c r="I143" s="1">
        <f>Dat_AVER75!I143*1/$L$18</f>
        <v>3.0774712272776164</v>
      </c>
      <c r="J143" s="1"/>
      <c r="K143" s="3">
        <f t="shared" si="4"/>
        <v>264.15211568378999</v>
      </c>
      <c r="L143" s="3">
        <f t="shared" si="5"/>
        <v>2.2968443793828066</v>
      </c>
      <c r="M143" s="3">
        <f t="shared" si="3"/>
        <v>17.831907772406101</v>
      </c>
    </row>
    <row r="144" spans="1:13" x14ac:dyDescent="0.3">
      <c r="A144">
        <v>0.19359999999999999</v>
      </c>
      <c r="B144" s="1">
        <f>Dat_AVER75!B144*1/$L$18</f>
        <v>-14.471620795588404</v>
      </c>
      <c r="C144" s="1">
        <f>Dat_AVER75!C144*1/$L$18</f>
        <v>-13.871138604900088</v>
      </c>
      <c r="D144" s="1">
        <f>Dat_AVER75!D144*1/$L$18</f>
        <v>-272.33368553191832</v>
      </c>
      <c r="E144" s="1">
        <f>Dat_AVER75!E144*1/$L$18</f>
        <v>274.22520443258645</v>
      </c>
      <c r="F144" s="1">
        <f>Dat_AVER75!F144*1/$L$18</f>
        <v>1.1709402718422153</v>
      </c>
      <c r="G144" s="1">
        <f>Dat_AVER75!G144*1/$L$18</f>
        <v>-2.1917599960123515</v>
      </c>
      <c r="H144" s="1">
        <f>Dat_AVER75!H144*1/$L$18</f>
        <v>-1.3510849290487099</v>
      </c>
      <c r="I144" s="1">
        <f>Dat_AVER75!I144*1/$L$18</f>
        <v>2.9723868439071612</v>
      </c>
      <c r="J144" s="1"/>
      <c r="K144" s="3">
        <f t="shared" si="4"/>
        <v>272.33368553191832</v>
      </c>
      <c r="L144" s="3">
        <f t="shared" si="5"/>
        <v>2.1917599960123515</v>
      </c>
      <c r="M144" s="3">
        <f t="shared" si="3"/>
        <v>17.999256229081443</v>
      </c>
    </row>
    <row r="145" spans="1:13" x14ac:dyDescent="0.3">
      <c r="A145">
        <v>0.19539999999999999</v>
      </c>
      <c r="B145" s="1">
        <f>Dat_AVER75!B145*1/$L$18</f>
        <v>-17.564104077633228</v>
      </c>
      <c r="C145" s="1">
        <f>Dat_AVER75!C145*1/$L$18</f>
        <v>-19.725839964111163</v>
      </c>
      <c r="D145" s="1">
        <f>Dat_AVER75!D145*1/$L$18</f>
        <v>-282.19660551397385</v>
      </c>
      <c r="E145" s="1">
        <f>Dat_AVER75!E145*1/$L$18</f>
        <v>284.98884770067451</v>
      </c>
      <c r="F145" s="1">
        <f>Dat_AVER75!F145*1/$L$18</f>
        <v>0.99079561463572074</v>
      </c>
      <c r="G145" s="1">
        <f>Dat_AVER75!G145*1/$L$18</f>
        <v>-2.056651503107481</v>
      </c>
      <c r="H145" s="1">
        <f>Dat_AVER75!H145*1/$L$18</f>
        <v>-1.3660969838159178</v>
      </c>
      <c r="I145" s="1">
        <f>Dat_AVER75!I145*1/$L$18</f>
        <v>2.8823145153039142</v>
      </c>
      <c r="J145" s="1"/>
      <c r="K145" s="3">
        <f t="shared" si="4"/>
        <v>282.19660551397385</v>
      </c>
      <c r="L145" s="3">
        <f t="shared" si="5"/>
        <v>2.056651503107481</v>
      </c>
      <c r="M145" s="3">
        <f t="shared" si="3"/>
        <v>18.166604685756788</v>
      </c>
    </row>
    <row r="146" spans="1:13" x14ac:dyDescent="0.3">
      <c r="A146">
        <v>0.19719999999999999</v>
      </c>
      <c r="B146" s="1">
        <f>Dat_AVER75!B146*1/$L$18</f>
        <v>-22.863359410457612</v>
      </c>
      <c r="C146" s="1">
        <f>Dat_AVER75!C146*1/$L$18</f>
        <v>-27.126782964344649</v>
      </c>
      <c r="D146" s="1">
        <f>Dat_AVER75!D146*1/$L$18</f>
        <v>-298.46967288162722</v>
      </c>
      <c r="E146" s="1">
        <f>Dat_AVER75!E146*1/$L$18</f>
        <v>302.86820492841912</v>
      </c>
      <c r="F146" s="1">
        <f>Dat_AVER75!F146*1/$L$18</f>
        <v>0.73559068359318647</v>
      </c>
      <c r="G146" s="1">
        <f>Dat_AVER75!G146*1/$L$18</f>
        <v>-1.8765068459009857</v>
      </c>
      <c r="H146" s="1">
        <f>Dat_AVER75!H146*1/$L$18</f>
        <v>-1.3660969838159178</v>
      </c>
      <c r="I146" s="1">
        <f>Dat_AVER75!I146*1/$L$18</f>
        <v>2.8823145153039142</v>
      </c>
      <c r="J146" s="1"/>
      <c r="K146" s="3">
        <f t="shared" si="4"/>
        <v>298.46967288162722</v>
      </c>
      <c r="L146" s="3">
        <f t="shared" si="5"/>
        <v>1.8765068459009857</v>
      </c>
      <c r="M146" s="3">
        <f t="shared" si="3"/>
        <v>18.333953142432133</v>
      </c>
    </row>
    <row r="147" spans="1:13" x14ac:dyDescent="0.3">
      <c r="A147">
        <v>0.19900000000000001</v>
      </c>
      <c r="B147" s="1">
        <f>Dat_AVER75!B147*1/$L$18</f>
        <v>-27.20184323818069</v>
      </c>
      <c r="C147" s="1">
        <f>Dat_AVER75!C147*1/$L$18</f>
        <v>-31.720471723110268</v>
      </c>
      <c r="D147" s="1">
        <f>Dat_AVER75!D147*1/$L$18</f>
        <v>-312.13064271978641</v>
      </c>
      <c r="E147" s="1">
        <f>Dat_AVER75!E147*1/$L$18</f>
        <v>317.62505476458449</v>
      </c>
      <c r="F147" s="1">
        <f>Dat_AVER75!F147*1/$L$18</f>
        <v>0.58547013592110764</v>
      </c>
      <c r="G147" s="1">
        <f>Dat_AVER75!G147*1/$L$18</f>
        <v>-1.7263862982289069</v>
      </c>
      <c r="H147" s="1">
        <f>Dat_AVER75!H147*1/$L$18</f>
        <v>-1.3660969838159178</v>
      </c>
      <c r="I147" s="1">
        <f>Dat_AVER75!I147*1/$L$18</f>
        <v>2.8823145153039142</v>
      </c>
      <c r="J147" s="1"/>
      <c r="K147" s="3">
        <f t="shared" si="4"/>
        <v>312.13064271978641</v>
      </c>
      <c r="L147" s="3">
        <f t="shared" si="5"/>
        <v>1.7263862982289069</v>
      </c>
      <c r="M147" s="3">
        <f t="shared" si="3"/>
        <v>18.501301599107478</v>
      </c>
    </row>
    <row r="148" spans="1:13" x14ac:dyDescent="0.3">
      <c r="A148">
        <v>0.20080000000000001</v>
      </c>
      <c r="B148" s="1">
        <f>Dat_AVER75!B148*1/$L$18</f>
        <v>-29.49868761756349</v>
      </c>
      <c r="C148" s="1">
        <f>Dat_AVER75!C148*1/$L$18</f>
        <v>-32.035724873221625</v>
      </c>
      <c r="D148" s="1">
        <f>Dat_AVER75!D148*1/$L$18</f>
        <v>-321.19792379917993</v>
      </c>
      <c r="E148" s="1">
        <f>Dat_AVER75!E148*1/$L$18</f>
        <v>327.00758899408942</v>
      </c>
      <c r="F148" s="1">
        <f>Dat_AVER75!F148*1/$L$18</f>
        <v>0.61549424545552334</v>
      </c>
      <c r="G148" s="1">
        <f>Dat_AVER75!G148*1/$L$18</f>
        <v>-1.6513260243928678</v>
      </c>
      <c r="H148" s="1">
        <f>Dat_AVER75!H148*1/$L$18</f>
        <v>-1.3510849290487099</v>
      </c>
      <c r="I148" s="1">
        <f>Dat_AVER75!I148*1/$L$18</f>
        <v>2.8823145153039142</v>
      </c>
      <c r="J148" s="1"/>
      <c r="K148" s="3">
        <f t="shared" si="4"/>
        <v>321.19792379917993</v>
      </c>
      <c r="L148" s="3">
        <f t="shared" si="5"/>
        <v>1.6513260243928678</v>
      </c>
      <c r="M148" s="3">
        <f t="shared" si="3"/>
        <v>18.668650055782823</v>
      </c>
    </row>
    <row r="149" spans="1:13" x14ac:dyDescent="0.3">
      <c r="A149">
        <v>0.2026</v>
      </c>
      <c r="B149" s="1">
        <f>Dat_AVER75!B149*1/$L$18</f>
        <v>-31.525315011136566</v>
      </c>
      <c r="C149" s="1">
        <f>Dat_AVER75!C149*1/$L$18</f>
        <v>-32.140809256592085</v>
      </c>
      <c r="D149" s="1">
        <f>Dat_AVER75!D149*1/$L$18</f>
        <v>-329.13930077103294</v>
      </c>
      <c r="E149" s="1">
        <f>Dat_AVER75!E149*1/$L$18</f>
        <v>335.33927938988978</v>
      </c>
      <c r="F149" s="1">
        <f>Dat_AVER75!F149*1/$L$18</f>
        <v>0.63050630022273124</v>
      </c>
      <c r="G149" s="1">
        <f>Dat_AVER75!G149*1/$L$18</f>
        <v>-1.5762657505568283</v>
      </c>
      <c r="H149" s="1">
        <f>Dat_AVER75!H149*1/$L$18</f>
        <v>-1.3510849290487099</v>
      </c>
      <c r="I149" s="1">
        <f>Dat_AVER75!I149*1/$L$18</f>
        <v>2.8973265700711219</v>
      </c>
      <c r="J149" s="1"/>
      <c r="K149" s="3">
        <f t="shared" si="4"/>
        <v>329.13930077103294</v>
      </c>
      <c r="L149" s="3">
        <f t="shared" si="5"/>
        <v>1.5762657505568283</v>
      </c>
      <c r="M149" s="3">
        <f t="shared" si="3"/>
        <v>18.835998512458165</v>
      </c>
    </row>
    <row r="150" spans="1:13" x14ac:dyDescent="0.3">
      <c r="A150">
        <v>0.2044</v>
      </c>
      <c r="B150" s="1">
        <f>Dat_AVER75!B150*1/$L$18</f>
        <v>-32.786327611582024</v>
      </c>
      <c r="C150" s="1">
        <f>Dat_AVER75!C150*1/$L$18</f>
        <v>-31.345170353930069</v>
      </c>
      <c r="D150" s="1">
        <f>Dat_AVER75!D150*1/$L$18</f>
        <v>-334.76882130873588</v>
      </c>
      <c r="E150" s="1">
        <f>Dat_AVER75!E150*1/$L$18</f>
        <v>341.05887225619603</v>
      </c>
      <c r="F150" s="1">
        <f>Dat_AVER75!F150*1/$L$18</f>
        <v>0.70556657405877055</v>
      </c>
      <c r="G150" s="1">
        <f>Dat_AVER75!G150*1/$L$18</f>
        <v>-1.5162175314879967</v>
      </c>
      <c r="H150" s="1">
        <f>Dat_AVER75!H150*1/$L$18</f>
        <v>-1.3510849290487099</v>
      </c>
      <c r="I150" s="1">
        <f>Dat_AVER75!I150*1/$L$18</f>
        <v>2.9123386248383296</v>
      </c>
      <c r="J150" s="1"/>
      <c r="K150" s="3">
        <f t="shared" si="4"/>
        <v>334.76882130873588</v>
      </c>
      <c r="L150" s="3">
        <f t="shared" si="5"/>
        <v>1.5162175314879967</v>
      </c>
      <c r="M150" s="3">
        <f t="shared" si="3"/>
        <v>19.00334696913351</v>
      </c>
    </row>
    <row r="151" spans="1:13" x14ac:dyDescent="0.3">
      <c r="A151">
        <v>0.20619999999999999</v>
      </c>
      <c r="B151" s="1">
        <f>Dat_AVER75!B151*1/$L$18</f>
        <v>-34.692858567017424</v>
      </c>
      <c r="C151" s="1">
        <f>Dat_AVER75!C151*1/$L$18</f>
        <v>-31.585363230205392</v>
      </c>
      <c r="D151" s="1">
        <f>Dat_AVER75!D151*1/$L$18</f>
        <v>-341.65935444688427</v>
      </c>
      <c r="E151" s="1">
        <f>Dat_AVER75!E151*1/$L$18</f>
        <v>348.15957416108535</v>
      </c>
      <c r="F151" s="1">
        <f>Dat_AVER75!F151*1/$L$18</f>
        <v>0.73559068359318647</v>
      </c>
      <c r="G151" s="1">
        <f>Dat_AVER75!G151*1/$L$18</f>
        <v>-1.4561693124191648</v>
      </c>
      <c r="H151" s="1">
        <f>Dat_AVER75!H151*1/$L$18</f>
        <v>-1.3510849290487099</v>
      </c>
      <c r="I151" s="1">
        <f>Dat_AVER75!I151*1/$L$18</f>
        <v>2.9123386248383296</v>
      </c>
      <c r="J151" s="1"/>
      <c r="K151" s="3">
        <f t="shared" si="4"/>
        <v>341.65935444688427</v>
      </c>
      <c r="L151" s="3">
        <f t="shared" si="5"/>
        <v>1.4561693124191648</v>
      </c>
      <c r="M151" s="3">
        <f t="shared" si="3"/>
        <v>19.170695425808855</v>
      </c>
    </row>
    <row r="152" spans="1:13" x14ac:dyDescent="0.3">
      <c r="A152">
        <v>0.20799999999999999</v>
      </c>
      <c r="B152" s="1">
        <f>Dat_AVER75!B152*1/$L$18</f>
        <v>-38.340787875448939</v>
      </c>
      <c r="C152" s="1">
        <f>Dat_AVER75!C152*1/$L$18</f>
        <v>-33.341773637968714</v>
      </c>
      <c r="D152" s="1">
        <f>Dat_AVER75!D152*1/$L$18</f>
        <v>-352.13776867439537</v>
      </c>
      <c r="E152" s="1">
        <f>Dat_AVER75!E152*1/$L$18</f>
        <v>358.96825359347497</v>
      </c>
      <c r="F152" s="1">
        <f>Dat_AVER75!F152*1/$L$18</f>
        <v>0.70556657405877055</v>
      </c>
      <c r="G152" s="1">
        <f>Dat_AVER75!G152*1/$L$18</f>
        <v>-1.336072874281502</v>
      </c>
      <c r="H152" s="1">
        <f>Dat_AVER75!H152*1/$L$18</f>
        <v>-1.336072874281502</v>
      </c>
      <c r="I152" s="1">
        <f>Dat_AVER75!I152*1/$L$18</f>
        <v>2.8072542414678749</v>
      </c>
      <c r="J152" s="1"/>
      <c r="K152" s="3">
        <f t="shared" si="4"/>
        <v>352.13776867439537</v>
      </c>
      <c r="L152" s="3">
        <f t="shared" si="5"/>
        <v>1.336072874281502</v>
      </c>
      <c r="M152" s="3">
        <f t="shared" si="3"/>
        <v>19.338043882484197</v>
      </c>
    </row>
    <row r="153" spans="1:13" x14ac:dyDescent="0.3">
      <c r="A153">
        <v>0.2097</v>
      </c>
      <c r="B153" s="1">
        <f>Dat_AVER75!B153*1/$L$18</f>
        <v>-40.367415269022011</v>
      </c>
      <c r="C153" s="1">
        <f>Dat_AVER75!C153*1/$L$18</f>
        <v>-34.032328157260281</v>
      </c>
      <c r="D153" s="1">
        <f>Dat_AVER75!D153*1/$L$18</f>
        <v>-359.62878400323217</v>
      </c>
      <c r="E153" s="1">
        <f>Dat_AVER75!E153*1/$L$18</f>
        <v>366.50430508661333</v>
      </c>
      <c r="F153" s="1">
        <f>Dat_AVER75!F153*1/$L$18</f>
        <v>0.72057862882597856</v>
      </c>
      <c r="G153" s="1">
        <f>Dat_AVER75!G153*1/$L$18</f>
        <v>-1.2610126004454625</v>
      </c>
      <c r="H153" s="1">
        <f>Dat_AVER75!H153*1/$L$18</f>
        <v>-1.3510849290487099</v>
      </c>
      <c r="I153" s="1">
        <f>Dat_AVER75!I153*1/$L$18</f>
        <v>2.762218077166251</v>
      </c>
      <c r="J153" s="1"/>
      <c r="K153" s="3">
        <f t="shared" si="4"/>
        <v>359.62878400323217</v>
      </c>
      <c r="L153" s="3">
        <f t="shared" si="5"/>
        <v>1.2610126004454625</v>
      </c>
      <c r="M153" s="3">
        <f t="shared" si="3"/>
        <v>19.496095202677576</v>
      </c>
    </row>
    <row r="154" spans="1:13" x14ac:dyDescent="0.3">
      <c r="A154">
        <v>0.21149999999999999</v>
      </c>
      <c r="B154" s="1">
        <f>Dat_AVER75!B154*1/$L$18</f>
        <v>-40.787752802503832</v>
      </c>
      <c r="C154" s="1">
        <f>Dat_AVER75!C154*1/$L$18</f>
        <v>-33.041532542624559</v>
      </c>
      <c r="D154" s="1">
        <f>Dat_AVER75!D154*1/$L$18</f>
        <v>-364.16242454292893</v>
      </c>
      <c r="E154" s="1">
        <f>Dat_AVER75!E154*1/$L$18</f>
        <v>370.79775275003476</v>
      </c>
      <c r="F154" s="1">
        <f>Dat_AVER75!F154*1/$L$18</f>
        <v>0.8256630121964339</v>
      </c>
      <c r="G154" s="1">
        <f>Dat_AVER75!G154*1/$L$18</f>
        <v>-1.215976436143839</v>
      </c>
      <c r="H154" s="1">
        <f>Dat_AVER75!H154*1/$L$18</f>
        <v>-1.3510849290487099</v>
      </c>
      <c r="I154" s="1">
        <f>Dat_AVER75!I154*1/$L$18</f>
        <v>2.762218077166251</v>
      </c>
      <c r="J154" s="1"/>
      <c r="K154" s="3">
        <f t="shared" si="4"/>
        <v>364.16242454292893</v>
      </c>
      <c r="L154" s="3">
        <f t="shared" si="5"/>
        <v>1.215976436143839</v>
      </c>
      <c r="M154" s="3">
        <f t="shared" si="3"/>
        <v>19.663443659352922</v>
      </c>
    </row>
    <row r="155" spans="1:13" x14ac:dyDescent="0.3">
      <c r="A155">
        <v>0.21329999999999999</v>
      </c>
      <c r="B155" s="1">
        <f>Dat_AVER75!B155*1/$L$18</f>
        <v>-41.042957733546366</v>
      </c>
      <c r="C155" s="1">
        <f>Dat_AVER75!C155*1/$L$18</f>
        <v>-32.531122680539497</v>
      </c>
      <c r="D155" s="1">
        <f>Dat_AVER75!D155*1/$L$18</f>
        <v>-367.87040207042929</v>
      </c>
      <c r="E155" s="1">
        <f>Dat_AVER75!E155*1/$L$18</f>
        <v>374.32558562032864</v>
      </c>
      <c r="F155" s="1">
        <f>Dat_AVER75!F155*1/$L$18</f>
        <v>0.90072328603247309</v>
      </c>
      <c r="G155" s="1">
        <f>Dat_AVER75!G155*1/$L$18</f>
        <v>-1.185952326609423</v>
      </c>
      <c r="H155" s="1">
        <f>Dat_AVER75!H155*1/$L$18</f>
        <v>-1.3660969838159178</v>
      </c>
      <c r="I155" s="1">
        <f>Dat_AVER75!I155*1/$L$18</f>
        <v>2.7772301319334591</v>
      </c>
      <c r="J155" s="1"/>
      <c r="K155" s="3">
        <f t="shared" si="4"/>
        <v>367.87040207042929</v>
      </c>
      <c r="L155" s="3">
        <f t="shared" si="5"/>
        <v>1.185952326609423</v>
      </c>
      <c r="M155" s="3">
        <f t="shared" si="3"/>
        <v>19.830792116028263</v>
      </c>
    </row>
    <row r="156" spans="1:13" x14ac:dyDescent="0.3">
      <c r="A156">
        <v>0.21510000000000001</v>
      </c>
      <c r="B156" s="1">
        <f>Dat_AVER75!B156*1/$L$18</f>
        <v>-41.46329526702818</v>
      </c>
      <c r="C156" s="1">
        <f>Dat_AVER75!C156*1/$L$18</f>
        <v>-31.780519942179101</v>
      </c>
      <c r="D156" s="1">
        <f>Dat_AVER75!D156*1/$L$18</f>
        <v>-371.44327110502473</v>
      </c>
      <c r="E156" s="1">
        <f>Dat_AVER75!E156*1/$L$18</f>
        <v>377.70329794295043</v>
      </c>
      <c r="F156" s="1">
        <f>Dat_AVER75!F156*1/$L$18</f>
        <v>0.97578355986851262</v>
      </c>
      <c r="G156" s="1">
        <f>Dat_AVER75!G156*1/$L$18</f>
        <v>-1.1409161623077995</v>
      </c>
      <c r="H156" s="1">
        <f>Dat_AVER75!H156*1/$L$18</f>
        <v>-1.3811090385831255</v>
      </c>
      <c r="I156" s="1">
        <f>Dat_AVER75!I156*1/$L$18</f>
        <v>2.7772301319334591</v>
      </c>
      <c r="J156" s="1"/>
      <c r="K156" s="3">
        <f t="shared" si="4"/>
        <v>371.44327110502473</v>
      </c>
      <c r="L156" s="3">
        <f t="shared" si="5"/>
        <v>1.1409161623077995</v>
      </c>
      <c r="M156" s="3">
        <f t="shared" si="3"/>
        <v>19.998140572703612</v>
      </c>
    </row>
    <row r="157" spans="1:13" x14ac:dyDescent="0.3">
      <c r="A157">
        <v>0.21690000000000001</v>
      </c>
      <c r="B157" s="1">
        <f>Dat_AVER75!B157*1/$L$18</f>
        <v>-41.268138555054477</v>
      </c>
      <c r="C157" s="1">
        <f>Dat_AVER75!C157*1/$L$18</f>
        <v>-29.753892548606032</v>
      </c>
      <c r="D157" s="1">
        <f>Dat_AVER75!D157*1/$L$18</f>
        <v>-373.62001904626987</v>
      </c>
      <c r="E157" s="1">
        <f>Dat_AVER75!E157*1/$L$18</f>
        <v>379.57980478885139</v>
      </c>
      <c r="F157" s="1">
        <f>Dat_AVER75!F157*1/$L$18</f>
        <v>1.0958799980061757</v>
      </c>
      <c r="G157" s="1">
        <f>Dat_AVER75!G157*1/$L$18</f>
        <v>-1.1259041075405916</v>
      </c>
      <c r="H157" s="1">
        <f>Dat_AVER75!H157*1/$L$18</f>
        <v>-1.3811090385831255</v>
      </c>
      <c r="I157" s="1">
        <f>Dat_AVER75!I157*1/$L$18</f>
        <v>2.8072542414678749</v>
      </c>
      <c r="J157" s="1"/>
      <c r="K157" s="3">
        <f t="shared" si="4"/>
        <v>373.62001904626987</v>
      </c>
      <c r="L157" s="3">
        <f t="shared" si="5"/>
        <v>1.1259041075405916</v>
      </c>
      <c r="M157" s="3">
        <f t="shared" si="3"/>
        <v>20.165489029378953</v>
      </c>
    </row>
    <row r="158" spans="1:13" x14ac:dyDescent="0.3">
      <c r="A158">
        <v>0.21870000000000001</v>
      </c>
      <c r="B158" s="1">
        <f>Dat_AVER75!B158*1/$L$18</f>
        <v>-40.847801021572664</v>
      </c>
      <c r="C158" s="1">
        <f>Dat_AVER75!C158*1/$L$18</f>
        <v>-27.412012004921603</v>
      </c>
      <c r="D158" s="1">
        <f>Dat_AVER75!D158*1/$L$18</f>
        <v>-375.24132096112839</v>
      </c>
      <c r="E158" s="1">
        <f>Dat_AVER75!E158*1/$L$18</f>
        <v>380.88585355359845</v>
      </c>
      <c r="F158" s="1">
        <f>Dat_AVER75!F158*1/$L$18</f>
        <v>1.215976436143839</v>
      </c>
      <c r="G158" s="1">
        <f>Dat_AVER75!G158*1/$L$18</f>
        <v>-1.1259041075405916</v>
      </c>
      <c r="H158" s="1">
        <f>Dat_AVER75!H158*1/$L$18</f>
        <v>-1.3811090385831255</v>
      </c>
      <c r="I158" s="1">
        <f>Dat_AVER75!I158*1/$L$18</f>
        <v>2.852290405769498</v>
      </c>
      <c r="J158" s="1"/>
      <c r="K158" s="3">
        <f t="shared" si="4"/>
        <v>375.24132096112839</v>
      </c>
      <c r="L158" s="3">
        <f t="shared" si="5"/>
        <v>1.1259041075405916</v>
      </c>
      <c r="M158" s="3">
        <f t="shared" si="3"/>
        <v>20.332837486054299</v>
      </c>
    </row>
    <row r="159" spans="1:13" x14ac:dyDescent="0.3">
      <c r="A159">
        <v>0.2205</v>
      </c>
      <c r="B159" s="1">
        <f>Dat_AVER75!B159*1/$L$18</f>
        <v>-40.337391159487588</v>
      </c>
      <c r="C159" s="1">
        <f>Dat_AVER75!C159*1/$L$18</f>
        <v>-25.550517213787824</v>
      </c>
      <c r="D159" s="1">
        <f>Dat_AVER75!D159*1/$L$18</f>
        <v>-375.36141739926597</v>
      </c>
      <c r="E159" s="1">
        <f>Dat_AVER75!E159*1/$L$18</f>
        <v>380.84081738929689</v>
      </c>
      <c r="F159" s="1">
        <f>Dat_AVER75!F159*1/$L$18</f>
        <v>1.3210608195142941</v>
      </c>
      <c r="G159" s="1">
        <f>Dat_AVER75!G159*1/$L$18</f>
        <v>-1.1259041075405916</v>
      </c>
      <c r="H159" s="1">
        <f>Dat_AVER75!H159*1/$L$18</f>
        <v>-1.3961210933503334</v>
      </c>
      <c r="I159" s="1">
        <f>Dat_AVER75!I159*1/$L$18</f>
        <v>2.9123386248383296</v>
      </c>
      <c r="J159" s="1"/>
      <c r="K159" s="3">
        <f t="shared" si="4"/>
        <v>375.36141739926597</v>
      </c>
      <c r="L159" s="3">
        <f t="shared" si="5"/>
        <v>1.1259041075405916</v>
      </c>
      <c r="M159" s="3">
        <f t="shared" si="3"/>
        <v>20.500185942729644</v>
      </c>
    </row>
    <row r="160" spans="1:13" x14ac:dyDescent="0.3">
      <c r="A160">
        <v>0.2223</v>
      </c>
      <c r="B160" s="1">
        <f>Dat_AVER75!B160*1/$L$18</f>
        <v>-39.631824585428816</v>
      </c>
      <c r="C160" s="1">
        <f>Dat_AVER75!C160*1/$L$18</f>
        <v>-25.790710090063151</v>
      </c>
      <c r="D160" s="1">
        <f>Dat_AVER75!D160*1/$L$18</f>
        <v>-374.64083877043998</v>
      </c>
      <c r="E160" s="1">
        <f>Dat_AVER75!E160*1/$L$18</f>
        <v>380.0001423223332</v>
      </c>
      <c r="F160" s="1">
        <f>Dat_AVER75!F160*1/$L$18</f>
        <v>1.3660969838159178</v>
      </c>
      <c r="G160" s="1">
        <f>Dat_AVER75!G160*1/$L$18</f>
        <v>-1.1259041075405916</v>
      </c>
      <c r="H160" s="1">
        <f>Dat_AVER75!H160*1/$L$18</f>
        <v>-1.4411572576519571</v>
      </c>
      <c r="I160" s="1">
        <f>Dat_AVER75!I160*1/$L$18</f>
        <v>2.9273506796055377</v>
      </c>
      <c r="J160" s="1"/>
      <c r="K160" s="3">
        <f t="shared" si="4"/>
        <v>374.64083877043998</v>
      </c>
      <c r="L160" s="3">
        <f t="shared" si="5"/>
        <v>1.1259041075405916</v>
      </c>
      <c r="M160" s="3">
        <f t="shared" si="3"/>
        <v>20.667534399404985</v>
      </c>
    </row>
    <row r="161" spans="1:13" x14ac:dyDescent="0.3">
      <c r="A161">
        <v>0.22409999999999999</v>
      </c>
      <c r="B161" s="1">
        <f>Dat_AVER75!B161*1/$L$18</f>
        <v>-37.56016102755413</v>
      </c>
      <c r="C161" s="1">
        <f>Dat_AVER75!C161*1/$L$18</f>
        <v>-24.664805982522555</v>
      </c>
      <c r="D161" s="1">
        <f>Dat_AVER75!D161*1/$L$18</f>
        <v>-369.82196919016633</v>
      </c>
      <c r="E161" s="1">
        <f>Dat_AVER75!E161*1/$L$18</f>
        <v>374.76093520857762</v>
      </c>
      <c r="F161" s="1">
        <f>Dat_AVER75!F161*1/$L$18</f>
        <v>1.4861934219535806</v>
      </c>
      <c r="G161" s="1">
        <f>Dat_AVER75!G161*1/$L$18</f>
        <v>-1.1559282170750071</v>
      </c>
      <c r="H161" s="1">
        <f>Dat_AVER75!H161*1/$L$18</f>
        <v>-1.5012054767207885</v>
      </c>
      <c r="I161" s="1">
        <f>Dat_AVER75!I161*1/$L$18</f>
        <v>2.9423627343727459</v>
      </c>
      <c r="J161" s="1"/>
      <c r="K161" s="3">
        <f t="shared" si="4"/>
        <v>369.82196919016633</v>
      </c>
      <c r="L161" s="3">
        <f t="shared" si="5"/>
        <v>1.1559282170750071</v>
      </c>
      <c r="M161" s="3">
        <f t="shared" si="3"/>
        <v>20.834882856080331</v>
      </c>
    </row>
    <row r="162" spans="1:13" x14ac:dyDescent="0.3">
      <c r="A162">
        <v>0.22589999999999999</v>
      </c>
      <c r="B162" s="1">
        <f>Dat_AVER75!B162*1/$L$18</f>
        <v>-34.842979114689513</v>
      </c>
      <c r="C162" s="1">
        <f>Dat_AVER75!C162*1/$L$18</f>
        <v>-22.367961603139754</v>
      </c>
      <c r="D162" s="1">
        <f>Dat_AVER75!D162*1/$L$18</f>
        <v>-363.99729194048962</v>
      </c>
      <c r="E162" s="1">
        <f>Dat_AVER75!E162*1/$L$18</f>
        <v>368.36579987774712</v>
      </c>
      <c r="F162" s="1">
        <f>Dat_AVER75!F162*1/$L$18</f>
        <v>1.6363139696256597</v>
      </c>
      <c r="G162" s="1">
        <f>Dat_AVER75!G162*1/$L$18</f>
        <v>-1.2009643813766311</v>
      </c>
      <c r="H162" s="1">
        <f>Dat_AVER75!H162*1/$L$18</f>
        <v>-1.5762657505568283</v>
      </c>
      <c r="I162" s="1">
        <f>Dat_AVER75!I162*1/$L$18</f>
        <v>2.9873988986743698</v>
      </c>
      <c r="J162" s="1"/>
      <c r="K162" s="3">
        <f t="shared" si="4"/>
        <v>363.99729194048962</v>
      </c>
      <c r="L162" s="3">
        <f t="shared" si="5"/>
        <v>1.2009643813766311</v>
      </c>
      <c r="M162" s="3">
        <f t="shared" si="3"/>
        <v>21.002231312755672</v>
      </c>
    </row>
    <row r="163" spans="1:13" x14ac:dyDescent="0.3">
      <c r="A163">
        <v>0.22770000000000001</v>
      </c>
      <c r="B163" s="1">
        <f>Dat_AVER75!B163*1/$L$18</f>
        <v>-32.531122680539497</v>
      </c>
      <c r="C163" s="1">
        <f>Dat_AVER75!C163*1/$L$18</f>
        <v>-19.38056270446538</v>
      </c>
      <c r="D163" s="1">
        <f>Dat_AVER75!D163*1/$L$18</f>
        <v>-360.24427824868764</v>
      </c>
      <c r="E163" s="1">
        <f>Dat_AVER75!E163*1/$L$18</f>
        <v>363.87719550235192</v>
      </c>
      <c r="F163" s="1">
        <f>Dat_AVER75!F163*1/$L$18</f>
        <v>1.8314706815993622</v>
      </c>
      <c r="G163" s="1">
        <f>Dat_AVER75!G163*1/$L$18</f>
        <v>-1.2460005456782546</v>
      </c>
      <c r="H163" s="1">
        <f>Dat_AVER75!H163*1/$L$18</f>
        <v>-1.6062898600912441</v>
      </c>
      <c r="I163" s="1">
        <f>Dat_AVER75!I163*1/$L$18</f>
        <v>3.0774712272776164</v>
      </c>
      <c r="J163" s="1"/>
      <c r="K163" s="3">
        <f t="shared" si="4"/>
        <v>360.24427824868764</v>
      </c>
      <c r="L163" s="3">
        <f t="shared" si="5"/>
        <v>1.2460005456782546</v>
      </c>
      <c r="M163" s="3">
        <f t="shared" si="3"/>
        <v>21.169579769431021</v>
      </c>
    </row>
    <row r="164" spans="1:13" x14ac:dyDescent="0.3">
      <c r="A164">
        <v>0.22950000000000001</v>
      </c>
      <c r="B164" s="1">
        <f>Dat_AVER75!B164*1/$L$18</f>
        <v>-31.825556106480715</v>
      </c>
      <c r="C164" s="1">
        <f>Dat_AVER75!C164*1/$L$18</f>
        <v>-17.398971475193939</v>
      </c>
      <c r="D164" s="1">
        <f>Dat_AVER75!D164*1/$L$18</f>
        <v>-361.16001358948733</v>
      </c>
      <c r="E164" s="1">
        <f>Dat_AVER75!E164*1/$L$18</f>
        <v>364.4926897478075</v>
      </c>
      <c r="F164" s="1">
        <f>Dat_AVER75!F164*1/$L$18</f>
        <v>1.9665791745042331</v>
      </c>
      <c r="G164" s="1">
        <f>Dat_AVER75!G164*1/$L$18</f>
        <v>-1.2610126004454625</v>
      </c>
      <c r="H164" s="1">
        <f>Dat_AVER75!H164*1/$L$18</f>
        <v>-1.6363139696256597</v>
      </c>
      <c r="I164" s="1">
        <f>Dat_AVER75!I164*1/$L$18</f>
        <v>3.1675435558808638</v>
      </c>
      <c r="J164" s="1"/>
      <c r="K164" s="3">
        <f t="shared" si="4"/>
        <v>361.16001358948733</v>
      </c>
      <c r="L164" s="3">
        <f t="shared" si="5"/>
        <v>1.2610126004454625</v>
      </c>
      <c r="M164" s="3">
        <f t="shared" ref="M164:M227" si="6">100*A164/$A$636</f>
        <v>21.336928226106362</v>
      </c>
    </row>
    <row r="165" spans="1:13" x14ac:dyDescent="0.3">
      <c r="A165">
        <v>0.23130000000000001</v>
      </c>
      <c r="B165" s="1">
        <f>Dat_AVER75!B165*1/$L$18</f>
        <v>-32.936448159254113</v>
      </c>
      <c r="C165" s="1">
        <f>Dat_AVER75!C165*1/$L$18</f>
        <v>-18.930201061449143</v>
      </c>
      <c r="D165" s="1">
        <f>Dat_AVER75!D165*1/$L$18</f>
        <v>-366.68444974381987</v>
      </c>
      <c r="E165" s="1">
        <f>Dat_AVER75!E165*1/$L$18</f>
        <v>370.03213795690721</v>
      </c>
      <c r="F165" s="1">
        <f>Dat_AVER75!F165*1/$L$18</f>
        <v>1.9665791745042331</v>
      </c>
      <c r="G165" s="1">
        <f>Dat_AVER75!G165*1/$L$18</f>
        <v>-1.215976436143839</v>
      </c>
      <c r="H165" s="1">
        <f>Dat_AVER75!H165*1/$L$18</f>
        <v>-1.6663380791600757</v>
      </c>
      <c r="I165" s="1">
        <f>Dat_AVER75!I165*1/$L$18</f>
        <v>3.1975676654152796</v>
      </c>
      <c r="J165" s="1"/>
      <c r="K165" s="3">
        <f t="shared" ref="K165:K228" si="7">-D165</f>
        <v>366.68444974381987</v>
      </c>
      <c r="L165" s="3">
        <f t="shared" ref="L165:L228" si="8">-G165</f>
        <v>1.215976436143839</v>
      </c>
      <c r="M165" s="3">
        <f t="shared" si="6"/>
        <v>21.504276682781704</v>
      </c>
    </row>
    <row r="166" spans="1:13" x14ac:dyDescent="0.3">
      <c r="A166">
        <v>0.2331</v>
      </c>
      <c r="B166" s="1">
        <f>Dat_AVER75!B166*1/$L$18</f>
        <v>-34.963075552827164</v>
      </c>
      <c r="C166" s="1">
        <f>Dat_AVER75!C166*1/$L$18</f>
        <v>-20.926804345487792</v>
      </c>
      <c r="D166" s="1">
        <f>Dat_AVER75!D166*1/$L$18</f>
        <v>-373.63503110103704</v>
      </c>
      <c r="E166" s="1">
        <f>Dat_AVER75!E166*1/$L$18</f>
        <v>377.10281575226213</v>
      </c>
      <c r="F166" s="1">
        <f>Dat_AVER75!F166*1/$L$18</f>
        <v>1.9665791745042331</v>
      </c>
      <c r="G166" s="1">
        <f>Dat_AVER75!G166*1/$L$18</f>
        <v>-1.1259041075405916</v>
      </c>
      <c r="H166" s="1">
        <f>Dat_AVER75!H166*1/$L$18</f>
        <v>-1.6963621886944908</v>
      </c>
      <c r="I166" s="1">
        <f>Dat_AVER75!I166*1/$L$18</f>
        <v>3.1675435558808638</v>
      </c>
      <c r="J166" s="1"/>
      <c r="K166" s="3">
        <f t="shared" si="7"/>
        <v>373.63503110103704</v>
      </c>
      <c r="L166" s="3">
        <f t="shared" si="8"/>
        <v>1.1259041075405916</v>
      </c>
      <c r="M166" s="3">
        <f t="shared" si="6"/>
        <v>21.671625139457049</v>
      </c>
    </row>
    <row r="167" spans="1:13" x14ac:dyDescent="0.3">
      <c r="A167">
        <v>0.23480000000000001</v>
      </c>
      <c r="B167" s="1">
        <f>Dat_AVER75!B167*1/$L$18</f>
        <v>-37.154835548839515</v>
      </c>
      <c r="C167" s="1">
        <f>Dat_AVER75!C167*1/$L$18</f>
        <v>-22.803311191388779</v>
      </c>
      <c r="D167" s="1">
        <f>Dat_AVER75!D167*1/$L$18</f>
        <v>-382.26696259218159</v>
      </c>
      <c r="E167" s="1">
        <f>Dat_AVER75!E167*1/$L$18</f>
        <v>385.76477135294107</v>
      </c>
      <c r="F167" s="1">
        <f>Dat_AVER75!F167*1/$L$18</f>
        <v>1.9815912292714415</v>
      </c>
      <c r="G167" s="1">
        <f>Dat_AVER75!G167*1/$L$18</f>
        <v>-1.0208197241701362</v>
      </c>
      <c r="H167" s="1">
        <f>Dat_AVER75!H167*1/$L$18</f>
        <v>-1.7413983529961148</v>
      </c>
      <c r="I167" s="1">
        <f>Dat_AVER75!I167*1/$L$18</f>
        <v>3.1675435558808638</v>
      </c>
      <c r="J167" s="1"/>
      <c r="K167" s="3">
        <f t="shared" si="7"/>
        <v>382.26696259218159</v>
      </c>
      <c r="L167" s="3">
        <f t="shared" si="8"/>
        <v>1.0208197241701362</v>
      </c>
      <c r="M167" s="3">
        <f t="shared" si="6"/>
        <v>21.829676459650429</v>
      </c>
    </row>
    <row r="168" spans="1:13" x14ac:dyDescent="0.3">
      <c r="A168">
        <v>0.2366</v>
      </c>
      <c r="B168" s="1">
        <f>Dat_AVER75!B168*1/$L$18</f>
        <v>-39.781945133100905</v>
      </c>
      <c r="C168" s="1">
        <f>Dat_AVER75!C168*1/$L$18</f>
        <v>-26.541312828423543</v>
      </c>
      <c r="D168" s="1">
        <f>Dat_AVER75!D168*1/$L$18</f>
        <v>-392.94053353166646</v>
      </c>
      <c r="E168" s="1">
        <f>Dat_AVER75!E168*1/$L$18</f>
        <v>396.6334990043996</v>
      </c>
      <c r="F168" s="1">
        <f>Dat_AVER75!F168*1/$L$18</f>
        <v>1.9215430102026094</v>
      </c>
      <c r="G168" s="1">
        <f>Dat_AVER75!G168*1/$L$18</f>
        <v>-0.90072328603247309</v>
      </c>
      <c r="H168" s="1">
        <f>Dat_AVER75!H168*1/$L$18</f>
        <v>-1.7864345172977385</v>
      </c>
      <c r="I168" s="1">
        <f>Dat_AVER75!I168*1/$L$18</f>
        <v>3.1225073915792403</v>
      </c>
      <c r="J168" s="1"/>
      <c r="K168" s="3">
        <f t="shared" si="7"/>
        <v>392.94053353166646</v>
      </c>
      <c r="L168" s="3">
        <f t="shared" si="8"/>
        <v>0.90072328603247309</v>
      </c>
      <c r="M168" s="3">
        <f t="shared" si="6"/>
        <v>21.997024916325774</v>
      </c>
    </row>
    <row r="169" spans="1:13" x14ac:dyDescent="0.3">
      <c r="A169">
        <v>0.2384</v>
      </c>
      <c r="B169" s="1">
        <f>Dat_AVER75!B169*1/$L$18</f>
        <v>-43.069585127119424</v>
      </c>
      <c r="C169" s="1">
        <f>Dat_AVER75!C169*1/$L$18</f>
        <v>-32.095773092290457</v>
      </c>
      <c r="D169" s="1">
        <f>Dat_AVER75!D169*1/$L$18</f>
        <v>-405.19037022170806</v>
      </c>
      <c r="E169" s="1">
        <f>Dat_AVER75!E169*1/$L$18</f>
        <v>409.36372144699186</v>
      </c>
      <c r="F169" s="1">
        <f>Dat_AVER75!F169*1/$L$18</f>
        <v>1.8014465720649462</v>
      </c>
      <c r="G169" s="1">
        <f>Dat_AVER75!G169*1/$L$18</f>
        <v>-0.75060273836039426</v>
      </c>
      <c r="H169" s="1">
        <f>Dat_AVER75!H169*1/$L$18</f>
        <v>-1.8314706815993622</v>
      </c>
      <c r="I169" s="1">
        <f>Dat_AVER75!I169*1/$L$18</f>
        <v>3.0324350629759933</v>
      </c>
      <c r="J169" s="1"/>
      <c r="K169" s="3">
        <f t="shared" si="7"/>
        <v>405.19037022170806</v>
      </c>
      <c r="L169" s="3">
        <f t="shared" si="8"/>
        <v>0.75060273836039426</v>
      </c>
      <c r="M169" s="3">
        <f t="shared" si="6"/>
        <v>22.164373373001119</v>
      </c>
    </row>
    <row r="170" spans="1:13" x14ac:dyDescent="0.3">
      <c r="A170">
        <v>0.2402</v>
      </c>
      <c r="B170" s="1">
        <f>Dat_AVER75!B170*1/$L$18</f>
        <v>-46.477321559275623</v>
      </c>
      <c r="C170" s="1">
        <f>Dat_AVER75!C170*1/$L$18</f>
        <v>-37.425052534649261</v>
      </c>
      <c r="D170" s="1">
        <f>Dat_AVER75!D170*1/$L$18</f>
        <v>-418.59613512882464</v>
      </c>
      <c r="E170" s="1">
        <f>Dat_AVER75!E170*1/$L$18</f>
        <v>423.39999265433124</v>
      </c>
      <c r="F170" s="1">
        <f>Dat_AVER75!F170*1/$L$18</f>
        <v>1.711374243461699</v>
      </c>
      <c r="G170" s="1">
        <f>Dat_AVER75!G170*1/$L$18</f>
        <v>-0.58547013592110764</v>
      </c>
      <c r="H170" s="1">
        <f>Dat_AVER75!H170*1/$L$18</f>
        <v>-1.8915189006681936</v>
      </c>
      <c r="I170" s="1">
        <f>Dat_AVER75!I170*1/$L$18</f>
        <v>2.9873988986743698</v>
      </c>
      <c r="J170" s="1"/>
      <c r="K170" s="3">
        <f t="shared" si="7"/>
        <v>418.59613512882464</v>
      </c>
      <c r="L170" s="3">
        <f t="shared" si="8"/>
        <v>0.58547013592110764</v>
      </c>
      <c r="M170" s="3">
        <f t="shared" si="6"/>
        <v>22.331721829676461</v>
      </c>
    </row>
    <row r="171" spans="1:13" x14ac:dyDescent="0.3">
      <c r="A171">
        <v>0.24199999999999999</v>
      </c>
      <c r="B171" s="1">
        <f>Dat_AVER75!B171*1/$L$18</f>
        <v>-49.734937443759726</v>
      </c>
      <c r="C171" s="1">
        <f>Dat_AVER75!C171*1/$L$18</f>
        <v>-42.934476634214562</v>
      </c>
      <c r="D171" s="1">
        <f>Dat_AVER75!D171*1/$L$18</f>
        <v>-433.51811756742927</v>
      </c>
      <c r="E171" s="1">
        <f>Dat_AVER75!E171*1/$L$18</f>
        <v>438.98250550269307</v>
      </c>
      <c r="F171" s="1">
        <f>Dat_AVER75!F171*1/$L$18</f>
        <v>1.6363139696256597</v>
      </c>
      <c r="G171" s="1">
        <f>Dat_AVER75!G171*1/$L$18</f>
        <v>-0.4203375334818209</v>
      </c>
      <c r="H171" s="1">
        <f>Dat_AVER75!H171*1/$L$18</f>
        <v>-1.9665791745042331</v>
      </c>
      <c r="I171" s="1">
        <f>Dat_AVER75!I171*1/$L$18</f>
        <v>2.9723868439071612</v>
      </c>
      <c r="J171" s="1"/>
      <c r="K171" s="3">
        <f t="shared" si="7"/>
        <v>433.51811756742927</v>
      </c>
      <c r="L171" s="3">
        <f t="shared" si="8"/>
        <v>0.4203375334818209</v>
      </c>
      <c r="M171" s="3">
        <f t="shared" si="6"/>
        <v>22.499070286351806</v>
      </c>
    </row>
    <row r="172" spans="1:13" x14ac:dyDescent="0.3">
      <c r="A172">
        <v>0.24379999999999999</v>
      </c>
      <c r="B172" s="1">
        <f>Dat_AVER75!B172*1/$L$18</f>
        <v>-53.067613602079881</v>
      </c>
      <c r="C172" s="1">
        <f>Dat_AVER75!C172*1/$L$18</f>
        <v>-48.999346760166546</v>
      </c>
      <c r="D172" s="1">
        <f>Dat_AVER75!D172*1/$L$18</f>
        <v>-449.43089562066973</v>
      </c>
      <c r="E172" s="1">
        <f>Dat_AVER75!E172*1/$L$18</f>
        <v>455.63087423952658</v>
      </c>
      <c r="F172" s="1">
        <f>Dat_AVER75!F172*1/$L$18</f>
        <v>1.5312295862552046</v>
      </c>
      <c r="G172" s="1">
        <f>Dat_AVER75!G172*1/$L$18</f>
        <v>-0.25520493104253406</v>
      </c>
      <c r="H172" s="1">
        <f>Dat_AVER75!H172*1/$L$18</f>
        <v>-2.0266273935730648</v>
      </c>
      <c r="I172" s="1">
        <f>Dat_AVER75!I172*1/$L$18</f>
        <v>2.9873988986743698</v>
      </c>
      <c r="J172" s="1"/>
      <c r="K172" s="3">
        <f t="shared" si="7"/>
        <v>449.43089562066973</v>
      </c>
      <c r="L172" s="3">
        <f t="shared" si="8"/>
        <v>0.25520493104253406</v>
      </c>
      <c r="M172" s="3">
        <f t="shared" si="6"/>
        <v>22.666418743027148</v>
      </c>
    </row>
    <row r="173" spans="1:13" x14ac:dyDescent="0.3">
      <c r="A173">
        <v>0.24560000000000001</v>
      </c>
      <c r="B173" s="1">
        <f>Dat_AVER75!B173*1/$L$18</f>
        <v>-56.190120993659129</v>
      </c>
      <c r="C173" s="1">
        <f>Dat_AVER75!C173*1/$L$18</f>
        <v>-55.544602638669176</v>
      </c>
      <c r="D173" s="1">
        <f>Dat_AVER75!D173*1/$L$18</f>
        <v>-469.08167531094489</v>
      </c>
      <c r="E173" s="1">
        <f>Dat_AVER75!E173*1/$L$18</f>
        <v>476.06228077769651</v>
      </c>
      <c r="F173" s="1">
        <f>Dat_AVER75!F173*1/$L$18</f>
        <v>1.4711813671863729</v>
      </c>
      <c r="G173" s="1">
        <f>Dat_AVER75!G173*1/$L$18</f>
        <v>-7.5060273836039443E-2</v>
      </c>
      <c r="H173" s="1">
        <f>Dat_AVER75!H173*1/$L$18</f>
        <v>-2.1016876674091036</v>
      </c>
      <c r="I173" s="1">
        <f>Dat_AVER75!I173*1/$L$18</f>
        <v>3.047447117743201</v>
      </c>
      <c r="J173" s="1"/>
      <c r="K173" s="3">
        <f t="shared" si="7"/>
        <v>469.08167531094489</v>
      </c>
      <c r="L173" s="3">
        <f t="shared" si="8"/>
        <v>7.5060273836039443E-2</v>
      </c>
      <c r="M173" s="3">
        <f t="shared" si="6"/>
        <v>22.833767199702496</v>
      </c>
    </row>
    <row r="174" spans="1:13" x14ac:dyDescent="0.3">
      <c r="A174">
        <v>0.24740000000000001</v>
      </c>
      <c r="B174" s="1">
        <f>Dat_AVER75!B174*1/$L$18</f>
        <v>-58.50197742780913</v>
      </c>
      <c r="C174" s="1">
        <f>Dat_AVER75!C174*1/$L$18</f>
        <v>-60.183327561736419</v>
      </c>
      <c r="D174" s="1">
        <f>Dat_AVER75!D174*1/$L$18</f>
        <v>-489.91840732782936</v>
      </c>
      <c r="E174" s="1">
        <f>Dat_AVER75!E174*1/$L$18</f>
        <v>497.4394467662006</v>
      </c>
      <c r="F174" s="1">
        <f>Dat_AVER75!F174*1/$L$18</f>
        <v>1.5162175314879967</v>
      </c>
      <c r="G174" s="1">
        <f>Dat_AVER75!G174*1/$L$18</f>
        <v>0.10508438337045523</v>
      </c>
      <c r="H174" s="1">
        <f>Dat_AVER75!H174*1/$L$18</f>
        <v>-2.2067720507795596</v>
      </c>
      <c r="I174" s="1">
        <f>Dat_AVER75!I174*1/$L$18</f>
        <v>3.1825556106480724</v>
      </c>
      <c r="J174" s="1"/>
      <c r="K174" s="3">
        <f t="shared" si="7"/>
        <v>489.91840732782936</v>
      </c>
      <c r="L174" s="3">
        <f t="shared" si="8"/>
        <v>-0.10508438337045523</v>
      </c>
      <c r="M174" s="3">
        <f t="shared" si="6"/>
        <v>23.001115656377841</v>
      </c>
    </row>
    <row r="175" spans="1:13" x14ac:dyDescent="0.3">
      <c r="A175">
        <v>0.2492</v>
      </c>
      <c r="B175" s="1">
        <f>Dat_AVER75!B175*1/$L$18</f>
        <v>-61.57944865508675</v>
      </c>
      <c r="C175" s="1">
        <f>Dat_AVER75!C175*1/$L$18</f>
        <v>-66.743595495006261</v>
      </c>
      <c r="D175" s="1">
        <f>Dat_AVER75!D175*1/$L$18</f>
        <v>-514.29798426977493</v>
      </c>
      <c r="E175" s="1">
        <f>Dat_AVER75!E175*1/$L$18</f>
        <v>522.56962644650662</v>
      </c>
      <c r="F175" s="1">
        <f>Dat_AVER75!F175*1/$L$18</f>
        <v>1.4861934219535806</v>
      </c>
      <c r="G175" s="1">
        <f>Dat_AVER75!G175*1/$L$18</f>
        <v>0.28522904057694987</v>
      </c>
      <c r="H175" s="1">
        <f>Dat_AVER75!H175*1/$L$18</f>
        <v>-2.3118564341500143</v>
      </c>
      <c r="I175" s="1">
        <f>Dat_AVER75!I175*1/$L$18</f>
        <v>3.287639994018527</v>
      </c>
      <c r="J175" s="1"/>
      <c r="K175" s="3">
        <f t="shared" si="7"/>
        <v>514.29798426977493</v>
      </c>
      <c r="L175" s="3">
        <f t="shared" si="8"/>
        <v>-0.28522904057694987</v>
      </c>
      <c r="M175" s="3">
        <f t="shared" si="6"/>
        <v>23.168464113053183</v>
      </c>
    </row>
    <row r="176" spans="1:13" x14ac:dyDescent="0.3">
      <c r="A176">
        <v>0.251</v>
      </c>
      <c r="B176" s="1">
        <f>Dat_AVER75!B176*1/$L$18</f>
        <v>-64.762004265734816</v>
      </c>
      <c r="C176" s="1">
        <f>Dat_AVER75!C176*1/$L$18</f>
        <v>-72.283043704105964</v>
      </c>
      <c r="D176" s="1">
        <f>Dat_AVER75!D176*1/$L$18</f>
        <v>-541.69498421992932</v>
      </c>
      <c r="E176" s="1">
        <f>Dat_AVER75!E176*1/$L$18</f>
        <v>550.59713269688359</v>
      </c>
      <c r="F176" s="1">
        <f>Dat_AVER75!F176*1/$L$18</f>
        <v>1.5162175314879967</v>
      </c>
      <c r="G176" s="1">
        <f>Dat_AVER75!G176*1/$L$18</f>
        <v>0.46537369778344445</v>
      </c>
      <c r="H176" s="1">
        <f>Dat_AVER75!H176*1/$L$18</f>
        <v>-2.431952872287678</v>
      </c>
      <c r="I176" s="1">
        <f>Dat_AVER75!I176*1/$L$18</f>
        <v>3.4227484869233979</v>
      </c>
      <c r="J176" s="1"/>
      <c r="K176" s="3">
        <f t="shared" si="7"/>
        <v>541.69498421992932</v>
      </c>
      <c r="L176" s="3">
        <f t="shared" si="8"/>
        <v>-0.46537369778344445</v>
      </c>
      <c r="M176" s="3">
        <f t="shared" si="6"/>
        <v>23.335812569728528</v>
      </c>
    </row>
    <row r="177" spans="1:13" x14ac:dyDescent="0.3">
      <c r="A177">
        <v>0.25280000000000002</v>
      </c>
      <c r="B177" s="1">
        <f>Dat_AVER75!B177*1/$L$18</f>
        <v>-68.68015055997607</v>
      </c>
      <c r="C177" s="1">
        <f>Dat_AVER75!C177*1/$L$18</f>
        <v>-77.987624515644981</v>
      </c>
      <c r="D177" s="1">
        <f>Dat_AVER75!D177*1/$L$18</f>
        <v>-574.16605868140016</v>
      </c>
      <c r="E177" s="1">
        <f>Dat_AVER75!E177*1/$L$18</f>
        <v>583.72873756811146</v>
      </c>
      <c r="F177" s="1">
        <f>Dat_AVER75!F177*1/$L$18</f>
        <v>1.5762657505568283</v>
      </c>
      <c r="G177" s="1">
        <f>Dat_AVER75!G177*1/$L$18</f>
        <v>0.67554246452435496</v>
      </c>
      <c r="H177" s="1">
        <f>Dat_AVER75!H177*1/$L$18</f>
        <v>-2.5370372556581327</v>
      </c>
      <c r="I177" s="1">
        <f>Dat_AVER75!I177*1/$L$18</f>
        <v>3.5428449250610612</v>
      </c>
      <c r="J177" s="1"/>
      <c r="K177" s="3">
        <f t="shared" si="7"/>
        <v>574.16605868140016</v>
      </c>
      <c r="L177" s="3">
        <f t="shared" si="8"/>
        <v>-0.67554246452435496</v>
      </c>
      <c r="M177" s="3">
        <f t="shared" si="6"/>
        <v>23.50316102640387</v>
      </c>
    </row>
    <row r="178" spans="1:13" x14ac:dyDescent="0.3">
      <c r="A178">
        <v>0.25459999999999999</v>
      </c>
      <c r="B178" s="1">
        <f>Dat_AVER75!B178*1/$L$18</f>
        <v>-72.61330890898455</v>
      </c>
      <c r="C178" s="1">
        <f>Dat_AVER75!C178*1/$L$18</f>
        <v>-83.962422312993709</v>
      </c>
      <c r="D178" s="1">
        <f>Dat_AVER75!D178*1/$L$18</f>
        <v>-608.243423002962</v>
      </c>
      <c r="E178" s="1">
        <f>Dat_AVER75!E178*1/$L$18</f>
        <v>618.49665640896501</v>
      </c>
      <c r="F178" s="1">
        <f>Dat_AVER75!F178*1/$L$18</f>
        <v>1.6363139696256597</v>
      </c>
      <c r="G178" s="1">
        <f>Dat_AVER75!G178*1/$L$18</f>
        <v>0.8857112312652653</v>
      </c>
      <c r="H178" s="1">
        <f>Dat_AVER75!H178*1/$L$18</f>
        <v>-2.672145748563004</v>
      </c>
      <c r="I178" s="1">
        <f>Dat_AVER75!I178*1/$L$18</f>
        <v>3.6629413631987244</v>
      </c>
      <c r="J178" s="1"/>
      <c r="K178" s="3">
        <f t="shared" si="7"/>
        <v>608.243423002962</v>
      </c>
      <c r="L178" s="3">
        <f t="shared" si="8"/>
        <v>-0.8857112312652653</v>
      </c>
      <c r="M178" s="3">
        <f t="shared" si="6"/>
        <v>23.670509483079215</v>
      </c>
    </row>
    <row r="179" spans="1:13" x14ac:dyDescent="0.3">
      <c r="A179">
        <v>0.25640000000000002</v>
      </c>
      <c r="B179" s="1">
        <f>Dat_AVER75!B179*1/$L$18</f>
        <v>-75.900948903003069</v>
      </c>
      <c r="C179" s="1">
        <f>Dat_AVER75!C179*1/$L$18</f>
        <v>-88.451026688388865</v>
      </c>
      <c r="D179" s="1">
        <f>Dat_AVER75!D179*1/$L$18</f>
        <v>-646.17888539969624</v>
      </c>
      <c r="E179" s="1">
        <f>Dat_AVER75!E179*1/$L$18</f>
        <v>656.79240812011221</v>
      </c>
      <c r="F179" s="1">
        <f>Dat_AVER75!F179*1/$L$18</f>
        <v>1.8014465720649462</v>
      </c>
      <c r="G179" s="1">
        <f>Dat_AVER75!G179*1/$L$18</f>
        <v>1.0658558884717599</v>
      </c>
      <c r="H179" s="1">
        <f>Dat_AVER75!H179*1/$L$18</f>
        <v>-2.8222662962350822</v>
      </c>
      <c r="I179" s="1">
        <f>Dat_AVER75!I179*1/$L$18</f>
        <v>3.858098075172427</v>
      </c>
      <c r="J179" s="1"/>
      <c r="K179" s="3">
        <f t="shared" si="7"/>
        <v>646.17888539969624</v>
      </c>
      <c r="L179" s="3">
        <f t="shared" si="8"/>
        <v>-1.0658558884717599</v>
      </c>
      <c r="M179" s="3">
        <f t="shared" si="6"/>
        <v>23.83785793975456</v>
      </c>
    </row>
    <row r="180" spans="1:13" x14ac:dyDescent="0.3">
      <c r="A180">
        <v>0.2581</v>
      </c>
      <c r="B180" s="1">
        <f>Dat_AVER75!B180*1/$L$18</f>
        <v>-78.963408075513485</v>
      </c>
      <c r="C180" s="1">
        <f>Dat_AVER75!C180*1/$L$18</f>
        <v>-93.134787775757729</v>
      </c>
      <c r="D180" s="1">
        <f>Dat_AVER75!D180*1/$L$18</f>
        <v>-686.18601135430526</v>
      </c>
      <c r="E180" s="1">
        <f>Dat_AVER75!E180*1/$L$18</f>
        <v>697.12979927959987</v>
      </c>
      <c r="F180" s="1">
        <f>Dat_AVER75!F180*1/$L$18</f>
        <v>1.9665791745042331</v>
      </c>
      <c r="G180" s="1">
        <f>Dat_AVER75!G180*1/$L$18</f>
        <v>1.2460005456782546</v>
      </c>
      <c r="H180" s="1">
        <f>Dat_AVER75!H180*1/$L$18</f>
        <v>-2.9723868439071612</v>
      </c>
      <c r="I180" s="1">
        <f>Dat_AVER75!I180*1/$L$18</f>
        <v>4.0532547871461295</v>
      </c>
      <c r="J180" s="1"/>
      <c r="K180" s="3">
        <f t="shared" si="7"/>
        <v>686.18601135430526</v>
      </c>
      <c r="L180" s="3">
        <f t="shared" si="8"/>
        <v>-1.2460005456782546</v>
      </c>
      <c r="M180" s="3">
        <f t="shared" si="6"/>
        <v>23.995909259947936</v>
      </c>
    </row>
    <row r="181" spans="1:13" x14ac:dyDescent="0.3">
      <c r="A181">
        <v>0.25990000000000002</v>
      </c>
      <c r="B181" s="1">
        <f>Dat_AVER75!B181*1/$L$18</f>
        <v>-81.395360947801151</v>
      </c>
      <c r="C181" s="1">
        <f>Dat_AVER75!C181*1/$L$18</f>
        <v>-96.722668865120426</v>
      </c>
      <c r="D181" s="1">
        <f>Dat_AVER75!D181*1/$L$18</f>
        <v>-730.74178990337816</v>
      </c>
      <c r="E181" s="1">
        <f>Dat_AVER75!E181*1/$L$18</f>
        <v>741.775650157276</v>
      </c>
      <c r="F181" s="1">
        <f>Dat_AVER75!F181*1/$L$18</f>
        <v>2.2217841055467669</v>
      </c>
      <c r="G181" s="1">
        <f>Dat_AVER75!G181*1/$L$18</f>
        <v>1.4111331481175411</v>
      </c>
      <c r="H181" s="1">
        <f>Dat_AVER75!H181*1/$L$18</f>
        <v>-3.1525315011136565</v>
      </c>
      <c r="I181" s="1">
        <f>Dat_AVER75!I181*1/$L$18</f>
        <v>4.3534958824902876</v>
      </c>
      <c r="J181" s="1"/>
      <c r="K181" s="3">
        <f t="shared" si="7"/>
        <v>730.74178990337816</v>
      </c>
      <c r="L181" s="3">
        <f t="shared" si="8"/>
        <v>-1.4111331481175411</v>
      </c>
      <c r="M181" s="3">
        <f t="shared" si="6"/>
        <v>24.163257716623285</v>
      </c>
    </row>
    <row r="182" spans="1:13" x14ac:dyDescent="0.3">
      <c r="A182">
        <v>0.26169999999999999</v>
      </c>
      <c r="B182" s="1">
        <f>Dat_AVER75!B182*1/$L$18</f>
        <v>-84.427796010777158</v>
      </c>
      <c r="C182" s="1">
        <f>Dat_AVER75!C182*1/$L$18</f>
        <v>-100.98609241900745</v>
      </c>
      <c r="D182" s="1">
        <f>Dat_AVER75!D182*1/$L$18</f>
        <v>-779.32079913006305</v>
      </c>
      <c r="E182" s="1">
        <f>Dat_AVER75!E182*1/$L$18</f>
        <v>790.51979198640015</v>
      </c>
      <c r="F182" s="1">
        <f>Dat_AVER75!F182*1/$L$18</f>
        <v>2.4619769818220933</v>
      </c>
      <c r="G182" s="1">
        <f>Dat_AVER75!G182*1/$L$18</f>
        <v>1.5762657505568283</v>
      </c>
      <c r="H182" s="1">
        <f>Dat_AVER75!H182*1/$L$18</f>
        <v>-3.3326761583201514</v>
      </c>
      <c r="I182" s="1">
        <f>Dat_AVER75!I182*1/$L$18</f>
        <v>4.6237128683000286</v>
      </c>
      <c r="J182" s="1"/>
      <c r="K182" s="3">
        <f t="shared" si="7"/>
        <v>779.32079913006305</v>
      </c>
      <c r="L182" s="3">
        <f t="shared" si="8"/>
        <v>-1.5762657505568283</v>
      </c>
      <c r="M182" s="3">
        <f t="shared" si="6"/>
        <v>24.330606173298627</v>
      </c>
    </row>
    <row r="183" spans="1:13" x14ac:dyDescent="0.3">
      <c r="A183">
        <v>0.26350000000000001</v>
      </c>
      <c r="B183" s="1">
        <f>Dat_AVER75!B183*1/$L$18</f>
        <v>-87.610351621425238</v>
      </c>
      <c r="C183" s="1">
        <f>Dat_AVER75!C183*1/$L$18</f>
        <v>-105.2495159728945</v>
      </c>
      <c r="D183" s="1">
        <f>Dat_AVER75!D183*1/$L$18</f>
        <v>-832.58356944411673</v>
      </c>
      <c r="E183" s="1">
        <f>Dat_AVER75!E183*1/$L$18</f>
        <v>843.93268284812564</v>
      </c>
      <c r="F183" s="1">
        <f>Dat_AVER75!F183*1/$L$18</f>
        <v>2.7321939676318356</v>
      </c>
      <c r="G183" s="1">
        <f>Dat_AVER75!G183*1/$L$18</f>
        <v>1.7263862982289069</v>
      </c>
      <c r="H183" s="1">
        <f>Dat_AVER75!H183*1/$L$18</f>
        <v>-3.4978087607594377</v>
      </c>
      <c r="I183" s="1">
        <f>Dat_AVER75!I183*1/$L$18</f>
        <v>4.9239539636441867</v>
      </c>
      <c r="J183" s="1"/>
      <c r="K183" s="3">
        <f t="shared" si="7"/>
        <v>832.58356944411673</v>
      </c>
      <c r="L183" s="3">
        <f t="shared" si="8"/>
        <v>-1.7263862982289069</v>
      </c>
      <c r="M183" s="3">
        <f t="shared" si="6"/>
        <v>24.497954629973972</v>
      </c>
    </row>
    <row r="184" spans="1:13" x14ac:dyDescent="0.3">
      <c r="A184">
        <v>0.26529999999999998</v>
      </c>
      <c r="B184" s="1">
        <f>Dat_AVER75!B184*1/$L$18</f>
        <v>-90.222449150919402</v>
      </c>
      <c r="C184" s="1">
        <f>Dat_AVER75!C184*1/$L$18</f>
        <v>-108.94248144562761</v>
      </c>
      <c r="D184" s="1">
        <f>Dat_AVER75!D184*1/$L$18</f>
        <v>-890.21484769542769</v>
      </c>
      <c r="E184" s="1">
        <f>Dat_AVER75!E184*1/$L$18</f>
        <v>901.50391288036803</v>
      </c>
      <c r="F184" s="1">
        <f>Dat_AVER75!F184*1/$L$18</f>
        <v>3.0774712272776164</v>
      </c>
      <c r="G184" s="1">
        <f>Dat_AVER75!G184*1/$L$18</f>
        <v>1.8464827363665699</v>
      </c>
      <c r="H184" s="1">
        <f>Dat_AVER75!H184*1/$L$18</f>
        <v>-3.6929654727331398</v>
      </c>
      <c r="I184" s="1">
        <f>Dat_AVER75!I184*1/$L$18</f>
        <v>5.2692312232899683</v>
      </c>
      <c r="J184" s="1"/>
      <c r="K184" s="3">
        <f t="shared" si="7"/>
        <v>890.21484769542769</v>
      </c>
      <c r="L184" s="3">
        <f t="shared" si="8"/>
        <v>-1.8464827363665699</v>
      </c>
      <c r="M184" s="3">
        <f t="shared" si="6"/>
        <v>24.665303086649313</v>
      </c>
    </row>
    <row r="185" spans="1:13" x14ac:dyDescent="0.3">
      <c r="A185">
        <v>0.2671</v>
      </c>
      <c r="B185" s="1">
        <f>Dat_AVER75!B185*1/$L$18</f>
        <v>-91.693630518105763</v>
      </c>
      <c r="C185" s="1">
        <f>Dat_AVER75!C185*1/$L$18</f>
        <v>-111.26934993454486</v>
      </c>
      <c r="D185" s="1">
        <f>Dat_AVER75!D185*1/$L$18</f>
        <v>-951.98945306248811</v>
      </c>
      <c r="E185" s="1">
        <f>Dat_AVER75!E185*1/$L$18</f>
        <v>962.94825304254994</v>
      </c>
      <c r="F185" s="1">
        <f>Dat_AVER75!F185*1/$L$18</f>
        <v>3.4978087607594377</v>
      </c>
      <c r="G185" s="1">
        <f>Dat_AVER75!G185*1/$L$18</f>
        <v>1.9665791745042331</v>
      </c>
      <c r="H185" s="1">
        <f>Dat_AVER75!H185*1/$L$18</f>
        <v>-3.8881221847068428</v>
      </c>
      <c r="I185" s="1">
        <f>Dat_AVER75!I185*1/$L$18</f>
        <v>5.6895687567717896</v>
      </c>
      <c r="J185" s="1"/>
      <c r="K185" s="3">
        <f t="shared" si="7"/>
        <v>951.98945306248811</v>
      </c>
      <c r="L185" s="3">
        <f t="shared" si="8"/>
        <v>-1.9665791745042331</v>
      </c>
      <c r="M185" s="3">
        <f t="shared" si="6"/>
        <v>24.832651543324658</v>
      </c>
    </row>
    <row r="186" spans="1:13" x14ac:dyDescent="0.3">
      <c r="A186">
        <v>0.26889999999999997</v>
      </c>
      <c r="B186" s="1">
        <f>Dat_AVER75!B186*1/$L$18</f>
        <v>-93.359968597265848</v>
      </c>
      <c r="C186" s="1">
        <f>Dat_AVER75!C186*1/$L$18</f>
        <v>-115.05238773588125</v>
      </c>
      <c r="D186" s="1">
        <f>Dat_AVER75!D186*1/$L$18</f>
        <v>-1019.9940611579399</v>
      </c>
      <c r="E186" s="1">
        <f>Dat_AVER75!E186*1/$L$18</f>
        <v>1030.8027405903294</v>
      </c>
      <c r="F186" s="1">
        <f>Dat_AVER75!F186*1/$L$18</f>
        <v>3.9031342394740505</v>
      </c>
      <c r="G186" s="1">
        <f>Dat_AVER75!G186*1/$L$18</f>
        <v>2.0866756126418959</v>
      </c>
      <c r="H186" s="1">
        <f>Dat_AVER75!H186*1/$L$18</f>
        <v>-4.0682668419133377</v>
      </c>
      <c r="I186" s="1">
        <f>Dat_AVER75!I186*1/$L$18</f>
        <v>6.1099062902536101</v>
      </c>
      <c r="J186" s="1"/>
      <c r="K186" s="3">
        <f t="shared" si="7"/>
        <v>1019.9940611579399</v>
      </c>
      <c r="L186" s="3">
        <f t="shared" si="8"/>
        <v>-2.0866756126418959</v>
      </c>
      <c r="M186" s="3">
        <f t="shared" si="6"/>
        <v>25</v>
      </c>
    </row>
    <row r="187" spans="1:13" x14ac:dyDescent="0.3">
      <c r="A187">
        <v>0.2707</v>
      </c>
      <c r="B187" s="1">
        <f>Dat_AVER75!B187*1/$L$18</f>
        <v>-94.125583390393444</v>
      </c>
      <c r="C187" s="1">
        <f>Dat_AVER75!C187*1/$L$18</f>
        <v>-118.70031704431274</v>
      </c>
      <c r="D187" s="1">
        <f>Dat_AVER75!D187*1/$L$18</f>
        <v>-1091.1662128092726</v>
      </c>
      <c r="E187" s="1">
        <f>Dat_AVER75!E187*1/$L$18</f>
        <v>1101.7947475844555</v>
      </c>
      <c r="F187" s="1">
        <f>Dat_AVER75!F187*1/$L$18</f>
        <v>4.3234717729558705</v>
      </c>
      <c r="G187" s="1">
        <f>Dat_AVER75!G187*1/$L$18</f>
        <v>2.1767479412451438</v>
      </c>
      <c r="H187" s="1">
        <f>Dat_AVER75!H187*1/$L$18</f>
        <v>-4.2484114991198325</v>
      </c>
      <c r="I187" s="1">
        <f>Dat_AVER75!I187*1/$L$18</f>
        <v>6.5302438237354297</v>
      </c>
      <c r="J187" s="1"/>
      <c r="K187" s="3">
        <f t="shared" si="7"/>
        <v>1091.1662128092726</v>
      </c>
      <c r="L187" s="3">
        <f t="shared" si="8"/>
        <v>-2.1767479412451438</v>
      </c>
      <c r="M187" s="3">
        <f t="shared" si="6"/>
        <v>25.167348456675345</v>
      </c>
    </row>
    <row r="188" spans="1:13" x14ac:dyDescent="0.3">
      <c r="A188">
        <v>0.27250000000000002</v>
      </c>
      <c r="B188" s="1">
        <f>Dat_AVER75!B188*1/$L$18</f>
        <v>-95.536716538510987</v>
      </c>
      <c r="C188" s="1">
        <f>Dat_AVER75!C188*1/$L$18</f>
        <v>-123.48916251505207</v>
      </c>
      <c r="D188" s="1">
        <f>Dat_AVER75!D188*1/$L$18</f>
        <v>-1169.0037167772455</v>
      </c>
      <c r="E188" s="1">
        <f>Dat_AVER75!E188*1/$L$18</f>
        <v>1179.602227442894</v>
      </c>
      <c r="F188" s="1">
        <f>Dat_AVER75!F188*1/$L$18</f>
        <v>4.7438093064376918</v>
      </c>
      <c r="G188" s="1">
        <f>Dat_AVER75!G188*1/$L$18</f>
        <v>2.2968443793828066</v>
      </c>
      <c r="H188" s="1">
        <f>Dat_AVER75!H188*1/$L$18</f>
        <v>-4.4585802658607427</v>
      </c>
      <c r="I188" s="1">
        <f>Dat_AVER75!I188*1/$L$18</f>
        <v>6.9806054667516682</v>
      </c>
      <c r="J188" s="1"/>
      <c r="K188" s="3">
        <f t="shared" si="7"/>
        <v>1169.0037167772455</v>
      </c>
      <c r="L188" s="3">
        <f t="shared" si="8"/>
        <v>-2.2968443793828066</v>
      </c>
      <c r="M188" s="3">
        <f t="shared" si="6"/>
        <v>25.334696913350694</v>
      </c>
    </row>
    <row r="189" spans="1:13" x14ac:dyDescent="0.3">
      <c r="A189">
        <v>0.27429999999999999</v>
      </c>
      <c r="B189" s="1">
        <f>Dat_AVER75!B189*1/$L$18</f>
        <v>-96.422427769776263</v>
      </c>
      <c r="C189" s="1">
        <f>Dat_AVER75!C189*1/$L$18</f>
        <v>-128.1428994928865</v>
      </c>
      <c r="D189" s="1">
        <f>Dat_AVER75!D189*1/$L$18</f>
        <v>-1248.5976311529814</v>
      </c>
      <c r="E189" s="1">
        <f>Dat_AVER75!E189*1/$L$18</f>
        <v>1259.0610333257255</v>
      </c>
      <c r="F189" s="1">
        <f>Dat_AVER75!F189*1/$L$18</f>
        <v>5.1791588946867213</v>
      </c>
      <c r="G189" s="1">
        <f>Dat_AVER75!G189*1/$L$18</f>
        <v>2.386916707986054</v>
      </c>
      <c r="H189" s="1">
        <f>Dat_AVER75!H189*1/$L$18</f>
        <v>-4.6687490326016521</v>
      </c>
      <c r="I189" s="1">
        <f>Dat_AVER75!I189*1/$L$18</f>
        <v>7.4609912193023185</v>
      </c>
      <c r="J189" s="1"/>
      <c r="K189" s="3">
        <f t="shared" si="7"/>
        <v>1248.5976311529814</v>
      </c>
      <c r="L189" s="3">
        <f t="shared" si="8"/>
        <v>-2.386916707986054</v>
      </c>
      <c r="M189" s="3">
        <f t="shared" si="6"/>
        <v>25.502045370026035</v>
      </c>
    </row>
    <row r="190" spans="1:13" x14ac:dyDescent="0.3">
      <c r="A190">
        <v>0.27610000000000001</v>
      </c>
      <c r="B190" s="1">
        <f>Dat_AVER75!B190*1/$L$18</f>
        <v>-97.308139001041525</v>
      </c>
      <c r="C190" s="1">
        <f>Dat_AVER75!C190*1/$L$18</f>
        <v>-133.12690167559956</v>
      </c>
      <c r="D190" s="1">
        <f>Dat_AVER75!D190*1/$L$18</f>
        <v>-1331.6593301799428</v>
      </c>
      <c r="E190" s="1">
        <f>Dat_AVER75!E190*1/$L$18</f>
        <v>1341.9876238597819</v>
      </c>
      <c r="F190" s="1">
        <f>Dat_AVER75!F190*1/$L$18</f>
        <v>5.6295205377029571</v>
      </c>
      <c r="G190" s="1">
        <f>Dat_AVER75!G190*1/$L$18</f>
        <v>2.4619769818220933</v>
      </c>
      <c r="H190" s="1">
        <f>Dat_AVER75!H190*1/$L$18</f>
        <v>-4.8789177993425641</v>
      </c>
      <c r="I190" s="1">
        <f>Dat_AVER75!I190*1/$L$18</f>
        <v>7.9413769718529732</v>
      </c>
      <c r="J190" s="1"/>
      <c r="K190" s="3">
        <f t="shared" si="7"/>
        <v>1331.6593301799428</v>
      </c>
      <c r="L190" s="3">
        <f t="shared" si="8"/>
        <v>-2.4619769818220933</v>
      </c>
      <c r="M190" s="3">
        <f t="shared" si="6"/>
        <v>25.669393826701377</v>
      </c>
    </row>
    <row r="191" spans="1:13" x14ac:dyDescent="0.3">
      <c r="A191">
        <v>0.27789999999999998</v>
      </c>
      <c r="B191" s="1">
        <f>Dat_AVER75!B191*1/$L$18</f>
        <v>-100.01030885913895</v>
      </c>
      <c r="C191" s="1">
        <f>Dat_AVER75!C191*1/$L$18</f>
        <v>-139.04165125387945</v>
      </c>
      <c r="D191" s="1">
        <f>Dat_AVER75!D191*1/$L$18</f>
        <v>-1421.0861404282002</v>
      </c>
      <c r="E191" s="1">
        <f>Dat_AVER75!E191*1/$L$18</f>
        <v>1431.5195184914098</v>
      </c>
      <c r="F191" s="1">
        <f>Dat_AVER75!F191*1/$L$18</f>
        <v>6.0648701259519866</v>
      </c>
      <c r="G191" s="1">
        <f>Dat_AVER75!G191*1/$L$18</f>
        <v>2.6571336937957959</v>
      </c>
      <c r="H191" s="1">
        <f>Dat_AVER75!H191*1/$L$18</f>
        <v>-5.1191106756178897</v>
      </c>
      <c r="I191" s="1">
        <f>Dat_AVER75!I191*1/$L$18</f>
        <v>8.4667988887052488</v>
      </c>
      <c r="J191" s="1"/>
      <c r="K191" s="3">
        <f t="shared" si="7"/>
        <v>1421.0861404282002</v>
      </c>
      <c r="L191" s="3">
        <f t="shared" si="8"/>
        <v>-2.6571336937957959</v>
      </c>
      <c r="M191" s="3">
        <f t="shared" si="6"/>
        <v>25.836742283376722</v>
      </c>
    </row>
    <row r="192" spans="1:13" x14ac:dyDescent="0.3">
      <c r="A192">
        <v>0.2797</v>
      </c>
      <c r="B192" s="1">
        <f>Dat_AVER75!B192*1/$L$18</f>
        <v>-102.89262337444286</v>
      </c>
      <c r="C192" s="1">
        <f>Dat_AVER75!C192*1/$L$18</f>
        <v>-145.2266178179691</v>
      </c>
      <c r="D192" s="1">
        <f>Dat_AVER75!D192*1/$L$18</f>
        <v>-1512.2693610842209</v>
      </c>
      <c r="E192" s="1">
        <f>Dat_AVER75!E192*1/$L$18</f>
        <v>1522.8378476403352</v>
      </c>
      <c r="F192" s="1">
        <f>Dat_AVER75!F192*1/$L$18</f>
        <v>6.5002197142010152</v>
      </c>
      <c r="G192" s="1">
        <f>Dat_AVER75!G192*1/$L$18</f>
        <v>2.8823145153039142</v>
      </c>
      <c r="H192" s="1">
        <f>Dat_AVER75!H192*1/$L$18</f>
        <v>-5.344291497126008</v>
      </c>
      <c r="I192" s="1">
        <f>Dat_AVER75!I192*1/$L$18</f>
        <v>8.9922208055575243</v>
      </c>
      <c r="J192" s="1"/>
      <c r="K192" s="3">
        <f t="shared" si="7"/>
        <v>1512.2693610842209</v>
      </c>
      <c r="L192" s="3">
        <f t="shared" si="8"/>
        <v>-2.8823145153039142</v>
      </c>
      <c r="M192" s="3">
        <f t="shared" si="6"/>
        <v>26.004090740052067</v>
      </c>
    </row>
    <row r="193" spans="1:13" x14ac:dyDescent="0.3">
      <c r="A193">
        <v>0.28149999999999997</v>
      </c>
      <c r="B193" s="1">
        <f>Dat_AVER75!B193*1/$L$18</f>
        <v>-104.87421460371429</v>
      </c>
      <c r="C193" s="1">
        <f>Dat_AVER75!C193*1/$L$18</f>
        <v>-150.24064411021652</v>
      </c>
      <c r="D193" s="1">
        <f>Dat_AVER75!D193*1/$L$18</f>
        <v>-1603.0172321519926</v>
      </c>
      <c r="E193" s="1">
        <f>Dat_AVER75!E193*1/$L$18</f>
        <v>1613.5857187081067</v>
      </c>
      <c r="F193" s="1">
        <f>Dat_AVER75!F193*1/$L$18</f>
        <v>6.9956175215188754</v>
      </c>
      <c r="G193" s="1">
        <f>Dat_AVER75!G193*1/$L$18</f>
        <v>3.0924832820448245</v>
      </c>
      <c r="H193" s="1">
        <f>Dat_AVER75!H193*1/$L$18</f>
        <v>-5.5994964281685418</v>
      </c>
      <c r="I193" s="1">
        <f>Dat_AVER75!I193*1/$L$18</f>
        <v>9.5776909414786306</v>
      </c>
      <c r="J193" s="1"/>
      <c r="K193" s="3">
        <f t="shared" si="7"/>
        <v>1603.0172321519926</v>
      </c>
      <c r="L193" s="3">
        <f t="shared" si="8"/>
        <v>-3.0924832820448245</v>
      </c>
      <c r="M193" s="3">
        <f t="shared" si="6"/>
        <v>26.171439196727409</v>
      </c>
    </row>
    <row r="194" spans="1:13" x14ac:dyDescent="0.3">
      <c r="A194">
        <v>0.28320000000000001</v>
      </c>
      <c r="B194" s="1">
        <f>Dat_AVER75!B194*1/$L$18</f>
        <v>-105.74491378021236</v>
      </c>
      <c r="C194" s="1">
        <f>Dat_AVER75!C194*1/$L$18</f>
        <v>-153.49825999470065</v>
      </c>
      <c r="D194" s="1">
        <f>Dat_AVER75!D194*1/$L$18</f>
        <v>-1690.207246239936</v>
      </c>
      <c r="E194" s="1">
        <f>Dat_AVER75!E194*1/$L$18</f>
        <v>1700.5655640293094</v>
      </c>
      <c r="F194" s="1">
        <f>Dat_AVER75!F194*1/$L$18</f>
        <v>7.5660756026727745</v>
      </c>
      <c r="G194" s="1">
        <f>Dat_AVER75!G194*1/$L$18</f>
        <v>3.2726279392513193</v>
      </c>
      <c r="H194" s="1">
        <f>Dat_AVER75!H194*1/$L$18</f>
        <v>-5.8396893044438682</v>
      </c>
      <c r="I194" s="1">
        <f>Dat_AVER75!I194*1/$L$18</f>
        <v>10.208197241701363</v>
      </c>
      <c r="J194" s="1"/>
      <c r="K194" s="3">
        <f t="shared" si="7"/>
        <v>1690.207246239936</v>
      </c>
      <c r="L194" s="3">
        <f t="shared" si="8"/>
        <v>-3.2726279392513193</v>
      </c>
      <c r="M194" s="3">
        <f t="shared" si="6"/>
        <v>26.329490516920792</v>
      </c>
    </row>
    <row r="195" spans="1:13" x14ac:dyDescent="0.3">
      <c r="A195">
        <v>0.28499999999999998</v>
      </c>
      <c r="B195" s="1">
        <f>Dat_AVER75!B195*1/$L$18</f>
        <v>-106.54055268287438</v>
      </c>
      <c r="C195" s="1">
        <f>Dat_AVER75!C195*1/$L$18</f>
        <v>-156.83093615302079</v>
      </c>
      <c r="D195" s="1">
        <f>Dat_AVER75!D195*1/$L$18</f>
        <v>-1781.0902258006124</v>
      </c>
      <c r="E195" s="1">
        <f>Dat_AVER75!E195*1/$L$18</f>
        <v>1791.2533868780124</v>
      </c>
      <c r="F195" s="1">
        <f>Dat_AVER75!F195*1/$L$18</f>
        <v>8.1365336838266753</v>
      </c>
      <c r="G195" s="1">
        <f>Dat_AVER75!G195*1/$L$18</f>
        <v>3.4827967059922296</v>
      </c>
      <c r="H195" s="1">
        <f>Dat_AVER75!H195*1/$L$18</f>
        <v>-6.0498580711847785</v>
      </c>
      <c r="I195" s="1">
        <f>Dat_AVER75!I195*1/$L$18</f>
        <v>10.838703541924094</v>
      </c>
      <c r="J195" s="1"/>
      <c r="K195" s="3">
        <f t="shared" si="7"/>
        <v>1781.0902258006124</v>
      </c>
      <c r="L195" s="3">
        <f t="shared" si="8"/>
        <v>-3.4827967059922296</v>
      </c>
      <c r="M195" s="3">
        <f t="shared" si="6"/>
        <v>26.49683897359613</v>
      </c>
    </row>
    <row r="196" spans="1:13" x14ac:dyDescent="0.3">
      <c r="A196">
        <v>0.2868</v>
      </c>
      <c r="B196" s="1">
        <f>Dat_AVER75!B196*1/$L$18</f>
        <v>-108.26693898110327</v>
      </c>
      <c r="C196" s="1">
        <f>Dat_AVER75!C196*1/$L$18</f>
        <v>-160.35876902331464</v>
      </c>
      <c r="D196" s="1">
        <f>Dat_AVER75!D196*1/$L$18</f>
        <v>-1874.9756163147308</v>
      </c>
      <c r="E196" s="1">
        <f>Dat_AVER75!E196*1/$L$18</f>
        <v>1885.0186809539928</v>
      </c>
      <c r="F196" s="1">
        <f>Dat_AVER75!F196*1/$L$18</f>
        <v>8.6919797102133654</v>
      </c>
      <c r="G196" s="1">
        <f>Dat_AVER75!G196*1/$L$18</f>
        <v>3.7830378013363872</v>
      </c>
      <c r="H196" s="1">
        <f>Dat_AVER75!H196*1/$L$18</f>
        <v>-6.290050947460105</v>
      </c>
      <c r="I196" s="1">
        <f>Dat_AVER75!I196*1/$L$18</f>
        <v>11.499233951681243</v>
      </c>
      <c r="J196" s="1"/>
      <c r="K196" s="3">
        <f t="shared" si="7"/>
        <v>1874.9756163147308</v>
      </c>
      <c r="L196" s="3">
        <f t="shared" si="8"/>
        <v>-3.7830378013363872</v>
      </c>
      <c r="M196" s="3">
        <f t="shared" si="6"/>
        <v>26.664187430271479</v>
      </c>
    </row>
    <row r="197" spans="1:13" x14ac:dyDescent="0.3">
      <c r="A197">
        <v>0.28860000000000002</v>
      </c>
      <c r="B197" s="1">
        <f>Dat_AVER75!B197*1/$L$18</f>
        <v>-109.18267432190297</v>
      </c>
      <c r="C197" s="1">
        <f>Dat_AVER75!C197*1/$L$18</f>
        <v>-163.55633668872994</v>
      </c>
      <c r="D197" s="1">
        <f>Dat_AVER75!D197*1/$L$18</f>
        <v>-1969.8668144982516</v>
      </c>
      <c r="E197" s="1">
        <f>Dat_AVER75!E197*1/$L$18</f>
        <v>1979.7447465350745</v>
      </c>
      <c r="F197" s="1">
        <f>Dat_AVER75!F197*1/$L$18</f>
        <v>9.2774498461344734</v>
      </c>
      <c r="G197" s="1">
        <f>Dat_AVER75!G197*1/$L$18</f>
        <v>4.0832788966805449</v>
      </c>
      <c r="H197" s="1">
        <f>Dat_AVER75!H197*1/$L$18</f>
        <v>-6.5302438237354297</v>
      </c>
      <c r="I197" s="1">
        <f>Dat_AVER75!I197*1/$L$18</f>
        <v>12.204800525740014</v>
      </c>
      <c r="J197" s="1"/>
      <c r="K197" s="3">
        <f t="shared" si="7"/>
        <v>1969.8668144982516</v>
      </c>
      <c r="L197" s="3">
        <f t="shared" si="8"/>
        <v>-4.0832788966805449</v>
      </c>
      <c r="M197" s="3">
        <f t="shared" si="6"/>
        <v>26.831535886946828</v>
      </c>
    </row>
    <row r="198" spans="1:13" x14ac:dyDescent="0.3">
      <c r="A198">
        <v>0.29039999999999999</v>
      </c>
      <c r="B198" s="1">
        <f>Dat_AVER75!B198*1/$L$18</f>
        <v>-109.60301185538479</v>
      </c>
      <c r="C198" s="1">
        <f>Dat_AVER75!C198*1/$L$18</f>
        <v>-166.58877175170591</v>
      </c>
      <c r="D198" s="1">
        <f>Dat_AVER75!D198*1/$L$18</f>
        <v>-2063.3018433693537</v>
      </c>
      <c r="E198" s="1">
        <f>Dat_AVER75!E198*1/$L$18</f>
        <v>2073.0146428037369</v>
      </c>
      <c r="F198" s="1">
        <f>Dat_AVER75!F198*1/$L$18</f>
        <v>9.8779320368227896</v>
      </c>
      <c r="G198" s="1">
        <f>Dat_AVER75!G198*1/$L$18</f>
        <v>4.383519992024703</v>
      </c>
      <c r="H198" s="1">
        <f>Dat_AVER75!H198*1/$L$18</f>
        <v>-6.7554246452435498</v>
      </c>
      <c r="I198" s="1">
        <f>Dat_AVER75!I198*1/$L$18</f>
        <v>12.91036709979878</v>
      </c>
      <c r="J198" s="1"/>
      <c r="K198" s="3">
        <f t="shared" si="7"/>
        <v>2063.3018433693537</v>
      </c>
      <c r="L198" s="3">
        <f t="shared" si="8"/>
        <v>-4.383519992024703</v>
      </c>
      <c r="M198" s="3">
        <f t="shared" si="6"/>
        <v>26.998884343622166</v>
      </c>
    </row>
    <row r="199" spans="1:13" x14ac:dyDescent="0.3">
      <c r="A199">
        <v>0.29220000000000002</v>
      </c>
      <c r="B199" s="1">
        <f>Dat_AVER75!B199*1/$L$18</f>
        <v>-109.4528913077127</v>
      </c>
      <c r="C199" s="1">
        <f>Dat_AVER75!C199*1/$L$18</f>
        <v>-169.14082106213127</v>
      </c>
      <c r="D199" s="1">
        <f>Dat_AVER75!D199*1/$L$18</f>
        <v>-2154.3949916967708</v>
      </c>
      <c r="E199" s="1">
        <f>Dat_AVER75!E199*1/$L$18</f>
        <v>2163.9276464739478</v>
      </c>
      <c r="F199" s="1">
        <f>Dat_AVER75!F199*1/$L$18</f>
        <v>10.478414227511104</v>
      </c>
      <c r="G199" s="1">
        <f>Dat_AVER75!G199*1/$L$18</f>
        <v>4.6837610873688611</v>
      </c>
      <c r="H199" s="1">
        <f>Dat_AVER75!H199*1/$L$18</f>
        <v>-6.9655934119844591</v>
      </c>
      <c r="I199" s="1">
        <f>Dat_AVER75!I199*1/$L$18</f>
        <v>13.600921619090345</v>
      </c>
      <c r="J199" s="1"/>
      <c r="K199" s="3">
        <f t="shared" si="7"/>
        <v>2154.3949916967708</v>
      </c>
      <c r="L199" s="3">
        <f t="shared" si="8"/>
        <v>-4.6837610873688611</v>
      </c>
      <c r="M199" s="3">
        <f t="shared" si="6"/>
        <v>27.166232800297514</v>
      </c>
    </row>
    <row r="200" spans="1:13" x14ac:dyDescent="0.3">
      <c r="A200">
        <v>0.29399999999999998</v>
      </c>
      <c r="B200" s="1">
        <f>Dat_AVER75!B200*1/$L$18</f>
        <v>-108.67226445981788</v>
      </c>
      <c r="C200" s="1">
        <f>Dat_AVER75!C200*1/$L$18</f>
        <v>-171.01732790803226</v>
      </c>
      <c r="D200" s="1">
        <f>Dat_AVER75!D200*1/$L$18</f>
        <v>-2243.3113920829433</v>
      </c>
      <c r="E200" s="1">
        <f>Dat_AVER75!E200*1/$L$18</f>
        <v>2252.6038539838451</v>
      </c>
      <c r="F200" s="1">
        <f>Dat_AVER75!F200*1/$L$18</f>
        <v>11.07889641819942</v>
      </c>
      <c r="G200" s="1">
        <f>Dat_AVER75!G200*1/$L$18</f>
        <v>4.9840021827130183</v>
      </c>
      <c r="H200" s="1">
        <f>Dat_AVER75!H200*1/$L$18</f>
        <v>-7.1757621787253703</v>
      </c>
      <c r="I200" s="1">
        <f>Dat_AVER75!I200*1/$L$18</f>
        <v>14.306488193149114</v>
      </c>
      <c r="J200" s="1"/>
      <c r="K200" s="3">
        <f t="shared" si="7"/>
        <v>2243.3113920829433</v>
      </c>
      <c r="L200" s="3">
        <f t="shared" si="8"/>
        <v>-4.9840021827130183</v>
      </c>
      <c r="M200" s="3">
        <f t="shared" si="6"/>
        <v>27.333581256972852</v>
      </c>
    </row>
    <row r="201" spans="1:13" x14ac:dyDescent="0.3">
      <c r="A201">
        <v>0.29580000000000001</v>
      </c>
      <c r="B201" s="1">
        <f>Dat_AVER75!B201*1/$L$18</f>
        <v>-108.05677021436237</v>
      </c>
      <c r="C201" s="1">
        <f>Dat_AVER75!C201*1/$L$18</f>
        <v>-172.95388297300207</v>
      </c>
      <c r="D201" s="1">
        <f>Dat_AVER75!D201*1/$L$18</f>
        <v>-2329.5256226110182</v>
      </c>
      <c r="E201" s="1">
        <f>Dat_AVER75!E201*1/$L$18</f>
        <v>2338.5929036904117</v>
      </c>
      <c r="F201" s="1">
        <f>Dat_AVER75!F201*1/$L$18</f>
        <v>11.664366554120528</v>
      </c>
      <c r="G201" s="1">
        <f>Dat_AVER75!G201*1/$L$18</f>
        <v>5.3142673875915918</v>
      </c>
      <c r="H201" s="1">
        <f>Dat_AVER75!H201*1/$L$18</f>
        <v>-7.3709188906990724</v>
      </c>
      <c r="I201" s="1">
        <f>Dat_AVER75!I201*1/$L$18</f>
        <v>14.982030657673471</v>
      </c>
      <c r="J201" s="1"/>
      <c r="K201" s="3">
        <f t="shared" si="7"/>
        <v>2329.5256226110182</v>
      </c>
      <c r="L201" s="3">
        <f t="shared" si="8"/>
        <v>-5.3142673875915918</v>
      </c>
      <c r="M201" s="3">
        <f t="shared" si="6"/>
        <v>27.500929713648201</v>
      </c>
    </row>
    <row r="202" spans="1:13" x14ac:dyDescent="0.3">
      <c r="A202">
        <v>0.29759999999999998</v>
      </c>
      <c r="B202" s="1">
        <f>Dat_AVER75!B202*1/$L$18</f>
        <v>-107.66645679041497</v>
      </c>
      <c r="C202" s="1">
        <f>Dat_AVER75!C202*1/$L$18</f>
        <v>-175.37082379052251</v>
      </c>
      <c r="D202" s="1">
        <f>Dat_AVER75!D202*1/$L$18</f>
        <v>-2414.7490575244569</v>
      </c>
      <c r="E202" s="1">
        <f>Dat_AVER75!E202*1/$L$18</f>
        <v>2423.6361939466447</v>
      </c>
      <c r="F202" s="1">
        <f>Dat_AVER75!F202*1/$L$18</f>
        <v>12.204800525740014</v>
      </c>
      <c r="G202" s="1">
        <f>Dat_AVER75!G202*1/$L$18</f>
        <v>5.6745567020045806</v>
      </c>
      <c r="H202" s="1">
        <f>Dat_AVER75!H202*1/$L$18</f>
        <v>-7.5660756026727745</v>
      </c>
      <c r="I202" s="1">
        <f>Dat_AVER75!I202*1/$L$18</f>
        <v>15.64256106743062</v>
      </c>
      <c r="J202" s="1"/>
      <c r="K202" s="3">
        <f t="shared" si="7"/>
        <v>2414.7490575244569</v>
      </c>
      <c r="L202" s="3">
        <f t="shared" si="8"/>
        <v>-5.6745567020045806</v>
      </c>
      <c r="M202" s="3">
        <f t="shared" si="6"/>
        <v>27.668278170323543</v>
      </c>
    </row>
    <row r="203" spans="1:13" x14ac:dyDescent="0.3">
      <c r="A203">
        <v>0.2994</v>
      </c>
      <c r="B203" s="1">
        <f>Dat_AVER75!B203*1/$L$18</f>
        <v>-107.09599870926107</v>
      </c>
      <c r="C203" s="1">
        <f>Dat_AVER75!C203*1/$L$18</f>
        <v>-177.29236680072515</v>
      </c>
      <c r="D203" s="1">
        <f>Dat_AVER75!D203*1/$L$18</f>
        <v>-2497.6155998394447</v>
      </c>
      <c r="E203" s="1">
        <f>Dat_AVER75!E203*1/$L$18</f>
        <v>2506.3075795496584</v>
      </c>
      <c r="F203" s="1">
        <f>Dat_AVER75!F203*1/$L$18</f>
        <v>12.760246552126706</v>
      </c>
      <c r="G203" s="1">
        <f>Dat_AVER75!G203*1/$L$18</f>
        <v>6.0198339616503622</v>
      </c>
      <c r="H203" s="1">
        <f>Dat_AVER75!H203*1/$L$18</f>
        <v>-7.7462202598792693</v>
      </c>
      <c r="I203" s="1">
        <f>Dat_AVER75!I203*1/$L$18</f>
        <v>16.273067367653351</v>
      </c>
      <c r="J203" s="1"/>
      <c r="K203" s="3">
        <f t="shared" si="7"/>
        <v>2497.6155998394447</v>
      </c>
      <c r="L203" s="3">
        <f t="shared" si="8"/>
        <v>-6.0198339616503622</v>
      </c>
      <c r="M203" s="3">
        <f t="shared" si="6"/>
        <v>27.835626626998888</v>
      </c>
    </row>
    <row r="204" spans="1:13" x14ac:dyDescent="0.3">
      <c r="A204">
        <v>0.30120000000000002</v>
      </c>
      <c r="B204" s="1">
        <f>Dat_AVER75!B204*1/$L$18</f>
        <v>-107.12602281879548</v>
      </c>
      <c r="C204" s="1">
        <f>Dat_AVER75!C204*1/$L$18</f>
        <v>-178.49333118210177</v>
      </c>
      <c r="D204" s="1">
        <f>Dat_AVER75!D204*1/$L$18</f>
        <v>-2573.1412473732676</v>
      </c>
      <c r="E204" s="1">
        <f>Dat_AVER75!E204*1/$L$18</f>
        <v>2581.6530824262745</v>
      </c>
      <c r="F204" s="1">
        <f>Dat_AVER75!F204*1/$L$18</f>
        <v>13.300680523746188</v>
      </c>
      <c r="G204" s="1">
        <f>Dat_AVER75!G204*1/$L$18</f>
        <v>6.4551835498993899</v>
      </c>
      <c r="H204" s="1">
        <f>Dat_AVER75!H204*1/$L$18</f>
        <v>-7.9563890266201787</v>
      </c>
      <c r="I204" s="1">
        <f>Dat_AVER75!I204*1/$L$18</f>
        <v>16.963621886944914</v>
      </c>
      <c r="J204" s="1"/>
      <c r="K204" s="3">
        <f t="shared" si="7"/>
        <v>2573.1412473732676</v>
      </c>
      <c r="L204" s="3">
        <f t="shared" si="8"/>
        <v>-6.4551835498993899</v>
      </c>
      <c r="M204" s="3">
        <f t="shared" si="6"/>
        <v>28.002975083674233</v>
      </c>
    </row>
    <row r="205" spans="1:13" x14ac:dyDescent="0.3">
      <c r="A205">
        <v>0.30299999999999999</v>
      </c>
      <c r="B205" s="1">
        <f>Dat_AVER75!B205*1/$L$18</f>
        <v>-108.98751760992924</v>
      </c>
      <c r="C205" s="1">
        <f>Dat_AVER75!C205*1/$L$18</f>
        <v>-180.97032021869106</v>
      </c>
      <c r="D205" s="1">
        <f>Dat_AVER75!D205*1/$L$18</f>
        <v>-2645.9647250489929</v>
      </c>
      <c r="E205" s="1">
        <f>Dat_AVER75!E205*1/$L$18</f>
        <v>2654.4765601020003</v>
      </c>
      <c r="F205" s="1">
        <f>Dat_AVER75!F205*1/$L$18</f>
        <v>13.766054221529632</v>
      </c>
      <c r="G205" s="1">
        <f>Dat_AVER75!G205*1/$L$18</f>
        <v>6.9806054667516682</v>
      </c>
      <c r="H205" s="1">
        <f>Dat_AVER75!H205*1/$L$18</f>
        <v>-8.1815698481282997</v>
      </c>
      <c r="I205" s="1">
        <f>Dat_AVER75!I205*1/$L$18</f>
        <v>17.639164351469269</v>
      </c>
      <c r="J205" s="1"/>
      <c r="K205" s="3">
        <f t="shared" si="7"/>
        <v>2645.9647250489929</v>
      </c>
      <c r="L205" s="3">
        <f t="shared" si="8"/>
        <v>-6.9806054667516682</v>
      </c>
      <c r="M205" s="3">
        <f t="shared" si="6"/>
        <v>28.170323540349575</v>
      </c>
    </row>
    <row r="206" spans="1:13" x14ac:dyDescent="0.3">
      <c r="A206">
        <v>0.30480000000000002</v>
      </c>
      <c r="B206" s="1">
        <f>Dat_AVER75!B206*1/$L$18</f>
        <v>-110.68387979862375</v>
      </c>
      <c r="C206" s="1">
        <f>Dat_AVER75!C206*1/$L$18</f>
        <v>-184.09282761027032</v>
      </c>
      <c r="D206" s="1">
        <f>Dat_AVER75!D206*1/$L$18</f>
        <v>-2717.136876700326</v>
      </c>
      <c r="E206" s="1">
        <f>Dat_AVER75!E206*1/$L$18</f>
        <v>2725.6937479176345</v>
      </c>
      <c r="F206" s="1">
        <f>Dat_AVER75!F206*1/$L$18</f>
        <v>14.186391755011451</v>
      </c>
      <c r="G206" s="1">
        <f>Dat_AVER75!G206*1/$L$18</f>
        <v>7.5060273836039428</v>
      </c>
      <c r="H206" s="1">
        <f>Dat_AVER75!H206*1/$L$18</f>
        <v>-8.3917386148692081</v>
      </c>
      <c r="I206" s="1">
        <f>Dat_AVER75!I206*1/$L$18</f>
        <v>18.284682706459204</v>
      </c>
      <c r="J206" s="1"/>
      <c r="K206" s="3">
        <f t="shared" si="7"/>
        <v>2717.136876700326</v>
      </c>
      <c r="L206" s="3">
        <f t="shared" si="8"/>
        <v>-7.5060273836039428</v>
      </c>
      <c r="M206" s="3">
        <f t="shared" si="6"/>
        <v>28.33767199702492</v>
      </c>
    </row>
    <row r="207" spans="1:13" x14ac:dyDescent="0.3">
      <c r="A207">
        <v>0.30659999999999998</v>
      </c>
      <c r="B207" s="1">
        <f>Dat_AVER75!B207*1/$L$18</f>
        <v>-112.0649888372069</v>
      </c>
      <c r="C207" s="1">
        <f>Dat_AVER75!C207*1/$L$18</f>
        <v>-186.77998541360054</v>
      </c>
      <c r="D207" s="1">
        <f>Dat_AVER75!D207*1/$L$18</f>
        <v>-2787.5884497228326</v>
      </c>
      <c r="E207" s="1">
        <f>Dat_AVER75!E207*1/$L$18</f>
        <v>2796.1903571044427</v>
      </c>
      <c r="F207" s="1">
        <f>Dat_AVER75!F207*1/$L$18</f>
        <v>14.591717233726069</v>
      </c>
      <c r="G207" s="1">
        <f>Dat_AVER75!G207*1/$L$18</f>
        <v>8.0314493004562184</v>
      </c>
      <c r="H207" s="1">
        <f>Dat_AVER75!H207*1/$L$18</f>
        <v>-8.5868953268429102</v>
      </c>
      <c r="I207" s="1">
        <f>Dat_AVER75!I207*1/$L$18</f>
        <v>18.90017695191473</v>
      </c>
      <c r="J207" s="1"/>
      <c r="K207" s="3">
        <f t="shared" si="7"/>
        <v>2787.5884497228326</v>
      </c>
      <c r="L207" s="3">
        <f t="shared" si="8"/>
        <v>-8.0314493004562184</v>
      </c>
      <c r="M207" s="3">
        <f t="shared" si="6"/>
        <v>28.505020453700261</v>
      </c>
    </row>
    <row r="208" spans="1:13" x14ac:dyDescent="0.3">
      <c r="A208">
        <v>0.30830000000000002</v>
      </c>
      <c r="B208" s="1">
        <f>Dat_AVER75!B208*1/$L$18</f>
        <v>-112.86062773986892</v>
      </c>
      <c r="C208" s="1">
        <f>Dat_AVER75!C208*1/$L$18</f>
        <v>-188.53639582136384</v>
      </c>
      <c r="D208" s="1">
        <f>Dat_AVER75!D208*1/$L$18</f>
        <v>-2856.5087931590838</v>
      </c>
      <c r="E208" s="1">
        <f>Dat_AVER75!E208*1/$L$18</f>
        <v>2865.050652321625</v>
      </c>
      <c r="F208" s="1">
        <f>Dat_AVER75!F208*1/$L$18</f>
        <v>14.997042712440679</v>
      </c>
      <c r="G208" s="1">
        <f>Dat_AVER75!G208*1/$L$18</f>
        <v>8.5718832720757021</v>
      </c>
      <c r="H208" s="1">
        <f>Dat_AVER75!H208*1/$L$18</f>
        <v>-8.7520279292821979</v>
      </c>
      <c r="I208" s="1">
        <f>Dat_AVER75!I208*1/$L$18</f>
        <v>19.515671197370256</v>
      </c>
      <c r="J208" s="1"/>
      <c r="K208" s="3">
        <f t="shared" si="7"/>
        <v>2856.5087931590838</v>
      </c>
      <c r="L208" s="3">
        <f t="shared" si="8"/>
        <v>-8.5718832720757021</v>
      </c>
      <c r="M208" s="3">
        <f t="shared" si="6"/>
        <v>28.663071773893645</v>
      </c>
    </row>
    <row r="209" spans="1:13" x14ac:dyDescent="0.3">
      <c r="A209">
        <v>0.31009999999999999</v>
      </c>
      <c r="B209" s="1">
        <f>Dat_AVER75!B209*1/$L$18</f>
        <v>-112.12503705627572</v>
      </c>
      <c r="C209" s="1">
        <f>Dat_AVER75!C209*1/$L$18</f>
        <v>-188.46133554752782</v>
      </c>
      <c r="D209" s="1">
        <f>Dat_AVER75!D209*1/$L$18</f>
        <v>-2921.3008215343534</v>
      </c>
      <c r="E209" s="1">
        <f>Dat_AVER75!E209*1/$L$18</f>
        <v>2929.6325119301532</v>
      </c>
      <c r="F209" s="1">
        <f>Dat_AVER75!F209*1/$L$18</f>
        <v>15.477428464991332</v>
      </c>
      <c r="G209" s="1">
        <f>Dat_AVER75!G209*1/$L$18</f>
        <v>9.0372569698591469</v>
      </c>
      <c r="H209" s="1">
        <f>Dat_AVER75!H209*1/$L$18</f>
        <v>-8.8871364221870675</v>
      </c>
      <c r="I209" s="1">
        <f>Dat_AVER75!I209*1/$L$18</f>
        <v>20.161189552360188</v>
      </c>
      <c r="J209" s="1"/>
      <c r="K209" s="3">
        <f t="shared" si="7"/>
        <v>2921.3008215343534</v>
      </c>
      <c r="L209" s="3">
        <f t="shared" si="8"/>
        <v>-9.0372569698591469</v>
      </c>
      <c r="M209" s="3">
        <f t="shared" si="6"/>
        <v>28.830420230568986</v>
      </c>
    </row>
    <row r="210" spans="1:13" x14ac:dyDescent="0.3">
      <c r="A210">
        <v>0.31190000000000001</v>
      </c>
      <c r="B210" s="1">
        <f>Dat_AVER75!B210*1/$L$18</f>
        <v>-111.04416911303673</v>
      </c>
      <c r="C210" s="1">
        <f>Dat_AVER75!C210*1/$L$18</f>
        <v>-188.14608239741645</v>
      </c>
      <c r="D210" s="1">
        <f>Dat_AVER75!D210*1/$L$18</f>
        <v>-2982.3098121082862</v>
      </c>
      <c r="E210" s="1">
        <f>Dat_AVER75!E210*1/$L$18</f>
        <v>2990.4013096278109</v>
      </c>
      <c r="F210" s="1">
        <f>Dat_AVER75!F210*1/$L$18</f>
        <v>15.927790108007567</v>
      </c>
      <c r="G210" s="1">
        <f>Dat_AVER75!G210*1/$L$18</f>
        <v>9.5176427224097999</v>
      </c>
      <c r="H210" s="1">
        <f>Dat_AVER75!H210*1/$L$18</f>
        <v>-9.0222449150919406</v>
      </c>
      <c r="I210" s="1">
        <f>Dat_AVER75!I210*1/$L$18</f>
        <v>20.776683797815714</v>
      </c>
      <c r="J210" s="1"/>
      <c r="K210" s="3">
        <f t="shared" si="7"/>
        <v>2982.3098121082862</v>
      </c>
      <c r="L210" s="3">
        <f t="shared" si="8"/>
        <v>-9.5176427224097999</v>
      </c>
      <c r="M210" s="3">
        <f t="shared" si="6"/>
        <v>28.997768687244331</v>
      </c>
    </row>
    <row r="211" spans="1:13" x14ac:dyDescent="0.3">
      <c r="A211">
        <v>0.31369999999999998</v>
      </c>
      <c r="B211" s="1">
        <f>Dat_AVER75!B211*1/$L$18</f>
        <v>-109.37783103387665</v>
      </c>
      <c r="C211" s="1">
        <f>Dat_AVER75!C211*1/$L$18</f>
        <v>-187.20032294708236</v>
      </c>
      <c r="D211" s="1">
        <f>Dat_AVER75!D211*1/$L$18</f>
        <v>-3039.2205117307708</v>
      </c>
      <c r="E211" s="1">
        <f>Dat_AVER75!E211*1/$L$18</f>
        <v>3047.0568043192538</v>
      </c>
      <c r="F211" s="1">
        <f>Dat_AVER75!F211*1/$L$18</f>
        <v>16.393163805791012</v>
      </c>
      <c r="G211" s="1">
        <f>Dat_AVER75!G211*1/$L$18</f>
        <v>9.9980284749604547</v>
      </c>
      <c r="H211" s="1">
        <f>Dat_AVER75!H211*1/$L$18</f>
        <v>-9.1573534079968102</v>
      </c>
      <c r="I211" s="1">
        <f>Dat_AVER75!I211*1/$L$18</f>
        <v>21.407190098038445</v>
      </c>
      <c r="J211" s="1"/>
      <c r="K211" s="3">
        <f t="shared" si="7"/>
        <v>3039.2205117307708</v>
      </c>
      <c r="L211" s="3">
        <f t="shared" si="8"/>
        <v>-9.9980284749604547</v>
      </c>
      <c r="M211" s="3">
        <f t="shared" si="6"/>
        <v>29.165117143919673</v>
      </c>
    </row>
    <row r="212" spans="1:13" x14ac:dyDescent="0.3">
      <c r="A212">
        <v>0.3155</v>
      </c>
      <c r="B212" s="1">
        <f>Dat_AVER75!B212*1/$L$18</f>
        <v>-108.44708363830975</v>
      </c>
      <c r="C212" s="1">
        <f>Dat_AVER75!C212*1/$L$18</f>
        <v>-186.67490103023005</v>
      </c>
      <c r="D212" s="1">
        <f>Dat_AVER75!D212*1/$L$18</f>
        <v>-3092.8135472497029</v>
      </c>
      <c r="E212" s="1">
        <f>Dat_AVER75!E212*1/$L$18</f>
        <v>3100.439671071445</v>
      </c>
      <c r="F212" s="1">
        <f>Dat_AVER75!F212*1/$L$18</f>
        <v>16.798489284505624</v>
      </c>
      <c r="G212" s="1">
        <f>Dat_AVER75!G212*1/$L$18</f>
        <v>10.50843833704552</v>
      </c>
      <c r="H212" s="1">
        <f>Dat_AVER75!H212*1/$L$18</f>
        <v>-9.2924619009016816</v>
      </c>
      <c r="I212" s="1">
        <f>Dat_AVER75!I212*1/$L$18</f>
        <v>22.007672288726759</v>
      </c>
      <c r="J212" s="1"/>
      <c r="K212" s="3">
        <f t="shared" si="7"/>
        <v>3092.8135472497029</v>
      </c>
      <c r="L212" s="3">
        <f t="shared" si="8"/>
        <v>-10.50843833704552</v>
      </c>
      <c r="M212" s="3">
        <f t="shared" si="6"/>
        <v>29.332465600595022</v>
      </c>
    </row>
    <row r="213" spans="1:13" x14ac:dyDescent="0.3">
      <c r="A213">
        <v>0.31730000000000003</v>
      </c>
      <c r="B213" s="1">
        <f>Dat_AVER75!B213*1/$L$18</f>
        <v>-107.56137240704452</v>
      </c>
      <c r="C213" s="1">
        <f>Dat_AVER75!C213*1/$L$18</f>
        <v>-186.17950322291219</v>
      </c>
      <c r="D213" s="1">
        <f>Dat_AVER75!D213*1/$L$18</f>
        <v>-3143.4642200342628</v>
      </c>
      <c r="E213" s="1">
        <f>Dat_AVER75!E213*1/$L$18</f>
        <v>3150.9101991987977</v>
      </c>
      <c r="F213" s="1">
        <f>Dat_AVER75!F213*1/$L$18</f>
        <v>17.188802708453029</v>
      </c>
      <c r="G213" s="1">
        <f>Dat_AVER75!G213*1/$L$18</f>
        <v>11.033860253897796</v>
      </c>
      <c r="H213" s="1">
        <f>Dat_AVER75!H213*1/$L$18</f>
        <v>-9.4275703938065529</v>
      </c>
      <c r="I213" s="1">
        <f>Dat_AVER75!I213*1/$L$18</f>
        <v>22.593142424647869</v>
      </c>
      <c r="J213" s="1"/>
      <c r="K213" s="3">
        <f t="shared" si="7"/>
        <v>3143.4642200342628</v>
      </c>
      <c r="L213" s="3">
        <f t="shared" si="8"/>
        <v>-11.033860253897796</v>
      </c>
      <c r="M213" s="3">
        <f t="shared" si="6"/>
        <v>29.499814057270367</v>
      </c>
    </row>
    <row r="214" spans="1:13" x14ac:dyDescent="0.3">
      <c r="A214">
        <v>0.31909999999999999</v>
      </c>
      <c r="B214" s="1">
        <f>Dat_AVER75!B214*1/$L$18</f>
        <v>-105.06937131568799</v>
      </c>
      <c r="C214" s="1">
        <f>Dat_AVER75!C214*1/$L$18</f>
        <v>-184.25796021270958</v>
      </c>
      <c r="D214" s="1">
        <f>Dat_AVER75!D214*1/$L$18</f>
        <v>-3189.3410594028501</v>
      </c>
      <c r="E214" s="1">
        <f>Dat_AVER75!E214*1/$L$18</f>
        <v>3196.4717854172736</v>
      </c>
      <c r="F214" s="1">
        <f>Dat_AVER75!F214*1/$L$18</f>
        <v>17.594128187167644</v>
      </c>
      <c r="G214" s="1">
        <f>Dat_AVER75!G214*1/$L$18</f>
        <v>11.499233951681243</v>
      </c>
      <c r="H214" s="1">
        <f>Dat_AVER75!H214*1/$L$18</f>
        <v>-9.5476668319442162</v>
      </c>
      <c r="I214" s="1">
        <f>Dat_AVER75!I214*1/$L$18</f>
        <v>23.193624615336184</v>
      </c>
      <c r="J214" s="1"/>
      <c r="K214" s="3">
        <f t="shared" si="7"/>
        <v>3189.3410594028501</v>
      </c>
      <c r="L214" s="3">
        <f t="shared" si="8"/>
        <v>-11.499233951681243</v>
      </c>
      <c r="M214" s="3">
        <f t="shared" si="6"/>
        <v>29.667162513945708</v>
      </c>
    </row>
    <row r="215" spans="1:13" x14ac:dyDescent="0.3">
      <c r="A215">
        <v>0.32090000000000002</v>
      </c>
      <c r="B215" s="1">
        <f>Dat_AVER75!B215*1/$L$18</f>
        <v>-101.21127324051557</v>
      </c>
      <c r="C215" s="1">
        <f>Dat_AVER75!C215*1/$L$18</f>
        <v>-180.70010323288133</v>
      </c>
      <c r="D215" s="1">
        <f>Dat_AVER75!D215*1/$L$18</f>
        <v>-3232.4106445299699</v>
      </c>
      <c r="E215" s="1">
        <f>Dat_AVER75!E215*1/$L$18</f>
        <v>3239.1060209561438</v>
      </c>
      <c r="F215" s="1">
        <f>Dat_AVER75!F215*1/$L$18</f>
        <v>18.074513939718294</v>
      </c>
      <c r="G215" s="1">
        <f>Dat_AVER75!G215*1/$L$18</f>
        <v>11.904559430395853</v>
      </c>
      <c r="H215" s="1">
        <f>Dat_AVER75!H215*1/$L$18</f>
        <v>-9.6677632700818794</v>
      </c>
      <c r="I215" s="1">
        <f>Dat_AVER75!I215*1/$L$18</f>
        <v>23.794106806024498</v>
      </c>
      <c r="J215" s="1"/>
      <c r="K215" s="3">
        <f t="shared" si="7"/>
        <v>3232.4106445299699</v>
      </c>
      <c r="L215" s="3">
        <f t="shared" si="8"/>
        <v>-11.904559430395853</v>
      </c>
      <c r="M215" s="3">
        <f t="shared" si="6"/>
        <v>29.834510970621054</v>
      </c>
    </row>
    <row r="216" spans="1:13" x14ac:dyDescent="0.3">
      <c r="A216">
        <v>0.32269999999999999</v>
      </c>
      <c r="B216" s="1">
        <f>Dat_AVER75!B216*1/$L$18</f>
        <v>-94.846162019219435</v>
      </c>
      <c r="C216" s="1">
        <f>Dat_AVER75!C216*1/$L$18</f>
        <v>-174.28995584728358</v>
      </c>
      <c r="D216" s="1">
        <f>Dat_AVER75!D216*1/$L$18</f>
        <v>-3270.7364203506509</v>
      </c>
      <c r="E216" s="1">
        <f>Dat_AVER75!E216*1/$L$18</f>
        <v>3276.831314586138</v>
      </c>
      <c r="F216" s="1">
        <f>Dat_AVER75!F216*1/$L$18</f>
        <v>18.644972020872196</v>
      </c>
      <c r="G216" s="1">
        <f>Dat_AVER75!G216*1/$L$18</f>
        <v>12.21981258050722</v>
      </c>
      <c r="H216" s="1">
        <f>Dat_AVER75!H216*1/$L$18</f>
        <v>-9.7428235439179183</v>
      </c>
      <c r="I216" s="1">
        <f>Dat_AVER75!I216*1/$L$18</f>
        <v>24.394588996712816</v>
      </c>
      <c r="J216" s="1"/>
      <c r="K216" s="3">
        <f t="shared" si="7"/>
        <v>3270.7364203506509</v>
      </c>
      <c r="L216" s="3">
        <f t="shared" si="8"/>
        <v>-12.21981258050722</v>
      </c>
      <c r="M216" s="3">
        <f t="shared" si="6"/>
        <v>30.001859427296392</v>
      </c>
    </row>
    <row r="217" spans="1:13" x14ac:dyDescent="0.3">
      <c r="A217">
        <v>0.32450000000000001</v>
      </c>
      <c r="B217" s="1">
        <f>Dat_AVER75!B217*1/$L$18</f>
        <v>-88.916400386172299</v>
      </c>
      <c r="C217" s="1">
        <f>Dat_AVER75!C217*1/$L$18</f>
        <v>-167.21927805192863</v>
      </c>
      <c r="D217" s="1">
        <f>Dat_AVER75!D217*1/$L$18</f>
        <v>-3307.3808460374053</v>
      </c>
      <c r="E217" s="1">
        <f>Dat_AVER75!E217*1/$L$18</f>
        <v>3312.8752580822038</v>
      </c>
      <c r="F217" s="1">
        <f>Dat_AVER75!F217*1/$L$18</f>
        <v>19.200418047258886</v>
      </c>
      <c r="G217" s="1">
        <f>Dat_AVER75!G217*1/$L$18</f>
        <v>12.565089840153</v>
      </c>
      <c r="H217" s="1">
        <f>Dat_AVER75!H217*1/$L$18</f>
        <v>-9.8028717629867508</v>
      </c>
      <c r="I217" s="1">
        <f>Dat_AVER75!I217*1/$L$18</f>
        <v>25.040107351702755</v>
      </c>
      <c r="J217" s="1"/>
      <c r="K217" s="3">
        <f t="shared" si="7"/>
        <v>3307.3808460374053</v>
      </c>
      <c r="L217" s="3">
        <f t="shared" si="8"/>
        <v>-12.565089840153</v>
      </c>
      <c r="M217" s="3">
        <f t="shared" si="6"/>
        <v>30.169207883971744</v>
      </c>
    </row>
    <row r="218" spans="1:13" x14ac:dyDescent="0.3">
      <c r="A218">
        <v>0.32629999999999998</v>
      </c>
      <c r="B218" s="1">
        <f>Dat_AVER75!B218*1/$L$18</f>
        <v>-85.388567515878449</v>
      </c>
      <c r="C218" s="1">
        <f>Dat_AVER75!C218*1/$L$18</f>
        <v>-162.5655410740942</v>
      </c>
      <c r="D218" s="1">
        <f>Dat_AVER75!D218*1/$L$18</f>
        <v>-3344.805898572055</v>
      </c>
      <c r="E218" s="1">
        <f>Dat_AVER75!E218*1/$L$18</f>
        <v>3349.9400213024396</v>
      </c>
      <c r="F218" s="1">
        <f>Dat_AVER75!F218*1/$L$18</f>
        <v>19.650779690275122</v>
      </c>
      <c r="G218" s="1">
        <f>Dat_AVER75!G218*1/$L$18</f>
        <v>12.970415318867614</v>
      </c>
      <c r="H218" s="1">
        <f>Dat_AVER75!H218*1/$L$18</f>
        <v>-9.8779320368227896</v>
      </c>
      <c r="I218" s="1">
        <f>Dat_AVER75!I218*1/$L$18</f>
        <v>25.625577487623865</v>
      </c>
      <c r="J218" s="1"/>
      <c r="K218" s="3">
        <f t="shared" si="7"/>
        <v>3344.805898572055</v>
      </c>
      <c r="L218" s="3">
        <f t="shared" si="8"/>
        <v>-12.970415318867614</v>
      </c>
      <c r="M218" s="3">
        <f t="shared" si="6"/>
        <v>30.336556340647078</v>
      </c>
    </row>
    <row r="219" spans="1:13" x14ac:dyDescent="0.3">
      <c r="A219">
        <v>0.3281</v>
      </c>
      <c r="B219" s="1">
        <f>Dat_AVER75!B219*1/$L$18</f>
        <v>-80.689794373742387</v>
      </c>
      <c r="C219" s="1">
        <f>Dat_AVER75!C219*1/$L$18</f>
        <v>-157.50647861754516</v>
      </c>
      <c r="D219" s="1">
        <f>Dat_AVER75!D219*1/$L$18</f>
        <v>-3378.4929494696694</v>
      </c>
      <c r="E219" s="1">
        <f>Dat_AVER75!E219*1/$L$18</f>
        <v>3383.2067346665722</v>
      </c>
      <c r="F219" s="1">
        <f>Dat_AVER75!F219*1/$L$18</f>
        <v>20.101141333291363</v>
      </c>
      <c r="G219" s="1">
        <f>Dat_AVER75!G219*1/$L$18</f>
        <v>13.330704633280606</v>
      </c>
      <c r="H219" s="1">
        <f>Dat_AVER75!H219*1/$L$18</f>
        <v>-9.9529923106588285</v>
      </c>
      <c r="I219" s="1">
        <f>Dat_AVER75!I219*1/$L$18</f>
        <v>26.181023514010555</v>
      </c>
      <c r="J219" s="1"/>
      <c r="K219" s="3">
        <f t="shared" si="7"/>
        <v>3378.4929494696694</v>
      </c>
      <c r="L219" s="3">
        <f t="shared" si="8"/>
        <v>-13.330704633280606</v>
      </c>
      <c r="M219" s="3">
        <f t="shared" si="6"/>
        <v>30.503904797322431</v>
      </c>
    </row>
    <row r="220" spans="1:13" x14ac:dyDescent="0.3">
      <c r="A220">
        <v>0.32990000000000003</v>
      </c>
      <c r="B220" s="1">
        <f>Dat_AVER75!B220*1/$L$18</f>
        <v>-76.936780681940419</v>
      </c>
      <c r="C220" s="1">
        <f>Dat_AVER75!C220*1/$L$18</f>
        <v>-152.74765725634023</v>
      </c>
      <c r="D220" s="1">
        <f>Dat_AVER75!D220*1/$L$18</f>
        <v>-3410.4085779047532</v>
      </c>
      <c r="E220" s="1">
        <f>Dat_AVER75!E220*1/$L$18</f>
        <v>3414.7920978967777</v>
      </c>
      <c r="F220" s="1">
        <f>Dat_AVER75!F220*1/$L$18</f>
        <v>20.521478866773183</v>
      </c>
      <c r="G220" s="1">
        <f>Dat_AVER75!G220*1/$L$18</f>
        <v>13.736030111995216</v>
      </c>
      <c r="H220" s="1">
        <f>Dat_AVER75!H220*1/$L$18</f>
        <v>-10.028052584494867</v>
      </c>
      <c r="I220" s="1">
        <f>Dat_AVER75!I220*1/$L$18</f>
        <v>26.72145748563004</v>
      </c>
      <c r="J220" s="1"/>
      <c r="K220" s="3">
        <f t="shared" si="7"/>
        <v>3410.4085779047532</v>
      </c>
      <c r="L220" s="3">
        <f t="shared" si="8"/>
        <v>-13.736030111995216</v>
      </c>
      <c r="M220" s="3">
        <f t="shared" si="6"/>
        <v>30.671253253997772</v>
      </c>
    </row>
    <row r="221" spans="1:13" x14ac:dyDescent="0.3">
      <c r="A221">
        <v>0.33160000000000001</v>
      </c>
      <c r="B221" s="1">
        <f>Dat_AVER75!B221*1/$L$18</f>
        <v>-73.96439383803326</v>
      </c>
      <c r="C221" s="1">
        <f>Dat_AVER75!C221*1/$L$18</f>
        <v>-149.17478822174476</v>
      </c>
      <c r="D221" s="1">
        <f>Dat_AVER75!D221*1/$L$18</f>
        <v>-3442.9096764757583</v>
      </c>
      <c r="E221" s="1">
        <f>Dat_AVER75!E221*1/$L$18</f>
        <v>3447.0379915367403</v>
      </c>
      <c r="F221" s="1">
        <f>Dat_AVER75!F221*1/$L$18</f>
        <v>20.851744071651755</v>
      </c>
      <c r="G221" s="1">
        <f>Dat_AVER75!G221*1/$L$18</f>
        <v>14.141355590709829</v>
      </c>
      <c r="H221" s="1">
        <f>Dat_AVER75!H221*1/$L$18</f>
        <v>-10.07308874879649</v>
      </c>
      <c r="I221" s="1">
        <f>Dat_AVER75!I221*1/$L$18</f>
        <v>27.20184323818069</v>
      </c>
      <c r="J221" s="1"/>
      <c r="K221" s="3">
        <f t="shared" si="7"/>
        <v>3442.9096764757583</v>
      </c>
      <c r="L221" s="3">
        <f t="shared" si="8"/>
        <v>-14.141355590709829</v>
      </c>
      <c r="M221" s="3">
        <f t="shared" si="6"/>
        <v>30.829304574191156</v>
      </c>
    </row>
    <row r="222" spans="1:13" x14ac:dyDescent="0.3">
      <c r="A222">
        <v>0.33339999999999997</v>
      </c>
      <c r="B222" s="1">
        <f>Dat_AVER75!B222*1/$L$18</f>
        <v>-70.841886446454012</v>
      </c>
      <c r="C222" s="1">
        <f>Dat_AVER75!C222*1/$L$18</f>
        <v>-145.5718950776149</v>
      </c>
      <c r="D222" s="1">
        <f>Dat_AVER75!D222*1/$L$18</f>
        <v>-3474.0446780629477</v>
      </c>
      <c r="E222" s="1">
        <f>Dat_AVER75!E222*1/$L$18</f>
        <v>3477.9328002476545</v>
      </c>
      <c r="F222" s="1">
        <f>Dat_AVER75!F222*1/$L$18</f>
        <v>21.166997221763122</v>
      </c>
      <c r="G222" s="1">
        <f>Dat_AVER75!G222*1/$L$18</f>
        <v>14.50164490512282</v>
      </c>
      <c r="H222" s="1">
        <f>Dat_AVER75!H222*1/$L$18</f>
        <v>-10.103112858330908</v>
      </c>
      <c r="I222" s="1">
        <f>Dat_AVER75!I222*1/$L$18</f>
        <v>27.65220488119693</v>
      </c>
      <c r="J222" s="1"/>
      <c r="K222" s="3">
        <f t="shared" si="7"/>
        <v>3474.0446780629477</v>
      </c>
      <c r="L222" s="3">
        <f t="shared" si="8"/>
        <v>-14.50164490512282</v>
      </c>
      <c r="M222" s="3">
        <f t="shared" si="6"/>
        <v>30.996653030866494</v>
      </c>
    </row>
    <row r="223" spans="1:13" x14ac:dyDescent="0.3">
      <c r="A223">
        <v>0.3352</v>
      </c>
      <c r="B223" s="1">
        <f>Dat_AVER75!B223*1/$L$18</f>
        <v>-66.383306180593266</v>
      </c>
      <c r="C223" s="1">
        <f>Dat_AVER75!C223*1/$L$18</f>
        <v>-139.80726604700706</v>
      </c>
      <c r="D223" s="1">
        <f>Dat_AVER75!D223*1/$L$18</f>
        <v>-3501.681870889377</v>
      </c>
      <c r="E223" s="1">
        <f>Dat_AVER75!E223*1/$L$18</f>
        <v>3505.2097037596709</v>
      </c>
      <c r="F223" s="1">
        <f>Dat_AVER75!F223*1/$L$18</f>
        <v>21.587334755244942</v>
      </c>
      <c r="G223" s="1">
        <f>Dat_AVER75!G223*1/$L$18</f>
        <v>14.846922164768598</v>
      </c>
      <c r="H223" s="1">
        <f>Dat_AVER75!H223*1/$L$18</f>
        <v>-10.148149022632531</v>
      </c>
      <c r="I223" s="1">
        <f>Dat_AVER75!I223*1/$L$18</f>
        <v>28.162614743281999</v>
      </c>
      <c r="J223" s="1"/>
      <c r="K223" s="3">
        <f t="shared" si="7"/>
        <v>3501.681870889377</v>
      </c>
      <c r="L223" s="3">
        <f t="shared" si="8"/>
        <v>-14.846922164768598</v>
      </c>
      <c r="M223" s="3">
        <f t="shared" si="6"/>
        <v>31.164001487541842</v>
      </c>
    </row>
    <row r="224" spans="1:13" x14ac:dyDescent="0.3">
      <c r="A224">
        <v>0.33700000000000002</v>
      </c>
      <c r="B224" s="1">
        <f>Dat_AVER75!B224*1/$L$18</f>
        <v>-64.206558239348141</v>
      </c>
      <c r="C224" s="1">
        <f>Dat_AVER75!C224*1/$L$18</f>
        <v>-135.94916797183464</v>
      </c>
      <c r="D224" s="1">
        <f>Dat_AVER75!D224*1/$L$18</f>
        <v>-3525.2808209834284</v>
      </c>
      <c r="E224" s="1">
        <f>Dat_AVER75!E224*1/$L$18</f>
        <v>3528.5684609774466</v>
      </c>
      <c r="F224" s="1">
        <f>Dat_AVER75!F224*1/$L$18</f>
        <v>21.90258790535631</v>
      </c>
      <c r="G224" s="1">
        <f>Dat_AVER75!G224*1/$L$18</f>
        <v>15.207211479181591</v>
      </c>
      <c r="H224" s="1">
        <f>Dat_AVER75!H224*1/$L$18</f>
        <v>-10.223209296468569</v>
      </c>
      <c r="I224" s="1">
        <f>Dat_AVER75!I224*1/$L$18</f>
        <v>28.612976386298229</v>
      </c>
      <c r="J224" s="1"/>
      <c r="K224" s="3">
        <f t="shared" si="7"/>
        <v>3525.2808209834284</v>
      </c>
      <c r="L224" s="3">
        <f t="shared" si="8"/>
        <v>-15.207211479181591</v>
      </c>
      <c r="M224" s="3">
        <f t="shared" si="6"/>
        <v>31.331349944217187</v>
      </c>
    </row>
    <row r="225" spans="1:13" x14ac:dyDescent="0.3">
      <c r="A225">
        <v>0.33879999999999999</v>
      </c>
      <c r="B225" s="1">
        <f>Dat_AVER75!B225*1/$L$18</f>
        <v>-61.129087012070521</v>
      </c>
      <c r="C225" s="1">
        <f>Dat_AVER75!C225*1/$L$18</f>
        <v>-130.96516578912161</v>
      </c>
      <c r="D225" s="1">
        <f>Dat_AVER75!D225*1/$L$18</f>
        <v>-3548.0390960105156</v>
      </c>
      <c r="E225" s="1">
        <f>Dat_AVER75!E225*1/$L$18</f>
        <v>3551.0415069639571</v>
      </c>
      <c r="F225" s="1">
        <f>Dat_AVER75!F225*1/$L$18</f>
        <v>22.277889274536506</v>
      </c>
      <c r="G225" s="1">
        <f>Dat_AVER75!G225*1/$L$18</f>
        <v>15.507452574525745</v>
      </c>
      <c r="H225" s="1">
        <f>Dat_AVER75!H225*1/$L$18</f>
        <v>-10.283257515537402</v>
      </c>
      <c r="I225" s="1">
        <f>Dat_AVER75!I225*1/$L$18</f>
        <v>29.078350084081681</v>
      </c>
      <c r="J225" s="1"/>
      <c r="K225" s="3">
        <f t="shared" si="7"/>
        <v>3548.0390960105156</v>
      </c>
      <c r="L225" s="3">
        <f t="shared" si="8"/>
        <v>-15.507452574525745</v>
      </c>
      <c r="M225" s="3">
        <f t="shared" si="6"/>
        <v>31.498698400892525</v>
      </c>
    </row>
    <row r="226" spans="1:13" x14ac:dyDescent="0.3">
      <c r="A226">
        <v>0.34060000000000001</v>
      </c>
      <c r="B226" s="1">
        <f>Dat_AVER75!B226*1/$L$18</f>
        <v>-59.943134685461089</v>
      </c>
      <c r="C226" s="1">
        <f>Dat_AVER75!C226*1/$L$18</f>
        <v>-129.85427373634823</v>
      </c>
      <c r="D226" s="1">
        <f>Dat_AVER75!D226*1/$L$18</f>
        <v>-3575.8564334941511</v>
      </c>
      <c r="E226" s="1">
        <f>Dat_AVER75!E226*1/$L$18</f>
        <v>3578.7687721189895</v>
      </c>
      <c r="F226" s="1">
        <f>Dat_AVER75!F226*1/$L$18</f>
        <v>22.428009822208583</v>
      </c>
      <c r="G226" s="1">
        <f>Dat_AVER75!G226*1/$L$18</f>
        <v>15.837717779404322</v>
      </c>
      <c r="H226" s="1">
        <f>Dat_AVER75!H226*1/$L$18</f>
        <v>-10.298269570304612</v>
      </c>
      <c r="I226" s="1">
        <f>Dat_AVER75!I226*1/$L$18</f>
        <v>29.393603234193041</v>
      </c>
      <c r="J226" s="1"/>
      <c r="K226" s="3">
        <f t="shared" si="7"/>
        <v>3575.8564334941511</v>
      </c>
      <c r="L226" s="3">
        <f t="shared" si="8"/>
        <v>-15.837717779404322</v>
      </c>
      <c r="M226" s="3">
        <f t="shared" si="6"/>
        <v>31.666046857567874</v>
      </c>
    </row>
    <row r="227" spans="1:13" x14ac:dyDescent="0.3">
      <c r="A227">
        <v>0.34239999999999998</v>
      </c>
      <c r="B227" s="1">
        <f>Dat_AVER75!B227*1/$L$18</f>
        <v>-59.297616330471143</v>
      </c>
      <c r="C227" s="1">
        <f>Dat_AVER75!C227*1/$L$18</f>
        <v>-129.26880360042711</v>
      </c>
      <c r="D227" s="1">
        <f>Dat_AVER75!D227*1/$L$18</f>
        <v>-3601.4519868722409</v>
      </c>
      <c r="E227" s="1">
        <f>Dat_AVER75!E227*1/$L$18</f>
        <v>3604.2892652232426</v>
      </c>
      <c r="F227" s="1">
        <f>Dat_AVER75!F227*1/$L$18</f>
        <v>22.563118315113453</v>
      </c>
      <c r="G227" s="1">
        <f>Dat_AVER75!G227*1/$L$18</f>
        <v>16.167982984282894</v>
      </c>
      <c r="H227" s="1">
        <f>Dat_AVER75!H227*1/$L$18</f>
        <v>-10.313281625071818</v>
      </c>
      <c r="I227" s="1">
        <f>Dat_AVER75!I227*1/$L$18</f>
        <v>29.678832274769988</v>
      </c>
      <c r="J227" s="1"/>
      <c r="K227" s="3">
        <f t="shared" si="7"/>
        <v>3601.4519868722409</v>
      </c>
      <c r="L227" s="3">
        <f t="shared" si="8"/>
        <v>-16.167982984282894</v>
      </c>
      <c r="M227" s="3">
        <f t="shared" si="6"/>
        <v>31.833395314243212</v>
      </c>
    </row>
    <row r="228" spans="1:13" x14ac:dyDescent="0.3">
      <c r="A228">
        <v>0.34420000000000001</v>
      </c>
      <c r="B228" s="1">
        <f>Dat_AVER75!B228*1/$L$18</f>
        <v>-57.931519346655236</v>
      </c>
      <c r="C228" s="1">
        <f>Dat_AVER75!C228*1/$L$18</f>
        <v>-127.09205565918198</v>
      </c>
      <c r="D228" s="1">
        <f>Dat_AVER75!D228*1/$L$18</f>
        <v>-3622.1235862866856</v>
      </c>
      <c r="E228" s="1">
        <f>Dat_AVER75!E228*1/$L$18</f>
        <v>3624.8707923090851</v>
      </c>
      <c r="F228" s="1">
        <f>Dat_AVER75!F228*1/$L$18</f>
        <v>22.743262972319947</v>
      </c>
      <c r="G228" s="1">
        <f>Dat_AVER75!G228*1/$L$18</f>
        <v>16.483236134394261</v>
      </c>
      <c r="H228" s="1">
        <f>Dat_AVER75!H228*1/$L$18</f>
        <v>-10.343305734606234</v>
      </c>
      <c r="I228" s="1">
        <f>Dat_AVER75!I228*1/$L$18</f>
        <v>29.994085424881359</v>
      </c>
      <c r="J228" s="1"/>
      <c r="K228" s="3">
        <f t="shared" si="7"/>
        <v>3622.1235862866856</v>
      </c>
      <c r="L228" s="3">
        <f t="shared" si="8"/>
        <v>-16.483236134394261</v>
      </c>
      <c r="M228" s="3">
        <f t="shared" ref="M228:M291" si="9">100*A228/$A$636</f>
        <v>32.000743770918561</v>
      </c>
    </row>
    <row r="229" spans="1:13" x14ac:dyDescent="0.3">
      <c r="A229">
        <v>0.34599999999999997</v>
      </c>
      <c r="B229" s="1">
        <f>Dat_AVER75!B229*1/$L$18</f>
        <v>-56.520386198537686</v>
      </c>
      <c r="C229" s="1">
        <f>Dat_AVER75!C229*1/$L$18</f>
        <v>-124.70513895119592</v>
      </c>
      <c r="D229" s="1">
        <f>Dat_AVER75!D229*1/$L$18</f>
        <v>-3640.8886547456964</v>
      </c>
      <c r="E229" s="1">
        <f>Dat_AVER75!E229*1/$L$18</f>
        <v>3643.5157643299572</v>
      </c>
      <c r="F229" s="1">
        <f>Dat_AVER75!F229*1/$L$18</f>
        <v>22.923407629526441</v>
      </c>
      <c r="G229" s="1">
        <f>Dat_AVER75!G229*1/$L$18</f>
        <v>16.783477229738416</v>
      </c>
      <c r="H229" s="1">
        <f>Dat_AVER75!H229*1/$L$18</f>
        <v>-10.358317789373443</v>
      </c>
      <c r="I229" s="1">
        <f>Dat_AVER75!I229*1/$L$18</f>
        <v>30.294326520225514</v>
      </c>
      <c r="J229" s="1"/>
      <c r="K229" s="3">
        <f t="shared" ref="K229:K292" si="10">-D229</f>
        <v>3640.8886547456964</v>
      </c>
      <c r="L229" s="3">
        <f t="shared" ref="L229:L292" si="11">-G229</f>
        <v>-16.783477229738416</v>
      </c>
      <c r="M229" s="3">
        <f t="shared" si="9"/>
        <v>32.168092227593903</v>
      </c>
    </row>
    <row r="230" spans="1:13" x14ac:dyDescent="0.3">
      <c r="A230">
        <v>0.3478</v>
      </c>
      <c r="B230" s="1">
        <f>Dat_AVER75!B230*1/$L$18</f>
        <v>-55.679711131574059</v>
      </c>
      <c r="C230" s="1">
        <f>Dat_AVER75!C230*1/$L$18</f>
        <v>-123.17390936494071</v>
      </c>
      <c r="D230" s="1">
        <f>Dat_AVER75!D230*1/$L$18</f>
        <v>-3659.7738196428436</v>
      </c>
      <c r="E230" s="1">
        <f>Dat_AVER75!E230*1/$L$18</f>
        <v>3662.325868953269</v>
      </c>
      <c r="F230" s="1">
        <f>Dat_AVER75!F230*1/$L$18</f>
        <v>23.043504067664109</v>
      </c>
      <c r="G230" s="1">
        <f>Dat_AVER75!G230*1/$L$18</f>
        <v>17.083718325082579</v>
      </c>
      <c r="H230" s="1">
        <f>Dat_AVER75!H230*1/$L$18</f>
        <v>-10.373329844140649</v>
      </c>
      <c r="I230" s="1">
        <f>Dat_AVER75!I230*1/$L$18</f>
        <v>30.56454350603526</v>
      </c>
      <c r="J230" s="1"/>
      <c r="K230" s="3">
        <f t="shared" si="10"/>
        <v>3659.7738196428436</v>
      </c>
      <c r="L230" s="3">
        <f t="shared" si="11"/>
        <v>-17.083718325082579</v>
      </c>
      <c r="M230" s="3">
        <f t="shared" si="9"/>
        <v>32.335440684269251</v>
      </c>
    </row>
    <row r="231" spans="1:13" x14ac:dyDescent="0.3">
      <c r="A231">
        <v>0.34960000000000002</v>
      </c>
      <c r="B231" s="1">
        <f>Dat_AVER75!B231*1/$L$18</f>
        <v>-54.523782914499037</v>
      </c>
      <c r="C231" s="1">
        <f>Dat_AVER75!C231*1/$L$18</f>
        <v>-120.93711320462674</v>
      </c>
      <c r="D231" s="1">
        <f>Dat_AVER75!D231*1/$L$18</f>
        <v>-3678.0284782397689</v>
      </c>
      <c r="E231" s="1">
        <f>Dat_AVER75!E231*1/$L$18</f>
        <v>3680.475443166823</v>
      </c>
      <c r="F231" s="1">
        <f>Dat_AVER75!F231*1/$L$18</f>
        <v>23.178612560568975</v>
      </c>
      <c r="G231" s="1">
        <f>Dat_AVER75!G231*1/$L$18</f>
        <v>17.323911201357902</v>
      </c>
      <c r="H231" s="1">
        <f>Dat_AVER75!H231*1/$L$18</f>
        <v>-10.343305734606234</v>
      </c>
      <c r="I231" s="1">
        <f>Dat_AVER75!I231*1/$L$18</f>
        <v>30.80473638231058</v>
      </c>
      <c r="J231" s="1"/>
      <c r="K231" s="3">
        <f t="shared" si="10"/>
        <v>3678.0284782397689</v>
      </c>
      <c r="L231" s="3">
        <f t="shared" si="11"/>
        <v>-17.323911201357902</v>
      </c>
      <c r="M231" s="3">
        <f t="shared" si="9"/>
        <v>32.502789140944593</v>
      </c>
    </row>
    <row r="232" spans="1:13" x14ac:dyDescent="0.3">
      <c r="A232">
        <v>0.35139999999999999</v>
      </c>
      <c r="B232" s="1">
        <f>Dat_AVER75!B232*1/$L$18</f>
        <v>-53.878264559509113</v>
      </c>
      <c r="C232" s="1">
        <f>Dat_AVER75!C232*1/$L$18</f>
        <v>-119.76617293278453</v>
      </c>
      <c r="D232" s="1">
        <f>Dat_AVER75!D232*1/$L$18</f>
        <v>-3695.0371362910155</v>
      </c>
      <c r="E232" s="1">
        <f>Dat_AVER75!E232*1/$L$18</f>
        <v>3697.4390650537684</v>
      </c>
      <c r="F232" s="1">
        <f>Dat_AVER75!F232*1/$L$18</f>
        <v>23.268684889172224</v>
      </c>
      <c r="G232" s="1">
        <f>Dat_AVER75!G232*1/$L$18</f>
        <v>17.54909202286602</v>
      </c>
      <c r="H232" s="1">
        <f>Dat_AVER75!H232*1/$L$18</f>
        <v>-10.313281625071818</v>
      </c>
      <c r="I232" s="1">
        <f>Dat_AVER75!I232*1/$L$18</f>
        <v>30.984881039517077</v>
      </c>
      <c r="J232" s="1"/>
      <c r="K232" s="3">
        <f t="shared" si="10"/>
        <v>3695.0371362910155</v>
      </c>
      <c r="L232" s="3">
        <f t="shared" si="11"/>
        <v>-17.54909202286602</v>
      </c>
      <c r="M232" s="3">
        <f t="shared" si="9"/>
        <v>32.670137597619934</v>
      </c>
    </row>
    <row r="233" spans="1:13" x14ac:dyDescent="0.3">
      <c r="A233">
        <v>0.35320000000000001</v>
      </c>
      <c r="B233" s="1">
        <f>Dat_AVER75!B233*1/$L$18</f>
        <v>-53.09763771161429</v>
      </c>
      <c r="C233" s="1">
        <f>Dat_AVER75!C233*1/$L$18</f>
        <v>-119.66108854941405</v>
      </c>
      <c r="D233" s="1">
        <f>Dat_AVER75!D233*1/$L$18</f>
        <v>-3712.0157702327269</v>
      </c>
      <c r="E233" s="1">
        <f>Dat_AVER75!E233*1/$L$18</f>
        <v>3714.3876748859457</v>
      </c>
      <c r="F233" s="1">
        <f>Dat_AVER75!F233*1/$L$18</f>
        <v>23.298708998706637</v>
      </c>
      <c r="G233" s="1">
        <f>Dat_AVER75!G233*1/$L$18</f>
        <v>17.75926078960693</v>
      </c>
      <c r="H233" s="1">
        <f>Dat_AVER75!H233*1/$L$18</f>
        <v>-10.268245460770194</v>
      </c>
      <c r="I233" s="1">
        <f>Dat_AVER75!I233*1/$L$18</f>
        <v>31.11998953242195</v>
      </c>
      <c r="J233" s="1"/>
      <c r="K233" s="3">
        <f t="shared" si="10"/>
        <v>3712.0157702327269</v>
      </c>
      <c r="L233" s="3">
        <f t="shared" si="11"/>
        <v>-17.75926078960693</v>
      </c>
      <c r="M233" s="3">
        <f t="shared" si="9"/>
        <v>32.837486054295283</v>
      </c>
    </row>
    <row r="234" spans="1:13" x14ac:dyDescent="0.3">
      <c r="A234">
        <v>0.35499999999999998</v>
      </c>
      <c r="B234" s="1">
        <f>Dat_AVER75!B234*1/$L$18</f>
        <v>-52.286986754185065</v>
      </c>
      <c r="C234" s="1">
        <f>Dat_AVER75!C234*1/$L$18</f>
        <v>-119.03058224919133</v>
      </c>
      <c r="D234" s="1">
        <f>Dat_AVER75!D234*1/$L$18</f>
        <v>-3726.6375115759874</v>
      </c>
      <c r="E234" s="1">
        <f>Dat_AVER75!E234*1/$L$18</f>
        <v>3728.9643800649051</v>
      </c>
      <c r="F234" s="1">
        <f>Dat_AVER75!F234*1/$L$18</f>
        <v>23.343745163008265</v>
      </c>
      <c r="G234" s="1">
        <f>Dat_AVER75!G234*1/$L$18</f>
        <v>17.954417501580632</v>
      </c>
      <c r="H234" s="1">
        <f>Dat_AVER75!H234*1/$L$18</f>
        <v>-10.238221351235779</v>
      </c>
      <c r="I234" s="1">
        <f>Dat_AVER75!I234*1/$L$18</f>
        <v>31.255098025326816</v>
      </c>
      <c r="J234" s="1"/>
      <c r="K234" s="3">
        <f t="shared" si="10"/>
        <v>3726.6375115759874</v>
      </c>
      <c r="L234" s="3">
        <f t="shared" si="11"/>
        <v>-17.954417501580632</v>
      </c>
      <c r="M234" s="3">
        <f t="shared" si="9"/>
        <v>33.004834510970625</v>
      </c>
    </row>
    <row r="235" spans="1:13" x14ac:dyDescent="0.3">
      <c r="A235">
        <v>0.35670000000000002</v>
      </c>
      <c r="B235" s="1">
        <f>Dat_AVER75!B235*1/$L$18</f>
        <v>-51.836625111168829</v>
      </c>
      <c r="C235" s="1">
        <f>Dat_AVER75!C235*1/$L$18</f>
        <v>-118.92549786582087</v>
      </c>
      <c r="D235" s="1">
        <f>Dat_AVER75!D235*1/$L$18</f>
        <v>-3740.3735416879827</v>
      </c>
      <c r="E235" s="1">
        <f>Dat_AVER75!E235*1/$L$18</f>
        <v>3742.6853981221325</v>
      </c>
      <c r="F235" s="1">
        <f>Dat_AVER75!F235*1/$L$18</f>
        <v>23.343745163008265</v>
      </c>
      <c r="G235" s="1">
        <f>Dat_AVER75!G235*1/$L$18</f>
        <v>18.164586268321543</v>
      </c>
      <c r="H235" s="1">
        <f>Dat_AVER75!H235*1/$L$18</f>
        <v>-10.178173132166947</v>
      </c>
      <c r="I235" s="1">
        <f>Dat_AVER75!I235*1/$L$18</f>
        <v>31.360182408697277</v>
      </c>
      <c r="J235" s="1"/>
      <c r="K235" s="3">
        <f t="shared" si="10"/>
        <v>3740.3735416879827</v>
      </c>
      <c r="L235" s="3">
        <f t="shared" si="11"/>
        <v>-18.164586268321543</v>
      </c>
      <c r="M235" s="3">
        <f t="shared" si="9"/>
        <v>33.162885831164004</v>
      </c>
    </row>
    <row r="236" spans="1:13" x14ac:dyDescent="0.3">
      <c r="A236">
        <v>0.35849999999999999</v>
      </c>
      <c r="B236" s="1">
        <f>Dat_AVER75!B236*1/$L$18</f>
        <v>-51.521371961057476</v>
      </c>
      <c r="C236" s="1">
        <f>Dat_AVER75!C236*1/$L$18</f>
        <v>-119.01557019442413</v>
      </c>
      <c r="D236" s="1">
        <f>Dat_AVER75!D236*1/$L$18</f>
        <v>-3753.8243427594007</v>
      </c>
      <c r="E236" s="1">
        <f>Dat_AVER75!E236*1/$L$18</f>
        <v>3756.1211871387845</v>
      </c>
      <c r="F236" s="1">
        <f>Dat_AVER75!F236*1/$L$18</f>
        <v>23.298708998706637</v>
      </c>
      <c r="G236" s="1">
        <f>Dat_AVER75!G236*1/$L$18</f>
        <v>18.389767089829657</v>
      </c>
      <c r="H236" s="1">
        <f>Dat_AVER75!H236*1/$L$18</f>
        <v>-10.103112858330908</v>
      </c>
      <c r="I236" s="1">
        <f>Dat_AVER75!I236*1/$L$18</f>
        <v>31.450254737300519</v>
      </c>
      <c r="J236" s="1"/>
      <c r="K236" s="3">
        <f t="shared" si="10"/>
        <v>3753.8243427594007</v>
      </c>
      <c r="L236" s="3">
        <f t="shared" si="11"/>
        <v>-18.389767089829657</v>
      </c>
      <c r="M236" s="3">
        <f t="shared" si="9"/>
        <v>33.330234287839353</v>
      </c>
    </row>
    <row r="237" spans="1:13" x14ac:dyDescent="0.3">
      <c r="A237">
        <v>0.36030000000000001</v>
      </c>
      <c r="B237" s="1">
        <f>Dat_AVER75!B237*1/$L$18</f>
        <v>-51.206118810946101</v>
      </c>
      <c r="C237" s="1">
        <f>Dat_AVER75!C237*1/$L$18</f>
        <v>-118.0247745797884</v>
      </c>
      <c r="D237" s="1">
        <f>Dat_AVER75!D237*1/$L$18</f>
        <v>-3762.9816961673973</v>
      </c>
      <c r="E237" s="1">
        <f>Dat_AVER75!E237*1/$L$18</f>
        <v>3765.2335043824787</v>
      </c>
      <c r="F237" s="1">
        <f>Dat_AVER75!F237*1/$L$18</f>
        <v>23.343745163008265</v>
      </c>
      <c r="G237" s="1">
        <f>Dat_AVER75!G237*1/$L$18</f>
        <v>18.614947911337783</v>
      </c>
      <c r="H237" s="1">
        <f>Dat_AVER75!H237*1/$L$18</f>
        <v>-10.0881008035637</v>
      </c>
      <c r="I237" s="1">
        <f>Dat_AVER75!I237*1/$L$18</f>
        <v>31.600375284972603</v>
      </c>
      <c r="J237" s="1"/>
      <c r="K237" s="3">
        <f t="shared" si="10"/>
        <v>3762.9816961673973</v>
      </c>
      <c r="L237" s="3">
        <f t="shared" si="11"/>
        <v>-18.614947911337783</v>
      </c>
      <c r="M237" s="3">
        <f t="shared" si="9"/>
        <v>33.497582744514695</v>
      </c>
    </row>
    <row r="238" spans="1:13" x14ac:dyDescent="0.3">
      <c r="A238">
        <v>0.36209999999999998</v>
      </c>
      <c r="B238" s="1">
        <f>Dat_AVER75!B238*1/$L$18</f>
        <v>-50.965925934670778</v>
      </c>
      <c r="C238" s="1">
        <f>Dat_AVER75!C238*1/$L$18</f>
        <v>-115.59282170750073</v>
      </c>
      <c r="D238" s="1">
        <f>Dat_AVER75!D238*1/$L$18</f>
        <v>-3769.2717471148576</v>
      </c>
      <c r="E238" s="1">
        <f>Dat_AVER75!E238*1/$L$18</f>
        <v>3771.4334830013354</v>
      </c>
      <c r="F238" s="1">
        <f>Dat_AVER75!F238*1/$L$18</f>
        <v>23.478853655913134</v>
      </c>
      <c r="G238" s="1">
        <f>Dat_AVER75!G238*1/$L$18</f>
        <v>18.885164897147522</v>
      </c>
      <c r="H238" s="1">
        <f>Dat_AVER75!H238*1/$L$18</f>
        <v>-10.133136967865322</v>
      </c>
      <c r="I238" s="1">
        <f>Dat_AVER75!I238*1/$L$18</f>
        <v>31.870592270782343</v>
      </c>
      <c r="J238" s="1"/>
      <c r="K238" s="3">
        <f t="shared" si="10"/>
        <v>3769.2717471148576</v>
      </c>
      <c r="L238" s="3">
        <f t="shared" si="11"/>
        <v>-18.885164897147522</v>
      </c>
      <c r="M238" s="3">
        <f t="shared" si="9"/>
        <v>33.664931201190036</v>
      </c>
    </row>
    <row r="239" spans="1:13" x14ac:dyDescent="0.3">
      <c r="A239">
        <v>0.3639</v>
      </c>
      <c r="B239" s="1">
        <f>Dat_AVER75!B239*1/$L$18</f>
        <v>-51.536384015824673</v>
      </c>
      <c r="C239" s="1">
        <f>Dat_AVER75!C239*1/$L$18</f>
        <v>-114.33180910705526</v>
      </c>
      <c r="D239" s="1">
        <f>Dat_AVER75!D239*1/$L$18</f>
        <v>-3775.3966654598789</v>
      </c>
      <c r="E239" s="1">
        <f>Dat_AVER75!E239*1/$L$18</f>
        <v>3777.5283772368216</v>
      </c>
      <c r="F239" s="1">
        <f>Dat_AVER75!F239*1/$L$18</f>
        <v>23.553913929749175</v>
      </c>
      <c r="G239" s="1">
        <f>Dat_AVER75!G239*1/$L$18</f>
        <v>19.140369828190057</v>
      </c>
      <c r="H239" s="1">
        <f>Dat_AVER75!H239*1/$L$18</f>
        <v>-10.163161077399739</v>
      </c>
      <c r="I239" s="1">
        <f>Dat_AVER75!I239*1/$L$18</f>
        <v>32.095773092290457</v>
      </c>
      <c r="J239" s="1"/>
      <c r="K239" s="3">
        <f t="shared" si="10"/>
        <v>3775.3966654598789</v>
      </c>
      <c r="L239" s="3">
        <f t="shared" si="11"/>
        <v>-19.140369828190057</v>
      </c>
      <c r="M239" s="3">
        <f t="shared" si="9"/>
        <v>33.832279657865378</v>
      </c>
    </row>
    <row r="240" spans="1:13" x14ac:dyDescent="0.3">
      <c r="A240">
        <v>0.36570000000000003</v>
      </c>
      <c r="B240" s="1">
        <f>Dat_AVER75!B240*1/$L$18</f>
        <v>-51.311203194316562</v>
      </c>
      <c r="C240" s="1">
        <f>Dat_AVER75!C240*1/$L$18</f>
        <v>-113.83641129973741</v>
      </c>
      <c r="D240" s="1">
        <f>Dat_AVER75!D240*1/$L$18</f>
        <v>-3783.9535366771875</v>
      </c>
      <c r="E240" s="1">
        <f>Dat_AVER75!E240*1/$L$18</f>
        <v>3786.0702363993637</v>
      </c>
      <c r="F240" s="1">
        <f>Dat_AVER75!F240*1/$L$18</f>
        <v>23.583938039283591</v>
      </c>
      <c r="G240" s="1">
        <f>Dat_AVER75!G240*1/$L$18</f>
        <v>19.305502430629343</v>
      </c>
      <c r="H240" s="1">
        <f>Dat_AVER75!H240*1/$L$18</f>
        <v>-10.163161077399739</v>
      </c>
      <c r="I240" s="1">
        <f>Dat_AVER75!I240*1/$L$18</f>
        <v>32.200857475660911</v>
      </c>
      <c r="J240" s="1"/>
      <c r="K240" s="3">
        <f t="shared" si="10"/>
        <v>3783.9535366771875</v>
      </c>
      <c r="L240" s="3">
        <f t="shared" si="11"/>
        <v>-19.305502430629343</v>
      </c>
      <c r="M240" s="3">
        <f t="shared" si="9"/>
        <v>33.999628114540727</v>
      </c>
    </row>
    <row r="241" spans="1:13" x14ac:dyDescent="0.3">
      <c r="A241">
        <v>0.36749999999999999</v>
      </c>
      <c r="B241" s="1">
        <f>Dat_AVER75!B241*1/$L$18</f>
        <v>-50.005154429569473</v>
      </c>
      <c r="C241" s="1">
        <f>Dat_AVER75!C241*1/$L$18</f>
        <v>-112.77055541126566</v>
      </c>
      <c r="D241" s="1">
        <f>Dat_AVER75!D241*1/$L$18</f>
        <v>-3795.4677826836355</v>
      </c>
      <c r="E241" s="1">
        <f>Dat_AVER75!E241*1/$L$18</f>
        <v>3797.5094221319755</v>
      </c>
      <c r="F241" s="1">
        <f>Dat_AVER75!F241*1/$L$18</f>
        <v>23.613962148818008</v>
      </c>
      <c r="G241" s="1">
        <f>Dat_AVER75!G241*1/$L$18</f>
        <v>19.38056270446538</v>
      </c>
      <c r="H241" s="1">
        <f>Dat_AVER75!H241*1/$L$18</f>
        <v>-10.0881008035637</v>
      </c>
      <c r="I241" s="1">
        <f>Dat_AVER75!I241*1/$L$18</f>
        <v>32.245893639962539</v>
      </c>
      <c r="J241" s="1"/>
      <c r="K241" s="3">
        <f t="shared" si="10"/>
        <v>3795.4677826836355</v>
      </c>
      <c r="L241" s="3">
        <f t="shared" si="11"/>
        <v>-19.38056270446538</v>
      </c>
      <c r="M241" s="3">
        <f t="shared" si="9"/>
        <v>34.166976571216068</v>
      </c>
    </row>
    <row r="242" spans="1:13" x14ac:dyDescent="0.3">
      <c r="A242">
        <v>0.36930000000000002</v>
      </c>
      <c r="B242" s="1">
        <f>Dat_AVER75!B242*1/$L$18</f>
        <v>-47.438093064376922</v>
      </c>
      <c r="C242" s="1">
        <f>Dat_AVER75!C242*1/$L$18</f>
        <v>-110.5637833604861</v>
      </c>
      <c r="D242" s="1">
        <f>Dat_AVER75!D242*1/$L$18</f>
        <v>-3803.0939065053776</v>
      </c>
      <c r="E242" s="1">
        <f>Dat_AVER75!E242*1/$L$18</f>
        <v>3805.0304615703476</v>
      </c>
      <c r="F242" s="1">
        <f>Dat_AVER75!F242*1/$L$18</f>
        <v>23.643986258352424</v>
      </c>
      <c r="G242" s="1">
        <f>Dat_AVER75!G242*1/$L$18</f>
        <v>19.395574759232591</v>
      </c>
      <c r="H242" s="1">
        <f>Dat_AVER75!H242*1/$L$18</f>
        <v>-9.9830164201932448</v>
      </c>
      <c r="I242" s="1">
        <f>Dat_AVER75!I242*1/$L$18</f>
        <v>32.26090569472975</v>
      </c>
      <c r="J242" s="1"/>
      <c r="K242" s="3">
        <f t="shared" si="10"/>
        <v>3803.0939065053776</v>
      </c>
      <c r="L242" s="3">
        <f t="shared" si="11"/>
        <v>-19.395574759232591</v>
      </c>
      <c r="M242" s="3">
        <f t="shared" si="9"/>
        <v>34.33432502789141</v>
      </c>
    </row>
    <row r="243" spans="1:13" x14ac:dyDescent="0.3">
      <c r="A243">
        <v>0.37109999999999999</v>
      </c>
      <c r="B243" s="1">
        <f>Dat_AVER75!B243*1/$L$18</f>
        <v>-45.366429506502229</v>
      </c>
      <c r="C243" s="1">
        <f>Dat_AVER75!C243*1/$L$18</f>
        <v>-108.71730062411952</v>
      </c>
      <c r="D243" s="1">
        <f>Dat_AVER75!D243*1/$L$18</f>
        <v>-3808.9486078645887</v>
      </c>
      <c r="E243" s="1">
        <f>Dat_AVER75!E243*1/$L$18</f>
        <v>3810.8101026557215</v>
      </c>
      <c r="F243" s="1">
        <f>Dat_AVER75!F243*1/$L$18</f>
        <v>23.658998313119632</v>
      </c>
      <c r="G243" s="1">
        <f>Dat_AVER75!G243*1/$L$18</f>
        <v>19.425598868767008</v>
      </c>
      <c r="H243" s="1">
        <f>Dat_AVER75!H243*1/$L$18</f>
        <v>-9.8779320368227896</v>
      </c>
      <c r="I243" s="1">
        <f>Dat_AVER75!I243*1/$L$18</f>
        <v>32.26090569472975</v>
      </c>
      <c r="J243" s="1"/>
      <c r="K243" s="3">
        <f t="shared" si="10"/>
        <v>3808.9486078645887</v>
      </c>
      <c r="L243" s="3">
        <f t="shared" si="11"/>
        <v>-19.425598868767008</v>
      </c>
      <c r="M243" s="3">
        <f t="shared" si="9"/>
        <v>34.501673484566759</v>
      </c>
    </row>
    <row r="244" spans="1:13" x14ac:dyDescent="0.3">
      <c r="A244">
        <v>0.37290000000000001</v>
      </c>
      <c r="B244" s="1">
        <f>Dat_AVER75!B244*1/$L$18</f>
        <v>-44.405658001400923</v>
      </c>
      <c r="C244" s="1">
        <f>Dat_AVER75!C244*1/$L$18</f>
        <v>-108.26693898110327</v>
      </c>
      <c r="D244" s="1">
        <f>Dat_AVER75!D244*1/$L$18</f>
        <v>-3812.1461755300033</v>
      </c>
      <c r="E244" s="1">
        <f>Dat_AVER75!E244*1/$L$18</f>
        <v>3813.9776462116033</v>
      </c>
      <c r="F244" s="1">
        <f>Dat_AVER75!F244*1/$L$18</f>
        <v>23.613962148818008</v>
      </c>
      <c r="G244" s="1">
        <f>Dat_AVER75!G244*1/$L$18</f>
        <v>19.500659142603048</v>
      </c>
      <c r="H244" s="1">
        <f>Dat_AVER75!H244*1/$L$18</f>
        <v>-9.8028717629867508</v>
      </c>
      <c r="I244" s="1">
        <f>Dat_AVER75!I244*1/$L$18</f>
        <v>32.245893639962539</v>
      </c>
      <c r="J244" s="1"/>
      <c r="K244" s="3">
        <f t="shared" si="10"/>
        <v>3812.1461755300033</v>
      </c>
      <c r="L244" s="3">
        <f t="shared" si="11"/>
        <v>-19.500659142603048</v>
      </c>
      <c r="M244" s="3">
        <f t="shared" si="9"/>
        <v>34.6690219412421</v>
      </c>
    </row>
    <row r="245" spans="1:13" x14ac:dyDescent="0.3">
      <c r="A245">
        <v>0.37469999999999998</v>
      </c>
      <c r="B245" s="1">
        <f>Dat_AVER75!B245*1/$L$18</f>
        <v>-43.534958824902873</v>
      </c>
      <c r="C245" s="1">
        <f>Dat_AVER75!C245*1/$L$18</f>
        <v>-107.78655322855263</v>
      </c>
      <c r="D245" s="1">
        <f>Dat_AVER75!D245*1/$L$18</f>
        <v>-3813.0318867612682</v>
      </c>
      <c r="E245" s="1">
        <f>Dat_AVER75!E245*1/$L$18</f>
        <v>3814.8333333333335</v>
      </c>
      <c r="F245" s="1">
        <f>Dat_AVER75!F245*1/$L$18</f>
        <v>23.568925984516383</v>
      </c>
      <c r="G245" s="1">
        <f>Dat_AVER75!G245*1/$L$18</f>
        <v>19.560707361671874</v>
      </c>
      <c r="H245" s="1">
        <f>Dat_AVER75!H245*1/$L$18</f>
        <v>-9.7428235439179183</v>
      </c>
      <c r="I245" s="1">
        <f>Dat_AVER75!I245*1/$L$18</f>
        <v>32.230881585195327</v>
      </c>
      <c r="J245" s="1"/>
      <c r="K245" s="3">
        <f t="shared" si="10"/>
        <v>3813.0318867612682</v>
      </c>
      <c r="L245" s="3">
        <f t="shared" si="11"/>
        <v>-19.560707361671874</v>
      </c>
      <c r="M245" s="3">
        <f t="shared" si="9"/>
        <v>34.836370397917442</v>
      </c>
    </row>
    <row r="246" spans="1:13" x14ac:dyDescent="0.3">
      <c r="A246">
        <v>0.3765</v>
      </c>
      <c r="B246" s="1">
        <f>Dat_AVER75!B246*1/$L$18</f>
        <v>-42.198885950621367</v>
      </c>
      <c r="C246" s="1">
        <f>Dat_AVER75!C246*1/$L$18</f>
        <v>-106.7657335043825</v>
      </c>
      <c r="D246" s="1">
        <f>Dat_AVER75!D246*1/$L$18</f>
        <v>-3810.8851629295586</v>
      </c>
      <c r="E246" s="1">
        <f>Dat_AVER75!E246*1/$L$18</f>
        <v>3812.641573337321</v>
      </c>
      <c r="F246" s="1">
        <f>Dat_AVER75!F246*1/$L$18</f>
        <v>23.553913929749175</v>
      </c>
      <c r="G246" s="1">
        <f>Dat_AVER75!G246*1/$L$18</f>
        <v>19.605743525973502</v>
      </c>
      <c r="H246" s="1">
        <f>Dat_AVER75!H246*1/$L$18</f>
        <v>-9.6677632700818794</v>
      </c>
      <c r="I246" s="1">
        <f>Dat_AVER75!I246*1/$L$18</f>
        <v>32.215869530428122</v>
      </c>
      <c r="J246" s="1"/>
      <c r="K246" s="3">
        <f t="shared" si="10"/>
        <v>3810.8851629295586</v>
      </c>
      <c r="L246" s="3">
        <f t="shared" si="11"/>
        <v>-19.605743525973502</v>
      </c>
      <c r="M246" s="3">
        <f t="shared" si="9"/>
        <v>35.00371885459279</v>
      </c>
    </row>
    <row r="247" spans="1:13" x14ac:dyDescent="0.3">
      <c r="A247">
        <v>0.37830000000000003</v>
      </c>
      <c r="B247" s="1">
        <f>Dat_AVER75!B247*1/$L$18</f>
        <v>-39.496716092523947</v>
      </c>
      <c r="C247" s="1">
        <f>Dat_AVER75!C247*1/$L$18</f>
        <v>-103.83838282477694</v>
      </c>
      <c r="D247" s="1">
        <f>Dat_AVER75!D247*1/$L$18</f>
        <v>-3806.4866308827663</v>
      </c>
      <c r="E247" s="1">
        <f>Dat_AVER75!E247*1/$L$18</f>
        <v>3808.1379569071587</v>
      </c>
      <c r="F247" s="1">
        <f>Dat_AVER75!F247*1/$L$18</f>
        <v>23.598950094050799</v>
      </c>
      <c r="G247" s="1">
        <f>Dat_AVER75!G247*1/$L$18</f>
        <v>19.575719416439082</v>
      </c>
      <c r="H247" s="1">
        <f>Dat_AVER75!H247*1/$L$18</f>
        <v>-9.6077150510130487</v>
      </c>
      <c r="I247" s="1">
        <f>Dat_AVER75!I247*1/$L$18</f>
        <v>32.215869530428122</v>
      </c>
      <c r="J247" s="1"/>
      <c r="K247" s="3">
        <f t="shared" si="10"/>
        <v>3806.4866308827663</v>
      </c>
      <c r="L247" s="3">
        <f t="shared" si="11"/>
        <v>-19.575719416439082</v>
      </c>
      <c r="M247" s="3">
        <f t="shared" si="9"/>
        <v>35.171067311268139</v>
      </c>
    </row>
    <row r="248" spans="1:13" x14ac:dyDescent="0.3">
      <c r="A248">
        <v>0.38009999999999999</v>
      </c>
      <c r="B248" s="1">
        <f>Dat_AVER75!B248*1/$L$18</f>
        <v>-37.079775275003477</v>
      </c>
      <c r="C248" s="1">
        <f>Dat_AVER75!C248*1/$L$18</f>
        <v>-103.02773186734773</v>
      </c>
      <c r="D248" s="1">
        <f>Dat_AVER75!D248*1/$L$18</f>
        <v>-3804.5500758177964</v>
      </c>
      <c r="E248" s="1">
        <f>Dat_AVER75!E248*1/$L$18</f>
        <v>3806.1563656778876</v>
      </c>
      <c r="F248" s="1">
        <f>Dat_AVER75!F248*1/$L$18</f>
        <v>23.553913929749175</v>
      </c>
      <c r="G248" s="1">
        <f>Dat_AVER75!G248*1/$L$18</f>
        <v>19.515671197370256</v>
      </c>
      <c r="H248" s="1">
        <f>Dat_AVER75!H248*1/$L$18</f>
        <v>-9.5176427224097999</v>
      </c>
      <c r="I248" s="1">
        <f>Dat_AVER75!I248*1/$L$18</f>
        <v>32.110785147057669</v>
      </c>
      <c r="J248" s="1"/>
      <c r="K248" s="3">
        <f t="shared" si="10"/>
        <v>3804.5500758177964</v>
      </c>
      <c r="L248" s="3">
        <f t="shared" si="11"/>
        <v>-19.515671197370256</v>
      </c>
      <c r="M248" s="3">
        <f t="shared" si="9"/>
        <v>35.338415767943474</v>
      </c>
    </row>
    <row r="249" spans="1:13" x14ac:dyDescent="0.3">
      <c r="A249">
        <v>0.38179999999999997</v>
      </c>
      <c r="B249" s="1">
        <f>Dat_AVER75!B249*1/$L$18</f>
        <v>-35.338376922007363</v>
      </c>
      <c r="C249" s="1">
        <f>Dat_AVER75!C249*1/$L$18</f>
        <v>-103.73329844140648</v>
      </c>
      <c r="D249" s="1">
        <f>Dat_AVER75!D249*1/$L$18</f>
        <v>-3804.8052807488389</v>
      </c>
      <c r="E249" s="1">
        <f>Dat_AVER75!E249*1/$L$18</f>
        <v>3806.4115706089301</v>
      </c>
      <c r="F249" s="1">
        <f>Dat_AVER75!F249*1/$L$18</f>
        <v>23.448829546378718</v>
      </c>
      <c r="G249" s="1">
        <f>Dat_AVER75!G249*1/$L$18</f>
        <v>19.455622978301424</v>
      </c>
      <c r="H249" s="1">
        <f>Dat_AVER75!H249*1/$L$18</f>
        <v>-9.4125583390393448</v>
      </c>
      <c r="I249" s="1">
        <f>Dat_AVER75!I249*1/$L$18</f>
        <v>31.975676654152796</v>
      </c>
      <c r="J249" s="1"/>
      <c r="K249" s="3">
        <f t="shared" si="10"/>
        <v>3804.8052807488389</v>
      </c>
      <c r="L249" s="3">
        <f t="shared" si="11"/>
        <v>-19.455622978301424</v>
      </c>
      <c r="M249" s="3">
        <f t="shared" si="9"/>
        <v>35.49646708813686</v>
      </c>
    </row>
    <row r="250" spans="1:13" x14ac:dyDescent="0.3">
      <c r="A250">
        <v>0.3836</v>
      </c>
      <c r="B250" s="1">
        <f>Dat_AVER75!B250*1/$L$18</f>
        <v>-31.930640489851172</v>
      </c>
      <c r="C250" s="1">
        <f>Dat_AVER75!C250*1/$L$18</f>
        <v>-102.84758721014124</v>
      </c>
      <c r="D250" s="1">
        <f>Dat_AVER75!D250*1/$L$18</f>
        <v>-3805.7210160896389</v>
      </c>
      <c r="E250" s="1">
        <f>Dat_AVER75!E250*1/$L$18</f>
        <v>3807.2822697854285</v>
      </c>
      <c r="F250" s="1">
        <f>Dat_AVER75!F250*1/$L$18</f>
        <v>23.403793382077094</v>
      </c>
      <c r="G250" s="1">
        <f>Dat_AVER75!G250*1/$L$18</f>
        <v>19.335526540163759</v>
      </c>
      <c r="H250" s="1">
        <f>Dat_AVER75!H250*1/$L$18</f>
        <v>-9.2774498461344734</v>
      </c>
      <c r="I250" s="1">
        <f>Dat_AVER75!I250*1/$L$18</f>
        <v>31.825556106480715</v>
      </c>
      <c r="J250" s="1"/>
      <c r="K250" s="3">
        <f t="shared" si="10"/>
        <v>3805.7210160896389</v>
      </c>
      <c r="L250" s="3">
        <f t="shared" si="11"/>
        <v>-19.335526540163759</v>
      </c>
      <c r="M250" s="3">
        <f t="shared" si="9"/>
        <v>35.663815544812202</v>
      </c>
    </row>
    <row r="251" spans="1:13" x14ac:dyDescent="0.3">
      <c r="A251">
        <v>0.38540000000000002</v>
      </c>
      <c r="B251" s="1">
        <f>Dat_AVER75!B251*1/$L$18</f>
        <v>-28.507892002927772</v>
      </c>
      <c r="C251" s="1">
        <f>Dat_AVER75!C251*1/$L$18</f>
        <v>-101.94686392410875</v>
      </c>
      <c r="D251" s="1">
        <f>Dat_AVER75!D251*1/$L$18</f>
        <v>-3806.621739375671</v>
      </c>
      <c r="E251" s="1">
        <f>Dat_AVER75!E251*1/$L$18</f>
        <v>3808.1379569071587</v>
      </c>
      <c r="F251" s="1">
        <f>Dat_AVER75!F251*1/$L$18</f>
        <v>23.358757217775473</v>
      </c>
      <c r="G251" s="1">
        <f>Dat_AVER75!G251*1/$L$18</f>
        <v>19.215430102026097</v>
      </c>
      <c r="H251" s="1">
        <f>Dat_AVER75!H251*1/$L$18</f>
        <v>-9.1423413532296021</v>
      </c>
      <c r="I251" s="1">
        <f>Dat_AVER75!I251*1/$L$18</f>
        <v>31.690447613575852</v>
      </c>
      <c r="J251" s="1"/>
      <c r="K251" s="3">
        <f t="shared" si="10"/>
        <v>3806.621739375671</v>
      </c>
      <c r="L251" s="3">
        <f t="shared" si="11"/>
        <v>-19.215430102026097</v>
      </c>
      <c r="M251" s="3">
        <f t="shared" si="9"/>
        <v>35.831164001487544</v>
      </c>
    </row>
    <row r="252" spans="1:13" x14ac:dyDescent="0.3">
      <c r="A252">
        <v>0.38719999999999999</v>
      </c>
      <c r="B252" s="1">
        <f>Dat_AVER75!B252*1/$L$18</f>
        <v>-25.565529268555036</v>
      </c>
      <c r="C252" s="1">
        <f>Dat_AVER75!C252*1/$L$18</f>
        <v>-100.32556200925029</v>
      </c>
      <c r="D252" s="1">
        <f>Dat_AVER75!D252*1/$L$18</f>
        <v>-3802.7035930814291</v>
      </c>
      <c r="E252" s="1">
        <f>Dat_AVER75!E252*1/$L$18</f>
        <v>3804.1447503390818</v>
      </c>
      <c r="F252" s="1">
        <f>Dat_AVER75!F252*1/$L$18</f>
        <v>23.313721053473845</v>
      </c>
      <c r="G252" s="1">
        <f>Dat_AVER75!G252*1/$L$18</f>
        <v>19.140369828190057</v>
      </c>
      <c r="H252" s="1">
        <f>Dat_AVER75!H252*1/$L$18</f>
        <v>-9.0072328603247325</v>
      </c>
      <c r="I252" s="1">
        <f>Dat_AVER75!I252*1/$L$18</f>
        <v>31.570351175438191</v>
      </c>
      <c r="J252" s="1"/>
      <c r="K252" s="3">
        <f t="shared" si="10"/>
        <v>3802.7035930814291</v>
      </c>
      <c r="L252" s="3">
        <f t="shared" si="11"/>
        <v>-19.140369828190057</v>
      </c>
      <c r="M252" s="3">
        <f t="shared" si="9"/>
        <v>35.998512458162885</v>
      </c>
    </row>
    <row r="253" spans="1:13" x14ac:dyDescent="0.3">
      <c r="A253">
        <v>0.38900000000000001</v>
      </c>
      <c r="B253" s="1">
        <f>Dat_AVER75!B253*1/$L$18</f>
        <v>-26.301119952148216</v>
      </c>
      <c r="C253" s="1">
        <f>Dat_AVER75!C253*1/$L$18</f>
        <v>-102.12700858131527</v>
      </c>
      <c r="D253" s="1">
        <f>Dat_AVER75!D253*1/$L$18</f>
        <v>-3797.7045788439495</v>
      </c>
      <c r="E253" s="1">
        <f>Dat_AVER75!E253*1/$L$18</f>
        <v>3799.235808430205</v>
      </c>
      <c r="F253" s="1">
        <f>Dat_AVER75!F253*1/$L$18</f>
        <v>23.178612560568975</v>
      </c>
      <c r="G253" s="1">
        <f>Dat_AVER75!G253*1/$L$18</f>
        <v>19.215430102026097</v>
      </c>
      <c r="H253" s="1">
        <f>Dat_AVER75!H253*1/$L$18</f>
        <v>-8.9321725864886918</v>
      </c>
      <c r="I253" s="1">
        <f>Dat_AVER75!I253*1/$L$18</f>
        <v>31.480278846834942</v>
      </c>
      <c r="J253" s="1"/>
      <c r="K253" s="3">
        <f t="shared" si="10"/>
        <v>3797.7045788439495</v>
      </c>
      <c r="L253" s="3">
        <f t="shared" si="11"/>
        <v>-19.215430102026097</v>
      </c>
      <c r="M253" s="3">
        <f t="shared" si="9"/>
        <v>36.165860914838234</v>
      </c>
    </row>
    <row r="254" spans="1:13" x14ac:dyDescent="0.3">
      <c r="A254">
        <v>0.39079999999999998</v>
      </c>
      <c r="B254" s="1">
        <f>Dat_AVER75!B254*1/$L$18</f>
        <v>-23.328733108241057</v>
      </c>
      <c r="C254" s="1">
        <f>Dat_AVER75!C254*1/$L$18</f>
        <v>-100.1003811877422</v>
      </c>
      <c r="D254" s="1">
        <f>Dat_AVER75!D254*1/$L$18</f>
        <v>-3790.8440698153354</v>
      </c>
      <c r="E254" s="1">
        <f>Dat_AVER75!E254*1/$L$18</f>
        <v>3792.3152511825215</v>
      </c>
      <c r="F254" s="1">
        <f>Dat_AVER75!F254*1/$L$18</f>
        <v>23.163600505801767</v>
      </c>
      <c r="G254" s="1">
        <f>Dat_AVER75!G254*1/$L$18</f>
        <v>19.125357773422849</v>
      </c>
      <c r="H254" s="1">
        <f>Dat_AVER75!H254*1/$L$18</f>
        <v>-8.8270882031182385</v>
      </c>
      <c r="I254" s="1">
        <f>Dat_AVER75!I254*1/$L$18</f>
        <v>31.390206518231693</v>
      </c>
      <c r="J254" s="1"/>
      <c r="K254" s="3">
        <f t="shared" si="10"/>
        <v>3790.8440698153354</v>
      </c>
      <c r="L254" s="3">
        <f t="shared" si="11"/>
        <v>-19.125357773422849</v>
      </c>
      <c r="M254" s="3">
        <f t="shared" si="9"/>
        <v>36.333209371513576</v>
      </c>
    </row>
    <row r="255" spans="1:13" x14ac:dyDescent="0.3">
      <c r="A255">
        <v>0.3926</v>
      </c>
      <c r="B255" s="1">
        <f>Dat_AVER75!B255*1/$L$18</f>
        <v>-18.119550104019922</v>
      </c>
      <c r="C255" s="1">
        <f>Dat_AVER75!C255*1/$L$18</f>
        <v>-95.83695763385515</v>
      </c>
      <c r="D255" s="1">
        <f>Dat_AVER75!D255*1/$L$18</f>
        <v>-3782.8126205148792</v>
      </c>
      <c r="E255" s="1">
        <f>Dat_AVER75!E255*1/$L$18</f>
        <v>3784.1787174986957</v>
      </c>
      <c r="F255" s="1">
        <f>Dat_AVER75!F255*1/$L$18</f>
        <v>23.208636670103392</v>
      </c>
      <c r="G255" s="1">
        <f>Dat_AVER75!G255*1/$L$18</f>
        <v>18.930201061449143</v>
      </c>
      <c r="H255" s="1">
        <f>Dat_AVER75!H255*1/$L$18</f>
        <v>-8.676967655446159</v>
      </c>
      <c r="I255" s="1">
        <f>Dat_AVER75!I255*1/$L$18</f>
        <v>31.270110080094028</v>
      </c>
      <c r="J255" s="1"/>
      <c r="K255" s="3">
        <f t="shared" si="10"/>
        <v>3782.8126205148792</v>
      </c>
      <c r="L255" s="3">
        <f t="shared" si="11"/>
        <v>-18.930201061449143</v>
      </c>
      <c r="M255" s="3">
        <f t="shared" si="9"/>
        <v>36.500557828188917</v>
      </c>
    </row>
    <row r="256" spans="1:13" x14ac:dyDescent="0.3">
      <c r="A256">
        <v>0.39439999999999997</v>
      </c>
      <c r="B256" s="1">
        <f>Dat_AVER75!B256*1/$L$18</f>
        <v>-14.591717233726069</v>
      </c>
      <c r="C256" s="1">
        <f>Dat_AVER75!C256*1/$L$18</f>
        <v>-93.014691337620064</v>
      </c>
      <c r="D256" s="1">
        <f>Dat_AVER75!D256*1/$L$18</f>
        <v>-3772.5593871088763</v>
      </c>
      <c r="E256" s="1">
        <f>Dat_AVER75!E256*1/$L$18</f>
        <v>3773.8804479283904</v>
      </c>
      <c r="F256" s="1">
        <f>Dat_AVER75!F256*1/$L$18</f>
        <v>23.193624615336184</v>
      </c>
      <c r="G256" s="1">
        <f>Dat_AVER75!G256*1/$L$18</f>
        <v>18.795092568544273</v>
      </c>
      <c r="H256" s="1">
        <f>Dat_AVER75!H256*1/$L$18</f>
        <v>-8.5718832720757021</v>
      </c>
      <c r="I256" s="1">
        <f>Dat_AVER75!I256*1/$L$18</f>
        <v>31.135001587189155</v>
      </c>
      <c r="J256" s="1"/>
      <c r="K256" s="3">
        <f t="shared" si="10"/>
        <v>3772.5593871088763</v>
      </c>
      <c r="L256" s="3">
        <f t="shared" si="11"/>
        <v>-18.795092568544273</v>
      </c>
      <c r="M256" s="3">
        <f t="shared" si="9"/>
        <v>36.667906284864266</v>
      </c>
    </row>
    <row r="257" spans="1:13" x14ac:dyDescent="0.3">
      <c r="A257">
        <v>0.3962</v>
      </c>
      <c r="B257" s="1">
        <f>Dat_AVER75!B257*1/$L$18</f>
        <v>-10.793667377622471</v>
      </c>
      <c r="C257" s="1">
        <f>Dat_AVER75!C257*1/$L$18</f>
        <v>-89.05150887907719</v>
      </c>
      <c r="D257" s="1">
        <f>Dat_AVER75!D257*1/$L$18</f>
        <v>-3760.264514254533</v>
      </c>
      <c r="E257" s="1">
        <f>Dat_AVER75!E257*1/$L$18</f>
        <v>3761.5105148002112</v>
      </c>
      <c r="F257" s="1">
        <f>Dat_AVER75!F257*1/$L$18</f>
        <v>23.193624615336184</v>
      </c>
      <c r="G257" s="1">
        <f>Dat_AVER75!G257*1/$L$18</f>
        <v>18.584923801803363</v>
      </c>
      <c r="H257" s="1">
        <f>Dat_AVER75!H257*1/$L$18</f>
        <v>-8.4367747791708325</v>
      </c>
      <c r="I257" s="1">
        <f>Dat_AVER75!I257*1/$L$18</f>
        <v>30.984881039517077</v>
      </c>
      <c r="J257" s="1"/>
      <c r="K257" s="3">
        <f t="shared" si="10"/>
        <v>3760.264514254533</v>
      </c>
      <c r="L257" s="3">
        <f t="shared" si="11"/>
        <v>-18.584923801803363</v>
      </c>
      <c r="M257" s="3">
        <f t="shared" si="9"/>
        <v>36.835254741539607</v>
      </c>
    </row>
    <row r="258" spans="1:13" x14ac:dyDescent="0.3">
      <c r="A258">
        <v>0.39800000000000002</v>
      </c>
      <c r="B258" s="1">
        <f>Dat_AVER75!B258*1/$L$18</f>
        <v>-8.4067506696364145</v>
      </c>
      <c r="C258" s="1">
        <f>Dat_AVER75!C258*1/$L$18</f>
        <v>-86.334326966212558</v>
      </c>
      <c r="D258" s="1">
        <f>Dat_AVER75!D258*1/$L$18</f>
        <v>-3748.0146775644916</v>
      </c>
      <c r="E258" s="1">
        <f>Dat_AVER75!E258*1/$L$18</f>
        <v>3749.2156419458679</v>
      </c>
      <c r="F258" s="1">
        <f>Dat_AVER75!F258*1/$L$18</f>
        <v>23.163600505801767</v>
      </c>
      <c r="G258" s="1">
        <f>Dat_AVER75!G258*1/$L$18</f>
        <v>18.374755035062453</v>
      </c>
      <c r="H258" s="1">
        <f>Dat_AVER75!H258*1/$L$18</f>
        <v>-8.3016662862659611</v>
      </c>
      <c r="I258" s="1">
        <f>Dat_AVER75!I258*1/$L$18</f>
        <v>30.789724327543375</v>
      </c>
      <c r="J258" s="1"/>
      <c r="K258" s="3">
        <f t="shared" si="10"/>
        <v>3748.0146775644916</v>
      </c>
      <c r="L258" s="3">
        <f t="shared" si="11"/>
        <v>-18.374755035062453</v>
      </c>
      <c r="M258" s="3">
        <f t="shared" si="9"/>
        <v>37.002603198214956</v>
      </c>
    </row>
    <row r="259" spans="1:13" x14ac:dyDescent="0.3">
      <c r="A259">
        <v>0.39979999999999999</v>
      </c>
      <c r="B259" s="1">
        <f>Dat_AVER75!B259*1/$L$18</f>
        <v>-7.2358103977942019</v>
      </c>
      <c r="C259" s="1">
        <f>Dat_AVER75!C259*1/$L$18</f>
        <v>-85.91398943273073</v>
      </c>
      <c r="D259" s="1">
        <f>Dat_AVER75!D259*1/$L$18</f>
        <v>-3733.918358138083</v>
      </c>
      <c r="E259" s="1">
        <f>Dat_AVER75!E259*1/$L$18</f>
        <v>3735.1043104646928</v>
      </c>
      <c r="F259" s="1">
        <f>Dat_AVER75!F259*1/$L$18</f>
        <v>23.058516122431314</v>
      </c>
      <c r="G259" s="1">
        <f>Dat_AVER75!G259*1/$L$18</f>
        <v>18.209622432623167</v>
      </c>
      <c r="H259" s="1">
        <f>Dat_AVER75!H259*1/$L$18</f>
        <v>-8.2266060124299241</v>
      </c>
      <c r="I259" s="1">
        <f>Dat_AVER75!I259*1/$L$18</f>
        <v>30.594567615569673</v>
      </c>
      <c r="J259" s="1"/>
      <c r="K259" s="3">
        <f t="shared" si="10"/>
        <v>3733.918358138083</v>
      </c>
      <c r="L259" s="3">
        <f t="shared" si="11"/>
        <v>-18.209622432623167</v>
      </c>
      <c r="M259" s="3">
        <f t="shared" si="9"/>
        <v>37.169951654890298</v>
      </c>
    </row>
    <row r="260" spans="1:13" x14ac:dyDescent="0.3">
      <c r="A260">
        <v>0.40160000000000001</v>
      </c>
      <c r="B260" s="1">
        <f>Dat_AVER75!B260*1/$L$18</f>
        <v>-4.9840021827130183</v>
      </c>
      <c r="C260" s="1">
        <f>Dat_AVER75!C260*1/$L$18</f>
        <v>-83.467024505675838</v>
      </c>
      <c r="D260" s="1">
        <f>Dat_AVER75!D260*1/$L$18</f>
        <v>-3718.7411707684359</v>
      </c>
      <c r="E260" s="1">
        <f>Dat_AVER75!E260*1/$L$18</f>
        <v>3719.8970989855115</v>
      </c>
      <c r="F260" s="1">
        <f>Dat_AVER75!F260*1/$L$18</f>
        <v>23.01347995812969</v>
      </c>
      <c r="G260" s="1">
        <f>Dat_AVER75!G260*1/$L$18</f>
        <v>18.014465720649465</v>
      </c>
      <c r="H260" s="1">
        <f>Dat_AVER75!H260*1/$L$18</f>
        <v>-8.1365336838266753</v>
      </c>
      <c r="I260" s="1">
        <f>Dat_AVER75!I260*1/$L$18</f>
        <v>30.414422958363183</v>
      </c>
      <c r="J260" s="1"/>
      <c r="K260" s="3">
        <f t="shared" si="10"/>
        <v>3718.7411707684359</v>
      </c>
      <c r="L260" s="3">
        <f t="shared" si="11"/>
        <v>-18.014465720649465</v>
      </c>
      <c r="M260" s="3">
        <f t="shared" si="9"/>
        <v>37.337300111565646</v>
      </c>
    </row>
    <row r="261" spans="1:13" x14ac:dyDescent="0.3">
      <c r="A261">
        <v>0.40339999999999998</v>
      </c>
      <c r="B261" s="1">
        <f>Dat_AVER75!B261*1/$L$18</f>
        <v>-1.0658558884717599</v>
      </c>
      <c r="C261" s="1">
        <f>Dat_AVER75!C261*1/$L$18</f>
        <v>-78.60311876110049</v>
      </c>
      <c r="D261" s="1">
        <f>Dat_AVER75!D261*1/$L$18</f>
        <v>-3701.8976453196283</v>
      </c>
      <c r="E261" s="1">
        <f>Dat_AVER75!E261*1/$L$18</f>
        <v>3703.0235494271692</v>
      </c>
      <c r="F261" s="1">
        <f>Dat_AVER75!F261*1/$L$18</f>
        <v>23.01347995812969</v>
      </c>
      <c r="G261" s="1">
        <f>Dat_AVER75!G261*1/$L$18</f>
        <v>17.744248734839722</v>
      </c>
      <c r="H261" s="1">
        <f>Dat_AVER75!H261*1/$L$18</f>
        <v>-7.9864131361545958</v>
      </c>
      <c r="I261" s="1">
        <f>Dat_AVER75!I261*1/$L$18</f>
        <v>30.204254191622269</v>
      </c>
      <c r="J261" s="1"/>
      <c r="K261" s="3">
        <f t="shared" si="10"/>
        <v>3701.8976453196283</v>
      </c>
      <c r="L261" s="3">
        <f t="shared" si="11"/>
        <v>-17.744248734839722</v>
      </c>
      <c r="M261" s="3">
        <f t="shared" si="9"/>
        <v>37.504648568240981</v>
      </c>
    </row>
    <row r="262" spans="1:13" x14ac:dyDescent="0.3">
      <c r="A262">
        <v>0.40510000000000002</v>
      </c>
      <c r="B262" s="1">
        <f>Dat_AVER75!B262*1/$L$18</f>
        <v>4.098290951447753</v>
      </c>
      <c r="C262" s="1">
        <f>Dat_AVER75!C262*1/$L$18</f>
        <v>-72.207983430269934</v>
      </c>
      <c r="D262" s="1">
        <f>Dat_AVER75!D262*1/$L$18</f>
        <v>-3681.7814919315706</v>
      </c>
      <c r="E262" s="1">
        <f>Dat_AVER75!E262*1/$L$18</f>
        <v>3682.862359874809</v>
      </c>
      <c r="F262" s="1">
        <f>Dat_AVER75!F262*1/$L$18</f>
        <v>23.058516122431314</v>
      </c>
      <c r="G262" s="1">
        <f>Dat_AVER75!G262*1/$L$18</f>
        <v>17.444007639495563</v>
      </c>
      <c r="H262" s="1">
        <f>Dat_AVER75!H262*1/$L$18</f>
        <v>-7.8362925884825172</v>
      </c>
      <c r="I262" s="1">
        <f>Dat_AVER75!I262*1/$L$18</f>
        <v>30.024109534415771</v>
      </c>
      <c r="J262" s="1"/>
      <c r="K262" s="3">
        <f t="shared" si="10"/>
        <v>3681.7814919315706</v>
      </c>
      <c r="L262" s="3">
        <f t="shared" si="11"/>
        <v>-17.444007639495563</v>
      </c>
      <c r="M262" s="3">
        <f t="shared" si="9"/>
        <v>37.662699888434368</v>
      </c>
    </row>
    <row r="263" spans="1:13" x14ac:dyDescent="0.3">
      <c r="A263">
        <v>0.40689999999999998</v>
      </c>
      <c r="B263" s="1">
        <f>Dat_AVER75!B263*1/$L$18</f>
        <v>9.0372569698591469</v>
      </c>
      <c r="C263" s="1">
        <f>Dat_AVER75!C263*1/$L$18</f>
        <v>-65.977980701878664</v>
      </c>
      <c r="D263" s="1">
        <f>Dat_AVER75!D263*1/$L$18</f>
        <v>-3656.3961073202217</v>
      </c>
      <c r="E263" s="1">
        <f>Dat_AVER75!E263*1/$L$18</f>
        <v>3657.3869029348575</v>
      </c>
      <c r="F263" s="1">
        <f>Dat_AVER75!F263*1/$L$18</f>
        <v>23.178612560568975</v>
      </c>
      <c r="G263" s="1">
        <f>Dat_AVER75!G263*1/$L$18</f>
        <v>17.188802708453029</v>
      </c>
      <c r="H263" s="1">
        <f>Dat_AVER75!H263*1/$L$18</f>
        <v>-7.7612323146464766</v>
      </c>
      <c r="I263" s="1">
        <f>Dat_AVER75!I263*1/$L$18</f>
        <v>29.949049260579734</v>
      </c>
      <c r="J263" s="1"/>
      <c r="K263" s="3">
        <f t="shared" si="10"/>
        <v>3656.3961073202217</v>
      </c>
      <c r="L263" s="3">
        <f t="shared" si="11"/>
        <v>-17.188802708453029</v>
      </c>
      <c r="M263" s="3">
        <f t="shared" si="9"/>
        <v>37.830048345109709</v>
      </c>
    </row>
    <row r="264" spans="1:13" x14ac:dyDescent="0.3">
      <c r="A264">
        <v>0.40870000000000001</v>
      </c>
      <c r="B264" s="1">
        <f>Dat_AVER75!B264*1/$L$18</f>
        <v>13.555885454788719</v>
      </c>
      <c r="C264" s="1">
        <f>Dat_AVER75!C264*1/$L$18</f>
        <v>-59.868074411625059</v>
      </c>
      <c r="D264" s="1">
        <f>Dat_AVER75!D264*1/$L$18</f>
        <v>-3627.422841619511</v>
      </c>
      <c r="E264" s="1">
        <f>Dat_AVER75!E264*1/$L$18</f>
        <v>3628.3085528507754</v>
      </c>
      <c r="F264" s="1">
        <f>Dat_AVER75!F264*1/$L$18</f>
        <v>23.283696943939432</v>
      </c>
      <c r="G264" s="1">
        <f>Dat_AVER75!G264*1/$L$18</f>
        <v>16.933597777410498</v>
      </c>
      <c r="H264" s="1">
        <f>Dat_AVER75!H264*1/$L$18</f>
        <v>-7.7011840955776449</v>
      </c>
      <c r="I264" s="1">
        <f>Dat_AVER75!I264*1/$L$18</f>
        <v>29.87398898674369</v>
      </c>
      <c r="J264" s="1"/>
      <c r="K264" s="3">
        <f t="shared" si="10"/>
        <v>3627.422841619511</v>
      </c>
      <c r="L264" s="3">
        <f t="shared" si="11"/>
        <v>-16.933597777410498</v>
      </c>
      <c r="M264" s="3">
        <f t="shared" si="9"/>
        <v>37.997396801785051</v>
      </c>
    </row>
    <row r="265" spans="1:13" x14ac:dyDescent="0.3">
      <c r="A265">
        <v>0.41049999999999998</v>
      </c>
      <c r="B265" s="1">
        <f>Dat_AVER75!B265*1/$L$18</f>
        <v>20.896780235953379</v>
      </c>
      <c r="C265" s="1">
        <f>Dat_AVER75!C265*1/$L$18</f>
        <v>-51.896673330237661</v>
      </c>
      <c r="D265" s="1">
        <f>Dat_AVER75!D265*1/$L$18</f>
        <v>-3598.7197929046088</v>
      </c>
      <c r="E265" s="1">
        <f>Dat_AVER75!E265*1/$L$18</f>
        <v>3599.5154318072714</v>
      </c>
      <c r="F265" s="1">
        <f>Dat_AVER75!F265*1/$L$18</f>
        <v>23.448829546378718</v>
      </c>
      <c r="G265" s="1">
        <f>Dat_AVER75!G265*1/$L$18</f>
        <v>16.513260243928674</v>
      </c>
      <c r="H265" s="1">
        <f>Dat_AVER75!H265*1/$L$18</f>
        <v>-7.5810876574399835</v>
      </c>
      <c r="I265" s="1">
        <f>Dat_AVER75!I265*1/$L$18</f>
        <v>29.73888049383882</v>
      </c>
      <c r="J265" s="1"/>
      <c r="K265" s="3">
        <f t="shared" si="10"/>
        <v>3598.7197929046088</v>
      </c>
      <c r="L265" s="3">
        <f t="shared" si="11"/>
        <v>-16.513260243928674</v>
      </c>
      <c r="M265" s="3">
        <f t="shared" si="9"/>
        <v>38.164745258460393</v>
      </c>
    </row>
    <row r="266" spans="1:13" x14ac:dyDescent="0.3">
      <c r="A266">
        <v>0.4123</v>
      </c>
      <c r="B266" s="1">
        <f>Dat_AVER75!B266*1/$L$18</f>
        <v>27.427024059688808</v>
      </c>
      <c r="C266" s="1">
        <f>Dat_AVER75!C266*1/$L$18</f>
        <v>-44.405658001400923</v>
      </c>
      <c r="D266" s="1">
        <f>Dat_AVER75!D266*1/$L$18</f>
        <v>-3572.3586247333919</v>
      </c>
      <c r="E266" s="1">
        <f>Dat_AVER75!E266*1/$L$18</f>
        <v>3573.0942154169852</v>
      </c>
      <c r="F266" s="1">
        <f>Dat_AVER75!F266*1/$L$18</f>
        <v>23.538901874981967</v>
      </c>
      <c r="G266" s="1">
        <f>Dat_AVER75!G266*1/$L$18</f>
        <v>16.092922710446853</v>
      </c>
      <c r="H266" s="1">
        <f>Dat_AVER75!H266*1/$L$18</f>
        <v>-7.4609912193023185</v>
      </c>
      <c r="I266" s="1">
        <f>Dat_AVER75!I266*1/$L$18</f>
        <v>29.573747891399535</v>
      </c>
      <c r="J266" s="1"/>
      <c r="K266" s="3">
        <f t="shared" si="10"/>
        <v>3572.3586247333919</v>
      </c>
      <c r="L266" s="3">
        <f t="shared" si="11"/>
        <v>-16.092922710446853</v>
      </c>
      <c r="M266" s="3">
        <f t="shared" si="9"/>
        <v>38.332093715135741</v>
      </c>
    </row>
    <row r="267" spans="1:13" x14ac:dyDescent="0.3">
      <c r="A267">
        <v>0.41410000000000002</v>
      </c>
      <c r="B267" s="1">
        <f>Dat_AVER75!B267*1/$L$18</f>
        <v>31.690447613575852</v>
      </c>
      <c r="C267" s="1">
        <f>Dat_AVER75!C267*1/$L$18</f>
        <v>-39.526740202058363</v>
      </c>
      <c r="D267" s="1">
        <f>Dat_AVER75!D267*1/$L$18</f>
        <v>-3550.9814587448882</v>
      </c>
      <c r="E267" s="1">
        <f>Dat_AVER75!E267*1/$L$18</f>
        <v>3551.717049428481</v>
      </c>
      <c r="F267" s="1">
        <f>Dat_AVER75!F267*1/$L$18</f>
        <v>23.523889820214759</v>
      </c>
      <c r="G267" s="1">
        <f>Dat_AVER75!G267*1/$L$18</f>
        <v>15.747645450801075</v>
      </c>
      <c r="H267" s="1">
        <f>Dat_AVER75!H267*1/$L$18</f>
        <v>-7.3258827263974489</v>
      </c>
      <c r="I267" s="1">
        <f>Dat_AVER75!I267*1/$L$18</f>
        <v>29.333555015124212</v>
      </c>
      <c r="J267" s="1"/>
      <c r="K267" s="3">
        <f t="shared" si="10"/>
        <v>3550.9814587448882</v>
      </c>
      <c r="L267" s="3">
        <f t="shared" si="11"/>
        <v>-15.747645450801075</v>
      </c>
      <c r="M267" s="3">
        <f t="shared" si="9"/>
        <v>38.49944217181109</v>
      </c>
    </row>
    <row r="268" spans="1:13" x14ac:dyDescent="0.3">
      <c r="A268">
        <v>0.41589999999999999</v>
      </c>
      <c r="B268" s="1">
        <f>Dat_AVER75!B268*1/$L$18</f>
        <v>35.698666236420358</v>
      </c>
      <c r="C268" s="1">
        <f>Dat_AVER75!C268*1/$L$18</f>
        <v>-34.873003224223922</v>
      </c>
      <c r="D268" s="1">
        <f>Dat_AVER75!D268*1/$L$18</f>
        <v>-3530.5650642614855</v>
      </c>
      <c r="E268" s="1">
        <f>Dat_AVER75!E268*1/$L$18</f>
        <v>3531.3156669998457</v>
      </c>
      <c r="F268" s="1">
        <f>Dat_AVER75!F268*1/$L$18</f>
        <v>23.46384160114593</v>
      </c>
      <c r="G268" s="1">
        <f>Dat_AVER75!G268*1/$L$18</f>
        <v>15.387356136388084</v>
      </c>
      <c r="H268" s="1">
        <f>Dat_AVER75!H268*1/$L$18</f>
        <v>-7.1907742334925784</v>
      </c>
      <c r="I268" s="1">
        <f>Dat_AVER75!I268*1/$L$18</f>
        <v>29.048325974547264</v>
      </c>
      <c r="J268" s="1"/>
      <c r="K268" s="3">
        <f t="shared" si="10"/>
        <v>3530.5650642614855</v>
      </c>
      <c r="L268" s="3">
        <f t="shared" si="11"/>
        <v>-15.387356136388084</v>
      </c>
      <c r="M268" s="3">
        <f t="shared" si="9"/>
        <v>38.666790628486424</v>
      </c>
    </row>
    <row r="269" spans="1:13" x14ac:dyDescent="0.3">
      <c r="A269">
        <v>0.41770000000000002</v>
      </c>
      <c r="B269" s="1">
        <f>Dat_AVER75!B269*1/$L$18</f>
        <v>38.280739656380113</v>
      </c>
      <c r="C269" s="1">
        <f>Dat_AVER75!C269*1/$L$18</f>
        <v>-32.140809256592085</v>
      </c>
      <c r="D269" s="1">
        <f>Dat_AVER75!D269*1/$L$18</f>
        <v>-3512.9709360743173</v>
      </c>
      <c r="E269" s="1">
        <f>Dat_AVER75!E269*1/$L$18</f>
        <v>3513.7215388126779</v>
      </c>
      <c r="F269" s="1">
        <f>Dat_AVER75!F269*1/$L$18</f>
        <v>23.328733108241057</v>
      </c>
      <c r="G269" s="1">
        <f>Dat_AVER75!G269*1/$L$18</f>
        <v>15.05709093150951</v>
      </c>
      <c r="H269" s="1">
        <f>Dat_AVER75!H269*1/$L$18</f>
        <v>-7.0406536858204998</v>
      </c>
      <c r="I269" s="1">
        <f>Dat_AVER75!I269*1/$L$18</f>
        <v>28.733072824435894</v>
      </c>
      <c r="J269" s="1"/>
      <c r="K269" s="3">
        <f t="shared" si="10"/>
        <v>3512.9709360743173</v>
      </c>
      <c r="L269" s="3">
        <f t="shared" si="11"/>
        <v>-15.05709093150951</v>
      </c>
      <c r="M269" s="3">
        <f t="shared" si="9"/>
        <v>38.83413908516178</v>
      </c>
    </row>
    <row r="270" spans="1:13" x14ac:dyDescent="0.3">
      <c r="A270">
        <v>0.41949999999999998</v>
      </c>
      <c r="B270" s="1">
        <f>Dat_AVER75!B270*1/$L$18</f>
        <v>37.935462396734323</v>
      </c>
      <c r="C270" s="1">
        <f>Dat_AVER75!C270*1/$L$18</f>
        <v>-32.681243228211571</v>
      </c>
      <c r="D270" s="1">
        <f>Dat_AVER75!D270*1/$L$18</f>
        <v>-3499.6252193862692</v>
      </c>
      <c r="E270" s="1">
        <f>Dat_AVER75!E270*1/$L$18</f>
        <v>3500.405846234165</v>
      </c>
      <c r="F270" s="1">
        <f>Dat_AVER75!F270*1/$L$18</f>
        <v>23.103552286732938</v>
      </c>
      <c r="G270" s="1">
        <f>Dat_AVER75!G270*1/$L$18</f>
        <v>14.831910110001392</v>
      </c>
      <c r="H270" s="1">
        <f>Dat_AVER75!H270*1/$L$18</f>
        <v>-6.9205572476828356</v>
      </c>
      <c r="I270" s="1">
        <f>Dat_AVER75!I270*1/$L$18</f>
        <v>28.402807619557322</v>
      </c>
      <c r="J270" s="1"/>
      <c r="K270" s="3">
        <f t="shared" si="10"/>
        <v>3499.6252193862692</v>
      </c>
      <c r="L270" s="3">
        <f t="shared" si="11"/>
        <v>-14.831910110001392</v>
      </c>
      <c r="M270" s="3">
        <f t="shared" si="9"/>
        <v>39.001487541837115</v>
      </c>
    </row>
    <row r="271" spans="1:13" x14ac:dyDescent="0.3">
      <c r="A271">
        <v>0.42130000000000001</v>
      </c>
      <c r="B271" s="1">
        <f>Dat_AVER75!B271*1/$L$18</f>
        <v>36.839582398728155</v>
      </c>
      <c r="C271" s="1">
        <f>Dat_AVER75!C271*1/$L$18</f>
        <v>-33.912231719122616</v>
      </c>
      <c r="D271" s="1">
        <f>Dat_AVER75!D271*1/$L$18</f>
        <v>-3485.6189722884651</v>
      </c>
      <c r="E271" s="1">
        <f>Dat_AVER75!E271*1/$L$18</f>
        <v>3486.4146111911264</v>
      </c>
      <c r="F271" s="1">
        <f>Dat_AVER75!F271*1/$L$18</f>
        <v>22.803311191388779</v>
      </c>
      <c r="G271" s="1">
        <f>Dat_AVER75!G271*1/$L$18</f>
        <v>14.591717233726069</v>
      </c>
      <c r="H271" s="1">
        <f>Dat_AVER75!H271*1/$L$18</f>
        <v>-6.8154728643123796</v>
      </c>
      <c r="I271" s="1">
        <f>Dat_AVER75!I271*1/$L$18</f>
        <v>28.02750625037713</v>
      </c>
      <c r="J271" s="1"/>
      <c r="K271" s="3">
        <f t="shared" si="10"/>
        <v>3485.6189722884651</v>
      </c>
      <c r="L271" s="3">
        <f t="shared" si="11"/>
        <v>-14.591717233726069</v>
      </c>
      <c r="M271" s="3">
        <f t="shared" si="9"/>
        <v>39.168835998512463</v>
      </c>
    </row>
    <row r="272" spans="1:13" x14ac:dyDescent="0.3">
      <c r="A272">
        <v>0.42309999999999998</v>
      </c>
      <c r="B272" s="1">
        <f>Dat_AVER75!B272*1/$L$18</f>
        <v>37.635221301390175</v>
      </c>
      <c r="C272" s="1">
        <f>Dat_AVER75!C272*1/$L$18</f>
        <v>-32.501098571005073</v>
      </c>
      <c r="D272" s="1">
        <f>Dat_AVER75!D272*1/$L$18</f>
        <v>-3462.7255887684728</v>
      </c>
      <c r="E272" s="1">
        <f>Dat_AVER75!E272*1/$L$18</f>
        <v>3463.5062156163676</v>
      </c>
      <c r="F272" s="1">
        <f>Dat_AVER75!F272*1/$L$18</f>
        <v>22.623166534182285</v>
      </c>
      <c r="G272" s="1">
        <f>Dat_AVER75!G272*1/$L$18</f>
        <v>14.306488193149114</v>
      </c>
      <c r="H272" s="1">
        <f>Dat_AVER75!H272*1/$L$18</f>
        <v>-6.7103884809419254</v>
      </c>
      <c r="I272" s="1">
        <f>Dat_AVER75!I272*1/$L$18</f>
        <v>27.712253100265762</v>
      </c>
      <c r="J272" s="1"/>
      <c r="K272" s="3">
        <f t="shared" si="10"/>
        <v>3462.7255887684728</v>
      </c>
      <c r="L272" s="3">
        <f t="shared" si="11"/>
        <v>-14.306488193149114</v>
      </c>
      <c r="M272" s="3">
        <f t="shared" si="9"/>
        <v>39.336184455187805</v>
      </c>
    </row>
    <row r="273" spans="1:13" x14ac:dyDescent="0.3">
      <c r="A273">
        <v>0.4249</v>
      </c>
      <c r="B273" s="1">
        <f>Dat_AVER75!B273*1/$L$18</f>
        <v>40.142234447513886</v>
      </c>
      <c r="C273" s="1">
        <f>Dat_AVER75!C273*1/$L$18</f>
        <v>-29.573747891399535</v>
      </c>
      <c r="D273" s="1">
        <f>Dat_AVER75!D273*1/$L$18</f>
        <v>-3439.72712086511</v>
      </c>
      <c r="E273" s="1">
        <f>Dat_AVER75!E273*1/$L$18</f>
        <v>3440.492735658238</v>
      </c>
      <c r="F273" s="1">
        <f>Dat_AVER75!F273*1/$L$18</f>
        <v>22.578130369880657</v>
      </c>
      <c r="G273" s="1">
        <f>Dat_AVER75!G273*1/$L$18</f>
        <v>13.901162714434504</v>
      </c>
      <c r="H273" s="1">
        <f>Dat_AVER75!H273*1/$L$18</f>
        <v>-6.6053040975714712</v>
      </c>
      <c r="I273" s="1">
        <f>Dat_AVER75!I273*1/$L$18</f>
        <v>27.472060223990432</v>
      </c>
      <c r="J273" s="1"/>
      <c r="K273" s="3">
        <f t="shared" si="10"/>
        <v>3439.72712086511</v>
      </c>
      <c r="L273" s="3">
        <f t="shared" si="11"/>
        <v>-13.901162714434504</v>
      </c>
      <c r="M273" s="3">
        <f t="shared" si="9"/>
        <v>39.503532911863154</v>
      </c>
    </row>
    <row r="274" spans="1:13" x14ac:dyDescent="0.3">
      <c r="A274">
        <v>0.42670000000000002</v>
      </c>
      <c r="B274" s="1">
        <f>Dat_AVER75!B274*1/$L$18</f>
        <v>40.562571980995713</v>
      </c>
      <c r="C274" s="1">
        <f>Dat_AVER75!C274*1/$L$18</f>
        <v>-28.853169262573559</v>
      </c>
      <c r="D274" s="1">
        <f>Dat_AVER75!D274*1/$L$18</f>
        <v>-3419.4308228198452</v>
      </c>
      <c r="E274" s="1">
        <f>Dat_AVER75!E274*1/$L$18</f>
        <v>3420.1814255582058</v>
      </c>
      <c r="F274" s="1">
        <f>Dat_AVER75!F274*1/$L$18</f>
        <v>22.503070096044624</v>
      </c>
      <c r="G274" s="1">
        <f>Dat_AVER75!G274*1/$L$18</f>
        <v>13.645957783391969</v>
      </c>
      <c r="H274" s="1">
        <f>Dat_AVER75!H274*1/$L$18</f>
        <v>-6.5302438237354297</v>
      </c>
      <c r="I274" s="1">
        <f>Dat_AVER75!I274*1/$L$18</f>
        <v>27.24687940248231</v>
      </c>
      <c r="J274" s="1"/>
      <c r="K274" s="3">
        <f t="shared" si="10"/>
        <v>3419.4308228198452</v>
      </c>
      <c r="L274" s="3">
        <f t="shared" si="11"/>
        <v>-13.645957783391969</v>
      </c>
      <c r="M274" s="3">
        <f t="shared" si="9"/>
        <v>39.670881368538495</v>
      </c>
    </row>
    <row r="275" spans="1:13" x14ac:dyDescent="0.3">
      <c r="A275">
        <v>0.42849999999999999</v>
      </c>
      <c r="B275" s="1">
        <f>Dat_AVER75!B275*1/$L$18</f>
        <v>42.243922114922995</v>
      </c>
      <c r="C275" s="1">
        <f>Dat_AVER75!C275*1/$L$18</f>
        <v>-26.586348992725167</v>
      </c>
      <c r="D275" s="1">
        <f>Dat_AVER75!D275*1/$L$18</f>
        <v>-3392.9345461557232</v>
      </c>
      <c r="E275" s="1">
        <f>Dat_AVER75!E275*1/$L$18</f>
        <v>3393.6851488940833</v>
      </c>
      <c r="F275" s="1">
        <f>Dat_AVER75!F275*1/$L$18</f>
        <v>22.352949548372543</v>
      </c>
      <c r="G275" s="1">
        <f>Dat_AVER75!G275*1/$L$18</f>
        <v>13.315692578513394</v>
      </c>
      <c r="H275" s="1">
        <f>Dat_AVER75!H275*1/$L$18</f>
        <v>-6.4401714951321845</v>
      </c>
      <c r="I275" s="1">
        <f>Dat_AVER75!I275*1/$L$18</f>
        <v>26.961650361905367</v>
      </c>
      <c r="J275" s="1"/>
      <c r="K275" s="3">
        <f t="shared" si="10"/>
        <v>3392.9345461557232</v>
      </c>
      <c r="L275" s="3">
        <f t="shared" si="11"/>
        <v>-13.315692578513394</v>
      </c>
      <c r="M275" s="3">
        <f t="shared" si="9"/>
        <v>39.838229825213837</v>
      </c>
    </row>
    <row r="276" spans="1:13" x14ac:dyDescent="0.3">
      <c r="A276">
        <v>0.43020000000000003</v>
      </c>
      <c r="B276" s="1">
        <f>Dat_AVER75!B276*1/$L$18</f>
        <v>45.006140192089248</v>
      </c>
      <c r="C276" s="1">
        <f>Dat_AVER75!C276*1/$L$18</f>
        <v>-22.593142424647869</v>
      </c>
      <c r="D276" s="1">
        <f>Dat_AVER75!D276*1/$L$18</f>
        <v>-3364.051352783616</v>
      </c>
      <c r="E276" s="1">
        <f>Dat_AVER75!E276*1/$L$18</f>
        <v>3364.7869434672089</v>
      </c>
      <c r="F276" s="1">
        <f>Dat_AVER75!F276*1/$L$18</f>
        <v>22.307913384070918</v>
      </c>
      <c r="G276" s="1">
        <f>Dat_AVER75!G276*1/$L$18</f>
        <v>12.91036709979878</v>
      </c>
      <c r="H276" s="1">
        <f>Dat_AVER75!H276*1/$L$18</f>
        <v>-6.3350871117617276</v>
      </c>
      <c r="I276" s="1">
        <f>Dat_AVER75!I276*1/$L$18</f>
        <v>26.72145748563004</v>
      </c>
      <c r="J276" s="1"/>
      <c r="K276" s="3">
        <f t="shared" si="10"/>
        <v>3364.051352783616</v>
      </c>
      <c r="L276" s="3">
        <f t="shared" si="11"/>
        <v>-12.91036709979878</v>
      </c>
      <c r="M276" s="3">
        <f t="shared" si="9"/>
        <v>39.996281145407224</v>
      </c>
    </row>
    <row r="277" spans="1:13" x14ac:dyDescent="0.3">
      <c r="A277">
        <v>0.432</v>
      </c>
      <c r="B277" s="1">
        <f>Dat_AVER75!B277*1/$L$18</f>
        <v>45.426477725571068</v>
      </c>
      <c r="C277" s="1">
        <f>Dat_AVER75!C277*1/$L$18</f>
        <v>-21.407190098038445</v>
      </c>
      <c r="D277" s="1">
        <f>Dat_AVER75!D277*1/$L$18</f>
        <v>-3337.1197265312444</v>
      </c>
      <c r="E277" s="1">
        <f>Dat_AVER75!E277*1/$L$18</f>
        <v>3337.8553172148372</v>
      </c>
      <c r="F277" s="1">
        <f>Dat_AVER75!F277*1/$L$18</f>
        <v>22.127768726864424</v>
      </c>
      <c r="G277" s="1">
        <f>Dat_AVER75!G277*1/$L$18</f>
        <v>12.595113949687418</v>
      </c>
      <c r="H277" s="1">
        <f>Dat_AVER75!H277*1/$L$18</f>
        <v>-6.2450147831584806</v>
      </c>
      <c r="I277" s="1">
        <f>Dat_AVER75!I277*1/$L$18</f>
        <v>26.406204335518673</v>
      </c>
      <c r="J277" s="1"/>
      <c r="K277" s="3">
        <f t="shared" si="10"/>
        <v>3337.1197265312444</v>
      </c>
      <c r="L277" s="3">
        <f t="shared" si="11"/>
        <v>-12.595113949687418</v>
      </c>
      <c r="M277" s="3">
        <f t="shared" si="9"/>
        <v>40.163629602082565</v>
      </c>
    </row>
    <row r="278" spans="1:13" x14ac:dyDescent="0.3">
      <c r="A278">
        <v>0.43380000000000002</v>
      </c>
      <c r="B278" s="1">
        <f>Dat_AVER75!B278*1/$L$18</f>
        <v>43.730115536876575</v>
      </c>
      <c r="C278" s="1">
        <f>Dat_AVER75!C278*1/$L$18</f>
        <v>-23.178612560568975</v>
      </c>
      <c r="D278" s="1">
        <f>Dat_AVER75!D278*1/$L$18</f>
        <v>-3314.1212586278812</v>
      </c>
      <c r="E278" s="1">
        <f>Dat_AVER75!E278*1/$L$18</f>
        <v>3314.99195780438</v>
      </c>
      <c r="F278" s="1">
        <f>Dat_AVER75!F278*1/$L$18</f>
        <v>21.872563795821893</v>
      </c>
      <c r="G278" s="1">
        <f>Dat_AVER75!G278*1/$L$18</f>
        <v>12.354921073412092</v>
      </c>
      <c r="H278" s="1">
        <f>Dat_AVER75!H278*1/$L$18</f>
        <v>-6.1699545093224408</v>
      </c>
      <c r="I278" s="1">
        <f>Dat_AVER75!I278*1/$L$18</f>
        <v>26.075939130640098</v>
      </c>
      <c r="J278" s="1"/>
      <c r="K278" s="3">
        <f t="shared" si="10"/>
        <v>3314.1212586278812</v>
      </c>
      <c r="L278" s="3">
        <f t="shared" si="11"/>
        <v>-12.354921073412092</v>
      </c>
      <c r="M278" s="3">
        <f t="shared" si="9"/>
        <v>40.330978058757907</v>
      </c>
    </row>
    <row r="279" spans="1:13" x14ac:dyDescent="0.3">
      <c r="A279">
        <v>0.43559999999999999</v>
      </c>
      <c r="B279" s="1">
        <f>Dat_AVER75!B279*1/$L$18</f>
        <v>46.912671147524648</v>
      </c>
      <c r="C279" s="1">
        <f>Dat_AVER75!C279*1/$L$18</f>
        <v>-18.870152842380314</v>
      </c>
      <c r="D279" s="1">
        <f>Dat_AVER75!D279*1/$L$18</f>
        <v>-3281.2898948519983</v>
      </c>
      <c r="E279" s="1">
        <f>Dat_AVER75!E279*1/$L$18</f>
        <v>3282.2656784118672</v>
      </c>
      <c r="F279" s="1">
        <f>Dat_AVER75!F279*1/$L$18</f>
        <v>21.752467357684228</v>
      </c>
      <c r="G279" s="1">
        <f>Dat_AVER75!G279*1/$L$18</f>
        <v>11.919571485163063</v>
      </c>
      <c r="H279" s="1">
        <f>Dat_AVER75!H279*1/$L$18</f>
        <v>-6.0498580711847785</v>
      </c>
      <c r="I279" s="1">
        <f>Dat_AVER75!I279*1/$L$18</f>
        <v>25.745673925761526</v>
      </c>
      <c r="J279" s="1"/>
      <c r="K279" s="3">
        <f t="shared" si="10"/>
        <v>3281.2898948519983</v>
      </c>
      <c r="L279" s="3">
        <f t="shared" si="11"/>
        <v>-11.919571485163063</v>
      </c>
      <c r="M279" s="3">
        <f t="shared" si="9"/>
        <v>40.498326515433256</v>
      </c>
    </row>
    <row r="280" spans="1:13" x14ac:dyDescent="0.3">
      <c r="A280">
        <v>0.43740000000000001</v>
      </c>
      <c r="B280" s="1">
        <f>Dat_AVER75!B280*1/$L$18</f>
        <v>50.290383470146423</v>
      </c>
      <c r="C280" s="1">
        <f>Dat_AVER75!C280*1/$L$18</f>
        <v>-13.856126550132881</v>
      </c>
      <c r="D280" s="1">
        <f>Dat_AVER75!D280*1/$L$18</f>
        <v>-3248.863856554829</v>
      </c>
      <c r="E280" s="1">
        <f>Dat_AVER75!E280*1/$L$18</f>
        <v>3249.8996883337668</v>
      </c>
      <c r="F280" s="1">
        <f>Dat_AVER75!F280*1/$L$18</f>
        <v>21.632370919546563</v>
      </c>
      <c r="G280" s="1">
        <f>Dat_AVER75!G280*1/$L$18</f>
        <v>11.454197787379618</v>
      </c>
      <c r="H280" s="1">
        <f>Dat_AVER75!H280*1/$L$18</f>
        <v>-5.914749578279908</v>
      </c>
      <c r="I280" s="1">
        <f>Dat_AVER75!I280*1/$L$18</f>
        <v>25.400396666115746</v>
      </c>
      <c r="J280" s="1"/>
      <c r="K280" s="3">
        <f t="shared" si="10"/>
        <v>3248.863856554829</v>
      </c>
      <c r="L280" s="3">
        <f t="shared" si="11"/>
        <v>-11.454197787379618</v>
      </c>
      <c r="M280" s="3">
        <f t="shared" si="9"/>
        <v>40.665674972108597</v>
      </c>
    </row>
    <row r="281" spans="1:13" x14ac:dyDescent="0.3">
      <c r="A281">
        <v>0.43919999999999998</v>
      </c>
      <c r="B281" s="1">
        <f>Dat_AVER75!B281*1/$L$18</f>
        <v>55.409494145764306</v>
      </c>
      <c r="C281" s="1">
        <f>Dat_AVER75!C281*1/$L$18</f>
        <v>-6.3801232760633528</v>
      </c>
      <c r="D281" s="1">
        <f>Dat_AVER75!D281*1/$L$18</f>
        <v>-3214.3511426450177</v>
      </c>
      <c r="E281" s="1">
        <f>Dat_AVER75!E281*1/$L$18</f>
        <v>3215.4770467525586</v>
      </c>
      <c r="F281" s="1">
        <f>Dat_AVER75!F281*1/$L$18</f>
        <v>21.617358864779359</v>
      </c>
      <c r="G281" s="1">
        <f>Dat_AVER75!G281*1/$L$18</f>
        <v>10.943787925294551</v>
      </c>
      <c r="H281" s="1">
        <f>Dat_AVER75!H281*1/$L$18</f>
        <v>-5.7646290306078285</v>
      </c>
      <c r="I281" s="1">
        <f>Dat_AVER75!I281*1/$L$18</f>
        <v>25.130179680306</v>
      </c>
      <c r="J281" s="1"/>
      <c r="K281" s="3">
        <f t="shared" si="10"/>
        <v>3214.3511426450177</v>
      </c>
      <c r="L281" s="3">
        <f t="shared" si="11"/>
        <v>-10.943787925294551</v>
      </c>
      <c r="M281" s="3">
        <f t="shared" si="9"/>
        <v>40.833023428783932</v>
      </c>
    </row>
    <row r="282" spans="1:13" x14ac:dyDescent="0.3">
      <c r="A282">
        <v>0.441</v>
      </c>
      <c r="B282" s="1">
        <f>Dat_AVER75!B282*1/$L$18</f>
        <v>61.504388381250706</v>
      </c>
      <c r="C282" s="1">
        <f>Dat_AVER75!C282*1/$L$18</f>
        <v>2.9273506796055377</v>
      </c>
      <c r="D282" s="1">
        <f>Dat_AVER75!D282*1/$L$18</f>
        <v>-3177.3914638081524</v>
      </c>
      <c r="E282" s="1">
        <f>Dat_AVER75!E282*1/$L$18</f>
        <v>3178.6975125728991</v>
      </c>
      <c r="F282" s="1">
        <f>Dat_AVER75!F282*1/$L$18</f>
        <v>21.647382974313771</v>
      </c>
      <c r="G282" s="1">
        <f>Dat_AVER75!G282*1/$L$18</f>
        <v>10.388341898907857</v>
      </c>
      <c r="H282" s="1">
        <f>Dat_AVER75!H282*1/$L$18</f>
        <v>-5.5994964281685418</v>
      </c>
      <c r="I282" s="1">
        <f>Dat_AVER75!I282*1/$L$18</f>
        <v>24.889986804030674</v>
      </c>
      <c r="J282" s="1"/>
      <c r="K282" s="3">
        <f t="shared" si="10"/>
        <v>3177.3914638081524</v>
      </c>
      <c r="L282" s="3">
        <f t="shared" si="11"/>
        <v>-10.388341898907857</v>
      </c>
      <c r="M282" s="3">
        <f t="shared" si="9"/>
        <v>41.000371885459288</v>
      </c>
    </row>
    <row r="283" spans="1:13" x14ac:dyDescent="0.3">
      <c r="A283">
        <v>0.44280000000000003</v>
      </c>
      <c r="B283" s="1">
        <f>Dat_AVER75!B283*1/$L$18</f>
        <v>66.77361960454067</v>
      </c>
      <c r="C283" s="1">
        <f>Dat_AVER75!C283*1/$L$18</f>
        <v>11.394149568310786</v>
      </c>
      <c r="D283" s="1">
        <f>Dat_AVER75!D283*1/$L$18</f>
        <v>-3139.0356638779363</v>
      </c>
      <c r="E283" s="1">
        <f>Dat_AVER75!E283*1/$L$18</f>
        <v>3140.5518814094248</v>
      </c>
      <c r="F283" s="1">
        <f>Dat_AVER75!F283*1/$L$18</f>
        <v>21.617358864779359</v>
      </c>
      <c r="G283" s="1">
        <f>Dat_AVER75!G283*1/$L$18</f>
        <v>9.8779320368227896</v>
      </c>
      <c r="H283" s="1">
        <f>Dat_AVER75!H283*1/$L$18</f>
        <v>-5.434363825729255</v>
      </c>
      <c r="I283" s="1">
        <f>Dat_AVER75!I283*1/$L$18</f>
        <v>24.589745708686518</v>
      </c>
      <c r="J283" s="1"/>
      <c r="K283" s="3">
        <f t="shared" si="10"/>
        <v>3139.0356638779363</v>
      </c>
      <c r="L283" s="3">
        <f t="shared" si="11"/>
        <v>-9.8779320368227896</v>
      </c>
      <c r="M283" s="3">
        <f t="shared" si="9"/>
        <v>41.167720342134629</v>
      </c>
    </row>
    <row r="284" spans="1:13" x14ac:dyDescent="0.3">
      <c r="A284">
        <v>0.4446</v>
      </c>
      <c r="B284" s="1">
        <f>Dat_AVER75!B284*1/$L$18</f>
        <v>70.811862336919603</v>
      </c>
      <c r="C284" s="1">
        <f>Dat_AVER75!C284*1/$L$18</f>
        <v>18.329718870760832</v>
      </c>
      <c r="D284" s="1">
        <f>Dat_AVER75!D284*1/$L$18</f>
        <v>-3100.5447554548145</v>
      </c>
      <c r="E284" s="1">
        <f>Dat_AVER75!E284*1/$L$18</f>
        <v>3102.2711417530445</v>
      </c>
      <c r="F284" s="1">
        <f>Dat_AVER75!F284*1/$L$18</f>
        <v>21.482250371874485</v>
      </c>
      <c r="G284" s="1">
        <f>Dat_AVER75!G284*1/$L$18</f>
        <v>9.3825342295049285</v>
      </c>
      <c r="H284" s="1">
        <f>Dat_AVER75!H284*1/$L$18</f>
        <v>-5.2992553328243837</v>
      </c>
      <c r="I284" s="1">
        <f>Dat_AVER75!I284*1/$L$18</f>
        <v>24.22945639427353</v>
      </c>
      <c r="J284" s="1"/>
      <c r="K284" s="3">
        <f t="shared" si="10"/>
        <v>3100.5447554548145</v>
      </c>
      <c r="L284" s="3">
        <f t="shared" si="11"/>
        <v>-9.3825342295049285</v>
      </c>
      <c r="M284" s="3">
        <f t="shared" si="9"/>
        <v>41.335068798809971</v>
      </c>
    </row>
    <row r="285" spans="1:13" x14ac:dyDescent="0.3">
      <c r="A285">
        <v>0.44640000000000002</v>
      </c>
      <c r="B285" s="1">
        <f>Dat_AVER75!B285*1/$L$18</f>
        <v>73.093694661535196</v>
      </c>
      <c r="C285" s="1">
        <f>Dat_AVER75!C285*1/$L$18</f>
        <v>23.358757217775473</v>
      </c>
      <c r="D285" s="1">
        <f>Dat_AVER75!D285*1/$L$18</f>
        <v>-3063.1947631940025</v>
      </c>
      <c r="E285" s="1">
        <f>Dat_AVER75!E285*1/$L$18</f>
        <v>3065.1163062042046</v>
      </c>
      <c r="F285" s="1">
        <f>Dat_AVER75!F285*1/$L$18</f>
        <v>21.227045440831954</v>
      </c>
      <c r="G285" s="1">
        <f>Dat_AVER75!G285*1/$L$18</f>
        <v>8.9471846412559</v>
      </c>
      <c r="H285" s="1">
        <f>Dat_AVER75!H285*1/$L$18</f>
        <v>-5.1491347851523059</v>
      </c>
      <c r="I285" s="1">
        <f>Dat_AVER75!I285*1/$L$18</f>
        <v>23.809118860791706</v>
      </c>
      <c r="J285" s="1"/>
      <c r="K285" s="3">
        <f t="shared" si="10"/>
        <v>3063.1947631940025</v>
      </c>
      <c r="L285" s="3">
        <f t="shared" si="11"/>
        <v>-8.9471846412559</v>
      </c>
      <c r="M285" s="3">
        <f t="shared" si="9"/>
        <v>41.502417255485312</v>
      </c>
    </row>
    <row r="286" spans="1:13" x14ac:dyDescent="0.3">
      <c r="A286">
        <v>0.44819999999999999</v>
      </c>
      <c r="B286" s="1">
        <f>Dat_AVER75!B286*1/$L$18</f>
        <v>75.270442602780349</v>
      </c>
      <c r="C286" s="1">
        <f>Dat_AVER75!C286*1/$L$18</f>
        <v>27.27690351201673</v>
      </c>
      <c r="D286" s="1">
        <f>Dat_AVER75!D286*1/$L$18</f>
        <v>-3028.4418564079156</v>
      </c>
      <c r="E286" s="1">
        <f>Dat_AVER75!E286*1/$L$18</f>
        <v>3030.4084355824202</v>
      </c>
      <c r="F286" s="1">
        <f>Dat_AVER75!F286*1/$L$18</f>
        <v>21.001864619323833</v>
      </c>
      <c r="G286" s="1">
        <f>Dat_AVER75!G286*1/$L$18</f>
        <v>8.5268471077740795</v>
      </c>
      <c r="H286" s="1">
        <f>Dat_AVER75!H286*1/$L$18</f>
        <v>-5.0290383470146427</v>
      </c>
      <c r="I286" s="1">
        <f>Dat_AVER75!I286*1/$L$18</f>
        <v>23.43381749161151</v>
      </c>
      <c r="J286" s="1"/>
      <c r="K286" s="3">
        <f t="shared" si="10"/>
        <v>3028.4418564079156</v>
      </c>
      <c r="L286" s="3">
        <f t="shared" si="11"/>
        <v>-8.5268471077740795</v>
      </c>
      <c r="M286" s="3">
        <f t="shared" si="9"/>
        <v>41.669765712160661</v>
      </c>
    </row>
    <row r="287" spans="1:13" x14ac:dyDescent="0.3">
      <c r="A287">
        <v>0.45</v>
      </c>
      <c r="B287" s="1">
        <f>Dat_AVER75!B287*1/$L$18</f>
        <v>76.906756572405996</v>
      </c>
      <c r="C287" s="1">
        <f>Dat_AVER75!C287*1/$L$18</f>
        <v>29.648808165235572</v>
      </c>
      <c r="D287" s="1">
        <f>Dat_AVER75!D287*1/$L$18</f>
        <v>-2997.1867583825888</v>
      </c>
      <c r="E287" s="1">
        <f>Dat_AVER75!E287*1/$L$18</f>
        <v>2999.1983737213945</v>
      </c>
      <c r="F287" s="1">
        <f>Dat_AVER75!F287*1/$L$18</f>
        <v>20.701623523979677</v>
      </c>
      <c r="G287" s="1">
        <f>Dat_AVER75!G287*1/$L$18</f>
        <v>8.0914975195250509</v>
      </c>
      <c r="H287" s="1">
        <f>Dat_AVER75!H287*1/$L$18</f>
        <v>-4.8939298541097704</v>
      </c>
      <c r="I287" s="1">
        <f>Dat_AVER75!I287*1/$L$18</f>
        <v>22.983455848595277</v>
      </c>
      <c r="J287" s="1"/>
      <c r="K287" s="3">
        <f t="shared" si="10"/>
        <v>2997.1867583825888</v>
      </c>
      <c r="L287" s="3">
        <f t="shared" si="11"/>
        <v>-8.0914975195250509</v>
      </c>
      <c r="M287" s="3">
        <f t="shared" si="9"/>
        <v>41.837114168836003</v>
      </c>
    </row>
    <row r="288" spans="1:13" x14ac:dyDescent="0.3">
      <c r="A288">
        <v>0.45179999999999998</v>
      </c>
      <c r="B288" s="1">
        <f>Dat_AVER75!B288*1/$L$18</f>
        <v>78.67817903493652</v>
      </c>
      <c r="C288" s="1">
        <f>Dat_AVER75!C288*1/$L$18</f>
        <v>31.390206518231693</v>
      </c>
      <c r="D288" s="1">
        <f>Dat_AVER75!D288*1/$L$18</f>
        <v>-2968.528745831989</v>
      </c>
      <c r="E288" s="1">
        <f>Dat_AVER75!E288*1/$L$18</f>
        <v>2970.5553732255621</v>
      </c>
      <c r="F288" s="1">
        <f>Dat_AVER75!F288*1/$L$18</f>
        <v>20.446418592937139</v>
      </c>
      <c r="G288" s="1">
        <f>Dat_AVER75!G288*1/$L$18</f>
        <v>7.6861720408104377</v>
      </c>
      <c r="H288" s="1">
        <f>Dat_AVER75!H288*1/$L$18</f>
        <v>-4.7438093064376918</v>
      </c>
      <c r="I288" s="1">
        <f>Dat_AVER75!I288*1/$L$18</f>
        <v>22.578130369880657</v>
      </c>
      <c r="J288" s="1"/>
      <c r="K288" s="3">
        <f t="shared" si="10"/>
        <v>2968.528745831989</v>
      </c>
      <c r="L288" s="3">
        <f t="shared" si="11"/>
        <v>-7.6861720408104377</v>
      </c>
      <c r="M288" s="3">
        <f t="shared" si="9"/>
        <v>42.004462625511344</v>
      </c>
    </row>
    <row r="289" spans="1:13" x14ac:dyDescent="0.3">
      <c r="A289">
        <v>0.4536</v>
      </c>
      <c r="B289" s="1">
        <f>Dat_AVER75!B289*1/$L$18</f>
        <v>80.614734099906343</v>
      </c>
      <c r="C289" s="1">
        <f>Dat_AVER75!C289*1/$L$18</f>
        <v>33.852183500053783</v>
      </c>
      <c r="D289" s="1">
        <f>Dat_AVER75!D289*1/$L$18</f>
        <v>-2939.840709171855</v>
      </c>
      <c r="E289" s="1">
        <f>Dat_AVER75!E289*1/$L$18</f>
        <v>2941.9123727297292</v>
      </c>
      <c r="F289" s="1">
        <f>Dat_AVER75!F289*1/$L$18</f>
        <v>20.191213661894608</v>
      </c>
      <c r="G289" s="1">
        <f>Dat_AVER75!G289*1/$L$18</f>
        <v>7.2958586168630344</v>
      </c>
      <c r="H289" s="1">
        <f>Dat_AVER75!H289*1/$L$18</f>
        <v>-4.5786767039984051</v>
      </c>
      <c r="I289" s="1">
        <f>Dat_AVER75!I289*1/$L$18</f>
        <v>22.217841055467673</v>
      </c>
      <c r="J289" s="1"/>
      <c r="K289" s="3">
        <f t="shared" si="10"/>
        <v>2939.840709171855</v>
      </c>
      <c r="L289" s="3">
        <f t="shared" si="11"/>
        <v>-7.2958586168630344</v>
      </c>
      <c r="M289" s="3">
        <f t="shared" si="9"/>
        <v>42.171811082186693</v>
      </c>
    </row>
    <row r="290" spans="1:13" x14ac:dyDescent="0.3">
      <c r="A290">
        <v>0.45529999999999998</v>
      </c>
      <c r="B290" s="1">
        <f>Dat_AVER75!B290*1/$L$18</f>
        <v>81.560493550240452</v>
      </c>
      <c r="C290" s="1">
        <f>Dat_AVER75!C290*1/$L$18</f>
        <v>35.7887385650236</v>
      </c>
      <c r="D290" s="1">
        <f>Dat_AVER75!D290*1/$L$18</f>
        <v>-2907.8500204629349</v>
      </c>
      <c r="E290" s="1">
        <f>Dat_AVER75!E290*1/$L$18</f>
        <v>2909.9366960755769</v>
      </c>
      <c r="F290" s="1">
        <f>Dat_AVER75!F290*1/$L$18</f>
        <v>19.920996676084865</v>
      </c>
      <c r="G290" s="1">
        <f>Dat_AVER75!G290*1/$L$18</f>
        <v>6.9956175215188754</v>
      </c>
      <c r="H290" s="1">
        <f>Dat_AVER75!H290*1/$L$18</f>
        <v>-4.4585802658607427</v>
      </c>
      <c r="I290" s="1">
        <f>Dat_AVER75!I290*1/$L$18</f>
        <v>21.887575850589101</v>
      </c>
      <c r="J290" s="1"/>
      <c r="K290" s="3">
        <f t="shared" si="10"/>
        <v>2907.8500204629349</v>
      </c>
      <c r="L290" s="3">
        <f t="shared" si="11"/>
        <v>-6.9956175215188754</v>
      </c>
      <c r="M290" s="3">
        <f t="shared" si="9"/>
        <v>42.329862402380073</v>
      </c>
    </row>
    <row r="291" spans="1:13" x14ac:dyDescent="0.3">
      <c r="A291">
        <v>0.45710000000000001</v>
      </c>
      <c r="B291" s="1">
        <f>Dat_AVER75!B291*1/$L$18</f>
        <v>81.590517659774875</v>
      </c>
      <c r="C291" s="1">
        <f>Dat_AVER75!C291*1/$L$18</f>
        <v>36.539341303383999</v>
      </c>
      <c r="D291" s="1">
        <f>Dat_AVER75!D291*1/$L$18</f>
        <v>-2879.2670681861709</v>
      </c>
      <c r="E291" s="1">
        <f>Dat_AVER75!E291*1/$L$18</f>
        <v>2881.3837679083476</v>
      </c>
      <c r="F291" s="1">
        <f>Dat_AVER75!F291*1/$L$18</f>
        <v>19.560707361671874</v>
      </c>
      <c r="G291" s="1">
        <f>Dat_AVER75!G291*1/$L$18</f>
        <v>6.6953764261747173</v>
      </c>
      <c r="H291" s="1">
        <f>Dat_AVER75!H291*1/$L$18</f>
        <v>-4.3234717729558705</v>
      </c>
      <c r="I291" s="1">
        <f>Dat_AVER75!I291*1/$L$18</f>
        <v>21.437214207572858</v>
      </c>
      <c r="J291" s="1"/>
      <c r="K291" s="3">
        <f t="shared" si="10"/>
        <v>2879.2670681861709</v>
      </c>
      <c r="L291" s="3">
        <f t="shared" si="11"/>
        <v>-6.6953764261747173</v>
      </c>
      <c r="M291" s="3">
        <f t="shared" si="9"/>
        <v>42.497210859055414</v>
      </c>
    </row>
    <row r="292" spans="1:13" x14ac:dyDescent="0.3">
      <c r="A292">
        <v>0.45889999999999997</v>
      </c>
      <c r="B292" s="1">
        <f>Dat_AVER75!B292*1/$L$18</f>
        <v>81.530469440706042</v>
      </c>
      <c r="C292" s="1">
        <f>Dat_AVER75!C292*1/$L$18</f>
        <v>37.169847603606726</v>
      </c>
      <c r="D292" s="1">
        <f>Dat_AVER75!D292*1/$L$18</f>
        <v>-2851.0594172785877</v>
      </c>
      <c r="E292" s="1">
        <f>Dat_AVER75!E292*1/$L$18</f>
        <v>2853.1761170007635</v>
      </c>
      <c r="F292" s="1">
        <f>Dat_AVER75!F292*1/$L$18</f>
        <v>19.185405992491681</v>
      </c>
      <c r="G292" s="1">
        <f>Dat_AVER75!G292*1/$L$18</f>
        <v>6.3801232760633528</v>
      </c>
      <c r="H292" s="1">
        <f>Dat_AVER75!H292*1/$L$18</f>
        <v>-4.1883632800510009</v>
      </c>
      <c r="I292" s="1">
        <f>Dat_AVER75!I292*1/$L$18</f>
        <v>20.971840509789416</v>
      </c>
      <c r="J292" s="1"/>
      <c r="K292" s="3">
        <f t="shared" si="10"/>
        <v>2851.0594172785877</v>
      </c>
      <c r="L292" s="3">
        <f t="shared" si="11"/>
        <v>-6.3801232760633528</v>
      </c>
      <c r="M292" s="3">
        <f t="shared" ref="M292:M355" si="12">100*A292/$A$636</f>
        <v>42.664559315730763</v>
      </c>
    </row>
    <row r="293" spans="1:13" x14ac:dyDescent="0.3">
      <c r="A293">
        <v>0.4607</v>
      </c>
      <c r="B293" s="1">
        <f>Dat_AVER75!B293*1/$L$18</f>
        <v>82.461216836272925</v>
      </c>
      <c r="C293" s="1">
        <f>Dat_AVER75!C293*1/$L$18</f>
        <v>40.442475542858048</v>
      </c>
      <c r="D293" s="1">
        <f>Dat_AVER75!D293*1/$L$18</f>
        <v>-2814.7302447419447</v>
      </c>
      <c r="E293" s="1">
        <f>Dat_AVER75!E293*1/$L$18</f>
        <v>2816.952028847491</v>
      </c>
      <c r="F293" s="1">
        <f>Dat_AVER75!F293*1/$L$18</f>
        <v>18.855140787613106</v>
      </c>
      <c r="G293" s="1">
        <f>Dat_AVER75!G293*1/$L$18</f>
        <v>6.0498580711847785</v>
      </c>
      <c r="H293" s="1">
        <f>Dat_AVER75!H293*1/$L$18</f>
        <v>-4.0682668419133377</v>
      </c>
      <c r="I293" s="1">
        <f>Dat_AVER75!I293*1/$L$18</f>
        <v>20.536490921540388</v>
      </c>
      <c r="J293" s="1"/>
      <c r="K293" s="3">
        <f t="shared" ref="K293:K356" si="13">-D293</f>
        <v>2814.7302447419447</v>
      </c>
      <c r="L293" s="3">
        <f t="shared" ref="L293:L356" si="14">-G293</f>
        <v>-6.0498580711847785</v>
      </c>
      <c r="M293" s="3">
        <f t="shared" si="12"/>
        <v>42.831907772406105</v>
      </c>
    </row>
    <row r="294" spans="1:13" x14ac:dyDescent="0.3">
      <c r="A294">
        <v>0.46250000000000002</v>
      </c>
      <c r="B294" s="1">
        <f>Dat_AVER75!B294*1/$L$18</f>
        <v>82.566301219643378</v>
      </c>
      <c r="C294" s="1">
        <f>Dat_AVER75!C294*1/$L$18</f>
        <v>43.099609236653841</v>
      </c>
      <c r="D294" s="1">
        <f>Dat_AVER75!D294*1/$L$18</f>
        <v>-2777.3502283715966</v>
      </c>
      <c r="E294" s="1">
        <f>Dat_AVER75!E294*1/$L$18</f>
        <v>2779.6620848057464</v>
      </c>
      <c r="F294" s="1">
        <f>Dat_AVER75!F294*1/$L$18</f>
        <v>18.494851473200114</v>
      </c>
      <c r="G294" s="1">
        <f>Dat_AVER75!G294*1/$L$18</f>
        <v>5.8096651949094529</v>
      </c>
      <c r="H294" s="1">
        <f>Dat_AVER75!H294*1/$L$18</f>
        <v>-3.963182458542883</v>
      </c>
      <c r="I294" s="1">
        <f>Dat_AVER75!I294*1/$L$18</f>
        <v>20.101141333291363</v>
      </c>
      <c r="J294" s="1"/>
      <c r="K294" s="3">
        <f t="shared" si="13"/>
        <v>2777.3502283715966</v>
      </c>
      <c r="L294" s="3">
        <f t="shared" si="14"/>
        <v>-5.8096651949094529</v>
      </c>
      <c r="M294" s="3">
        <f t="shared" si="12"/>
        <v>42.999256229081446</v>
      </c>
    </row>
    <row r="295" spans="1:13" x14ac:dyDescent="0.3">
      <c r="A295">
        <v>0.46429999999999999</v>
      </c>
      <c r="B295" s="1">
        <f>Dat_AVER75!B295*1/$L$18</f>
        <v>83.557096834279093</v>
      </c>
      <c r="C295" s="1">
        <f>Dat_AVER75!C295*1/$L$18</f>
        <v>47.077803749963934</v>
      </c>
      <c r="D295" s="1">
        <f>Dat_AVER75!D295*1/$L$18</f>
        <v>-2744.293683774205</v>
      </c>
      <c r="E295" s="1">
        <f>Dat_AVER75!E295*1/$L$18</f>
        <v>2746.7706728107946</v>
      </c>
      <c r="F295" s="1">
        <f>Dat_AVER75!F295*1/$L$18</f>
        <v>18.164586268321543</v>
      </c>
      <c r="G295" s="1">
        <f>Dat_AVER75!G295*1/$L$18</f>
        <v>5.4643879352636713</v>
      </c>
      <c r="H295" s="1">
        <f>Dat_AVER75!H295*1/$L$18</f>
        <v>-3.8280739656380103</v>
      </c>
      <c r="I295" s="1">
        <f>Dat_AVER75!I295*1/$L$18</f>
        <v>19.665791745042331</v>
      </c>
      <c r="J295" s="1"/>
      <c r="K295" s="3">
        <f t="shared" si="13"/>
        <v>2744.293683774205</v>
      </c>
      <c r="L295" s="3">
        <f t="shared" si="14"/>
        <v>-5.4643879352636713</v>
      </c>
      <c r="M295" s="3">
        <f t="shared" si="12"/>
        <v>43.166604685756788</v>
      </c>
    </row>
    <row r="296" spans="1:13" x14ac:dyDescent="0.3">
      <c r="A296">
        <v>0.46610000000000001</v>
      </c>
      <c r="B296" s="1">
        <f>Dat_AVER75!B296*1/$L$18</f>
        <v>85.493651899248917</v>
      </c>
      <c r="C296" s="1">
        <f>Dat_AVER75!C296*1/$L$18</f>
        <v>51.506359906290271</v>
      </c>
      <c r="D296" s="1">
        <f>Dat_AVER75!D296*1/$L$18</f>
        <v>-2712.393067393888</v>
      </c>
      <c r="E296" s="1">
        <f>Dat_AVER75!E296*1/$L$18</f>
        <v>2715.0201769781497</v>
      </c>
      <c r="F296" s="1">
        <f>Dat_AVER75!F296*1/$L$18</f>
        <v>17.879357227744592</v>
      </c>
      <c r="G296" s="1">
        <f>Dat_AVER75!G296*1/$L$18</f>
        <v>5.1191106756178897</v>
      </c>
      <c r="H296" s="1">
        <f>Dat_AVER75!H296*1/$L$18</f>
        <v>-3.677953417965933</v>
      </c>
      <c r="I296" s="1">
        <f>Dat_AVER75!I296*1/$L$18</f>
        <v>19.305502430629343</v>
      </c>
      <c r="J296" s="1"/>
      <c r="K296" s="3">
        <f t="shared" si="13"/>
        <v>2712.393067393888</v>
      </c>
      <c r="L296" s="3">
        <f t="shared" si="14"/>
        <v>-5.1191106756178897</v>
      </c>
      <c r="M296" s="3">
        <f t="shared" si="12"/>
        <v>43.333953142432136</v>
      </c>
    </row>
    <row r="297" spans="1:13" x14ac:dyDescent="0.3">
      <c r="A297">
        <v>0.46789999999999998</v>
      </c>
      <c r="B297" s="1">
        <f>Dat_AVER75!B297*1/$L$18</f>
        <v>87.565315457123603</v>
      </c>
      <c r="C297" s="1">
        <f>Dat_AVER75!C297*1/$L$18</f>
        <v>57.991567565724075</v>
      </c>
      <c r="D297" s="1">
        <f>Dat_AVER75!D297*1/$L$18</f>
        <v>-2672.0706882891682</v>
      </c>
      <c r="E297" s="1">
        <f>Dat_AVER75!E297*1/$L$18</f>
        <v>2674.9830269140061</v>
      </c>
      <c r="F297" s="1">
        <f>Dat_AVER75!F297*1/$L$18</f>
        <v>17.654176406236477</v>
      </c>
      <c r="G297" s="1">
        <f>Dat_AVER75!G297*1/$L$18</f>
        <v>4.7588213612049</v>
      </c>
      <c r="H297" s="1">
        <f>Dat_AVER75!H297*1/$L$18</f>
        <v>-3.5578569798282689</v>
      </c>
      <c r="I297" s="1">
        <f>Dat_AVER75!I297*1/$L$18</f>
        <v>18.960225170983559</v>
      </c>
      <c r="J297" s="1"/>
      <c r="K297" s="3">
        <f t="shared" si="13"/>
        <v>2672.0706882891682</v>
      </c>
      <c r="L297" s="3">
        <f t="shared" si="14"/>
        <v>-4.7588213612049</v>
      </c>
      <c r="M297" s="3">
        <f t="shared" si="12"/>
        <v>43.501301599107478</v>
      </c>
    </row>
    <row r="298" spans="1:13" x14ac:dyDescent="0.3">
      <c r="A298">
        <v>0.46970000000000001</v>
      </c>
      <c r="B298" s="1">
        <f>Dat_AVER75!B298*1/$L$18</f>
        <v>90.192425041384979</v>
      </c>
      <c r="C298" s="1">
        <f>Dat_AVER75!C298*1/$L$18</f>
        <v>63.981377417840001</v>
      </c>
      <c r="D298" s="1">
        <f>Dat_AVER75!D298*1/$L$18</f>
        <v>-2630.6224050769065</v>
      </c>
      <c r="E298" s="1">
        <f>Dat_AVER75!E298*1/$L$18</f>
        <v>2633.8950330161579</v>
      </c>
      <c r="F298" s="1">
        <f>Dat_AVER75!F298*1/$L$18</f>
        <v>17.383959420426731</v>
      </c>
      <c r="G298" s="1">
        <f>Dat_AVER75!G298*1/$L$18</f>
        <v>4.383519992024703</v>
      </c>
      <c r="H298" s="1">
        <f>Dat_AVER75!H298*1/$L$18</f>
        <v>-3.4527725964578138</v>
      </c>
      <c r="I298" s="1">
        <f>Dat_AVER75!I298*1/$L$18</f>
        <v>18.569911747036155</v>
      </c>
      <c r="J298" s="1"/>
      <c r="K298" s="3">
        <f t="shared" si="13"/>
        <v>2630.6224050769065</v>
      </c>
      <c r="L298" s="3">
        <f t="shared" si="14"/>
        <v>-4.383519992024703</v>
      </c>
      <c r="M298" s="3">
        <f t="shared" si="12"/>
        <v>43.66865005578282</v>
      </c>
    </row>
    <row r="299" spans="1:13" x14ac:dyDescent="0.3">
      <c r="A299">
        <v>0.47149999999999997</v>
      </c>
      <c r="B299" s="1">
        <f>Dat_AVER75!B299*1/$L$18</f>
        <v>91.558522025200901</v>
      </c>
      <c r="C299" s="1">
        <f>Dat_AVER75!C299*1/$L$18</f>
        <v>68.394921519399134</v>
      </c>
      <c r="D299" s="1">
        <f>Dat_AVER75!D299*1/$L$18</f>
        <v>-2593.1072802136541</v>
      </c>
      <c r="E299" s="1">
        <f>Dat_AVER75!E299*1/$L$18</f>
        <v>2596.6501251387158</v>
      </c>
      <c r="F299" s="1">
        <f>Dat_AVER75!F299*1/$L$18</f>
        <v>17.053694215548159</v>
      </c>
      <c r="G299" s="1">
        <f>Dat_AVER75!G299*1/$L$18</f>
        <v>4.0682668419133377</v>
      </c>
      <c r="H299" s="1">
        <f>Dat_AVER75!H299*1/$L$18</f>
        <v>-3.3326761583201514</v>
      </c>
      <c r="I299" s="1">
        <f>Dat_AVER75!I299*1/$L$18</f>
        <v>18.179598323088751</v>
      </c>
      <c r="J299" s="1"/>
      <c r="K299" s="3">
        <f t="shared" si="13"/>
        <v>2593.1072802136541</v>
      </c>
      <c r="L299" s="3">
        <f t="shared" si="14"/>
        <v>-4.0682668419133377</v>
      </c>
      <c r="M299" s="3">
        <f t="shared" si="12"/>
        <v>43.835998512458168</v>
      </c>
    </row>
    <row r="300" spans="1:13" x14ac:dyDescent="0.3">
      <c r="A300">
        <v>0.4733</v>
      </c>
      <c r="B300" s="1">
        <f>Dat_AVER75!B300*1/$L$18</f>
        <v>92.639389968439872</v>
      </c>
      <c r="C300" s="1">
        <f>Dat_AVER75!C300*1/$L$18</f>
        <v>71.202175760866993</v>
      </c>
      <c r="D300" s="1">
        <f>Dat_AVER75!D300*1/$L$18</f>
        <v>-2559.4952895898764</v>
      </c>
      <c r="E300" s="1">
        <f>Dat_AVER75!E300*1/$L$18</f>
        <v>2563.158230953075</v>
      </c>
      <c r="F300" s="1">
        <f>Dat_AVER75!F300*1/$L$18</f>
        <v>16.678392846367959</v>
      </c>
      <c r="G300" s="1">
        <f>Dat_AVER75!G300*1/$L$18</f>
        <v>3.7980498561035954</v>
      </c>
      <c r="H300" s="1">
        <f>Dat_AVER75!H300*1/$L$18</f>
        <v>-3.1975676654152796</v>
      </c>
      <c r="I300" s="1">
        <f>Dat_AVER75!I300*1/$L$18</f>
        <v>17.744248734839722</v>
      </c>
      <c r="J300" s="1"/>
      <c r="K300" s="3">
        <f t="shared" si="13"/>
        <v>2559.4952895898764</v>
      </c>
      <c r="L300" s="3">
        <f t="shared" si="14"/>
        <v>-3.7980498561035954</v>
      </c>
      <c r="M300" s="3">
        <f t="shared" si="12"/>
        <v>44.00334696913351</v>
      </c>
    </row>
    <row r="301" spans="1:13" x14ac:dyDescent="0.3">
      <c r="A301">
        <v>0.47510000000000002</v>
      </c>
      <c r="B301" s="1">
        <f>Dat_AVER75!B301*1/$L$18</f>
        <v>93.284908323429804</v>
      </c>
      <c r="C301" s="1">
        <f>Dat_AVER75!C301*1/$L$18</f>
        <v>74.354707261980664</v>
      </c>
      <c r="D301" s="1">
        <f>Dat_AVER75!D301*1/$L$18</f>
        <v>-2524.7273707490226</v>
      </c>
      <c r="E301" s="1">
        <f>Dat_AVER75!E301*1/$L$18</f>
        <v>2528.5404326598928</v>
      </c>
      <c r="F301" s="1">
        <f>Dat_AVER75!F301*1/$L$18</f>
        <v>16.318103531954971</v>
      </c>
      <c r="G301" s="1">
        <f>Dat_AVER75!G301*1/$L$18</f>
        <v>3.527832870293854</v>
      </c>
      <c r="H301" s="1">
        <f>Dat_AVER75!H301*1/$L$18</f>
        <v>-3.0774712272776164</v>
      </c>
      <c r="I301" s="1">
        <f>Dat_AVER75!I301*1/$L$18</f>
        <v>17.323911201357902</v>
      </c>
      <c r="J301" s="1"/>
      <c r="K301" s="3">
        <f t="shared" si="13"/>
        <v>2524.7273707490226</v>
      </c>
      <c r="L301" s="3">
        <f t="shared" si="14"/>
        <v>-3.527832870293854</v>
      </c>
      <c r="M301" s="3">
        <f t="shared" si="12"/>
        <v>44.170695425808859</v>
      </c>
    </row>
    <row r="302" spans="1:13" x14ac:dyDescent="0.3">
      <c r="A302">
        <v>0.47689999999999999</v>
      </c>
      <c r="B302" s="1">
        <f>Dat_AVER75!B302*1/$L$18</f>
        <v>93.855366404583719</v>
      </c>
      <c r="C302" s="1">
        <f>Dat_AVER75!C302*1/$L$18</f>
        <v>77.912564241808923</v>
      </c>
      <c r="D302" s="1">
        <f>Dat_AVER75!D302*1/$L$18</f>
        <v>-2489.839355470031</v>
      </c>
      <c r="E302" s="1">
        <f>Dat_AVER75!E302*1/$L$18</f>
        <v>2493.8175499833415</v>
      </c>
      <c r="F302" s="1">
        <f>Dat_AVER75!F302*1/$L$18</f>
        <v>15.972826272309192</v>
      </c>
      <c r="G302" s="1">
        <f>Dat_AVER75!G302*1/$L$18</f>
        <v>3.2726279392513193</v>
      </c>
      <c r="H302" s="1">
        <f>Dat_AVER75!H302*1/$L$18</f>
        <v>-2.957374789139954</v>
      </c>
      <c r="I302" s="1">
        <f>Dat_AVER75!I302*1/$L$18</f>
        <v>16.918585722643286</v>
      </c>
      <c r="J302" s="1"/>
      <c r="K302" s="3">
        <f t="shared" si="13"/>
        <v>2489.839355470031</v>
      </c>
      <c r="L302" s="3">
        <f t="shared" si="14"/>
        <v>-3.2726279392513193</v>
      </c>
      <c r="M302" s="3">
        <f t="shared" si="12"/>
        <v>44.3380438824842</v>
      </c>
    </row>
    <row r="303" spans="1:13" x14ac:dyDescent="0.3">
      <c r="A303">
        <v>0.47860000000000003</v>
      </c>
      <c r="B303" s="1">
        <f>Dat_AVER75!B303*1/$L$18</f>
        <v>93.645197637842799</v>
      </c>
      <c r="C303" s="1">
        <f>Dat_AVER75!C303*1/$L$18</f>
        <v>81.290276564430698</v>
      </c>
      <c r="D303" s="1">
        <f>Dat_AVER75!D303*1/$L$18</f>
        <v>-2455.6118706007969</v>
      </c>
      <c r="E303" s="1">
        <f>Dat_AVER75!E303*1/$L$18</f>
        <v>2459.7401856617794</v>
      </c>
      <c r="F303" s="1">
        <f>Dat_AVER75!F303*1/$L$18</f>
        <v>15.627549012663408</v>
      </c>
      <c r="G303" s="1">
        <f>Dat_AVER75!G303*1/$L$18</f>
        <v>3.0624591725104091</v>
      </c>
      <c r="H303" s="1">
        <f>Dat_AVER75!H303*1/$L$18</f>
        <v>-2.8372783510022903</v>
      </c>
      <c r="I303" s="1">
        <f>Dat_AVER75!I303*1/$L$18</f>
        <v>16.528272298695882</v>
      </c>
      <c r="J303" s="1"/>
      <c r="K303" s="3">
        <f t="shared" si="13"/>
        <v>2455.6118706007969</v>
      </c>
      <c r="L303" s="3">
        <f t="shared" si="14"/>
        <v>-3.0624591725104091</v>
      </c>
      <c r="M303" s="3">
        <f t="shared" si="12"/>
        <v>44.49609520267758</v>
      </c>
    </row>
    <row r="304" spans="1:13" x14ac:dyDescent="0.3">
      <c r="A304">
        <v>0.48039999999999999</v>
      </c>
      <c r="B304" s="1">
        <f>Dat_AVER75!B304*1/$L$18</f>
        <v>92.729462297043113</v>
      </c>
      <c r="C304" s="1">
        <f>Dat_AVER75!C304*1/$L$18</f>
        <v>84.322711627406704</v>
      </c>
      <c r="D304" s="1">
        <f>Dat_AVER75!D304*1/$L$18</f>
        <v>-2422.8405550439825</v>
      </c>
      <c r="E304" s="1">
        <f>Dat_AVER75!E304*1/$L$18</f>
        <v>2427.0289183240329</v>
      </c>
      <c r="F304" s="1">
        <f>Dat_AVER75!F304*1/$L$18</f>
        <v>15.28227175301763</v>
      </c>
      <c r="G304" s="1">
        <f>Dat_AVER75!G304*1/$L$18</f>
        <v>2.8973265700711219</v>
      </c>
      <c r="H304" s="1">
        <f>Dat_AVER75!H304*1/$L$18</f>
        <v>-2.7321939676318356</v>
      </c>
      <c r="I304" s="1">
        <f>Dat_AVER75!I304*1/$L$18</f>
        <v>16.167982984282894</v>
      </c>
      <c r="J304" s="1"/>
      <c r="K304" s="3">
        <f t="shared" si="13"/>
        <v>2422.8405550439825</v>
      </c>
      <c r="L304" s="3">
        <f t="shared" si="14"/>
        <v>-2.8973265700711219</v>
      </c>
      <c r="M304" s="3">
        <f t="shared" si="12"/>
        <v>44.663443659352922</v>
      </c>
    </row>
    <row r="305" spans="1:13" x14ac:dyDescent="0.3">
      <c r="A305">
        <v>0.48220000000000002</v>
      </c>
      <c r="B305" s="1">
        <f>Dat_AVER75!B305*1/$L$18</f>
        <v>91.978859558682728</v>
      </c>
      <c r="C305" s="1">
        <f>Dat_AVER75!C305*1/$L$18</f>
        <v>86.964833266435278</v>
      </c>
      <c r="D305" s="1">
        <f>Dat_AVER75!D305*1/$L$18</f>
        <v>-2392.8614816738682</v>
      </c>
      <c r="E305" s="1">
        <f>Dat_AVER75!E305*1/$L$18</f>
        <v>2397.109893172988</v>
      </c>
      <c r="F305" s="1">
        <f>Dat_AVER75!F305*1/$L$18</f>
        <v>14.952006548139055</v>
      </c>
      <c r="G305" s="1">
        <f>Dat_AVER75!G305*1/$L$18</f>
        <v>2.7171819128646275</v>
      </c>
      <c r="H305" s="1">
        <f>Dat_AVER75!H305*1/$L$18</f>
        <v>-2.6421216390285882</v>
      </c>
      <c r="I305" s="1">
        <f>Dat_AVER75!I305*1/$L$18</f>
        <v>15.807693669869904</v>
      </c>
      <c r="J305" s="1"/>
      <c r="K305" s="3">
        <f t="shared" si="13"/>
        <v>2392.8614816738682</v>
      </c>
      <c r="L305" s="3">
        <f t="shared" si="14"/>
        <v>-2.7171819128646275</v>
      </c>
      <c r="M305" s="3">
        <f t="shared" si="12"/>
        <v>44.83079211602827</v>
      </c>
    </row>
    <row r="306" spans="1:13" x14ac:dyDescent="0.3">
      <c r="A306">
        <v>0.48399999999999999</v>
      </c>
      <c r="B306" s="1">
        <f>Dat_AVER75!B306*1/$L$18</f>
        <v>90.762883122538881</v>
      </c>
      <c r="C306" s="1">
        <f>Dat_AVER75!C306*1/$L$18</f>
        <v>88.901388331405101</v>
      </c>
      <c r="D306" s="1">
        <f>Dat_AVER75!D306*1/$L$18</f>
        <v>-2364.8189633687239</v>
      </c>
      <c r="E306" s="1">
        <f>Dat_AVER75!E306*1/$L$18</f>
        <v>2369.0973989773784</v>
      </c>
      <c r="F306" s="1">
        <f>Dat_AVER75!F306*1/$L$18</f>
        <v>14.606729288493275</v>
      </c>
      <c r="G306" s="1">
        <f>Dat_AVER75!G306*1/$L$18</f>
        <v>2.5520493104253408</v>
      </c>
      <c r="H306" s="1">
        <f>Dat_AVER75!H306*1/$L$18</f>
        <v>-2.5520493104253408</v>
      </c>
      <c r="I306" s="1">
        <f>Dat_AVER75!I306*1/$L$18</f>
        <v>15.432392300689708</v>
      </c>
      <c r="J306" s="1"/>
      <c r="K306" s="3">
        <f t="shared" si="13"/>
        <v>2364.8189633687239</v>
      </c>
      <c r="L306" s="3">
        <f t="shared" si="14"/>
        <v>-2.5520493104253408</v>
      </c>
      <c r="M306" s="3">
        <f t="shared" si="12"/>
        <v>44.998140572703612</v>
      </c>
    </row>
    <row r="307" spans="1:13" x14ac:dyDescent="0.3">
      <c r="A307">
        <v>0.48580000000000001</v>
      </c>
      <c r="B307" s="1">
        <f>Dat_AVER75!B307*1/$L$18</f>
        <v>87.77548422386451</v>
      </c>
      <c r="C307" s="1">
        <f>Dat_AVER75!C307*1/$L$18</f>
        <v>89.426810248257397</v>
      </c>
      <c r="D307" s="1">
        <f>Dat_AVER75!D307*1/$L$18</f>
        <v>-2340.9648083436309</v>
      </c>
      <c r="E307" s="1">
        <f>Dat_AVER75!E307*1/$L$18</f>
        <v>2345.1681836784487</v>
      </c>
      <c r="F307" s="1">
        <f>Dat_AVER75!F307*1/$L$18</f>
        <v>14.216415864545869</v>
      </c>
      <c r="G307" s="1">
        <f>Dat_AVER75!G307*1/$L$18</f>
        <v>2.4469649270548852</v>
      </c>
      <c r="H307" s="1">
        <f>Dat_AVER75!H307*1/$L$18</f>
        <v>-2.4920010913565092</v>
      </c>
      <c r="I307" s="1">
        <f>Dat_AVER75!I307*1/$L$18</f>
        <v>15.0420788767423</v>
      </c>
      <c r="J307" s="1"/>
      <c r="K307" s="3">
        <f t="shared" si="13"/>
        <v>2340.9648083436309</v>
      </c>
      <c r="L307" s="3">
        <f t="shared" si="14"/>
        <v>-2.4469649270548852</v>
      </c>
      <c r="M307" s="3">
        <f t="shared" si="12"/>
        <v>45.165489029378953</v>
      </c>
    </row>
    <row r="308" spans="1:13" x14ac:dyDescent="0.3">
      <c r="A308">
        <v>0.48759999999999998</v>
      </c>
      <c r="B308" s="1">
        <f>Dat_AVER75!B308*1/$L$18</f>
        <v>83.947410258226512</v>
      </c>
      <c r="C308" s="1">
        <f>Dat_AVER75!C308*1/$L$18</f>
        <v>91.198232710787906</v>
      </c>
      <c r="D308" s="1">
        <f>Dat_AVER75!D308*1/$L$18</f>
        <v>-2320.8036187912703</v>
      </c>
      <c r="E308" s="1">
        <f>Dat_AVER75!E308*1/$L$18</f>
        <v>2324.961957961787</v>
      </c>
      <c r="F308" s="1">
        <f>Dat_AVER75!F308*1/$L$18</f>
        <v>13.946198878736126</v>
      </c>
      <c r="G308" s="1">
        <f>Dat_AVER75!G308*1/$L$18</f>
        <v>2.4019287627532622</v>
      </c>
      <c r="H308" s="1">
        <f>Dat_AVER75!H308*1/$L$18</f>
        <v>-2.4169408175204699</v>
      </c>
      <c r="I308" s="1">
        <f>Dat_AVER75!I308*1/$L$18</f>
        <v>14.756849836165351</v>
      </c>
      <c r="J308" s="1"/>
      <c r="K308" s="3">
        <f t="shared" si="13"/>
        <v>2320.8036187912703</v>
      </c>
      <c r="L308" s="3">
        <f t="shared" si="14"/>
        <v>-2.4019287627532622</v>
      </c>
      <c r="M308" s="3">
        <f t="shared" si="12"/>
        <v>45.332837486054295</v>
      </c>
    </row>
    <row r="309" spans="1:13" x14ac:dyDescent="0.3">
      <c r="A309">
        <v>0.4894</v>
      </c>
      <c r="B309" s="1">
        <f>Dat_AVER75!B309*1/$L$18</f>
        <v>80.734830538044022</v>
      </c>
      <c r="C309" s="1">
        <f>Dat_AVER75!C309*1/$L$18</f>
        <v>93.960450787954173</v>
      </c>
      <c r="D309" s="1">
        <f>Dat_AVER75!D309*1/$L$18</f>
        <v>-2299.8467903362484</v>
      </c>
      <c r="E309" s="1">
        <f>Dat_AVER75!E309*1/$L$18</f>
        <v>2304.0051295067651</v>
      </c>
      <c r="F309" s="1">
        <f>Dat_AVER75!F309*1/$L$18</f>
        <v>13.721018057228008</v>
      </c>
      <c r="G309" s="1">
        <f>Dat_AVER75!G309*1/$L$18</f>
        <v>2.3268684889172229</v>
      </c>
      <c r="H309" s="1">
        <f>Dat_AVER75!H309*1/$L$18</f>
        <v>-2.3268684889172229</v>
      </c>
      <c r="I309" s="1">
        <f>Dat_AVER75!I309*1/$L$18</f>
        <v>14.531669014657234</v>
      </c>
      <c r="J309" s="1"/>
      <c r="K309" s="3">
        <f t="shared" si="13"/>
        <v>2299.8467903362484</v>
      </c>
      <c r="L309" s="3">
        <f t="shared" si="14"/>
        <v>-2.3268684889172229</v>
      </c>
      <c r="M309" s="3">
        <f t="shared" si="12"/>
        <v>45.500185942729644</v>
      </c>
    </row>
    <row r="310" spans="1:13" x14ac:dyDescent="0.3">
      <c r="A310">
        <v>0.49120000000000003</v>
      </c>
      <c r="B310" s="1">
        <f>Dat_AVER75!B310*1/$L$18</f>
        <v>77.657359310766395</v>
      </c>
      <c r="C310" s="1">
        <f>Dat_AVER75!C310*1/$L$18</f>
        <v>95.341559826537292</v>
      </c>
      <c r="D310" s="1">
        <f>Dat_AVER75!D310*1/$L$18</f>
        <v>-2279.0250703741312</v>
      </c>
      <c r="E310" s="1">
        <f>Dat_AVER75!E310*1/$L$18</f>
        <v>2283.1233613255786</v>
      </c>
      <c r="F310" s="1">
        <f>Dat_AVER75!F310*1/$L$18</f>
        <v>13.420776961883851</v>
      </c>
      <c r="G310" s="1">
        <f>Dat_AVER75!G310*1/$L$18</f>
        <v>2.236796160313975</v>
      </c>
      <c r="H310" s="1">
        <f>Dat_AVER75!H310*1/$L$18</f>
        <v>-2.2518082150811831</v>
      </c>
      <c r="I310" s="1">
        <f>Dat_AVER75!I310*1/$L$18</f>
        <v>14.231427919313075</v>
      </c>
      <c r="J310" s="1"/>
      <c r="K310" s="3">
        <f t="shared" si="13"/>
        <v>2279.0250703741312</v>
      </c>
      <c r="L310" s="3">
        <f t="shared" si="14"/>
        <v>-2.236796160313975</v>
      </c>
      <c r="M310" s="3">
        <f t="shared" si="12"/>
        <v>45.667534399404992</v>
      </c>
    </row>
    <row r="311" spans="1:13" x14ac:dyDescent="0.3">
      <c r="A311">
        <v>0.49299999999999999</v>
      </c>
      <c r="B311" s="1">
        <f>Dat_AVER75!B311*1/$L$18</f>
        <v>74.129526440472546</v>
      </c>
      <c r="C311" s="1">
        <f>Dat_AVER75!C311*1/$L$18</f>
        <v>95.716861195717485</v>
      </c>
      <c r="D311" s="1">
        <f>Dat_AVER75!D311*1/$L$18</f>
        <v>-2261.8963158847469</v>
      </c>
      <c r="E311" s="1">
        <f>Dat_AVER75!E311*1/$L$18</f>
        <v>2265.8895224528246</v>
      </c>
      <c r="F311" s="1">
        <f>Dat_AVER75!F311*1/$L$18</f>
        <v>13.120535866539694</v>
      </c>
      <c r="G311" s="1">
        <f>Dat_AVER75!G311*1/$L$18</f>
        <v>2.1617358864779352</v>
      </c>
      <c r="H311" s="1">
        <f>Dat_AVER75!H311*1/$L$18</f>
        <v>-2.1917599960123515</v>
      </c>
      <c r="I311" s="1">
        <f>Dat_AVER75!I311*1/$L$18</f>
        <v>13.91617476920171</v>
      </c>
      <c r="J311" s="1"/>
      <c r="K311" s="3">
        <f t="shared" si="13"/>
        <v>2261.8963158847469</v>
      </c>
      <c r="L311" s="3">
        <f t="shared" si="14"/>
        <v>-2.1617358864779352</v>
      </c>
      <c r="M311" s="3">
        <f t="shared" si="12"/>
        <v>45.834882856080327</v>
      </c>
    </row>
    <row r="312" spans="1:13" x14ac:dyDescent="0.3">
      <c r="A312">
        <v>0.49480000000000002</v>
      </c>
      <c r="B312" s="1">
        <f>Dat_AVER75!B312*1/$L$18</f>
        <v>69.205572476828351</v>
      </c>
      <c r="C312" s="1">
        <f>Dat_AVER75!C312*1/$L$18</f>
        <v>94.666017362012951</v>
      </c>
      <c r="D312" s="1">
        <f>Dat_AVER75!D312*1/$L$18</f>
        <v>-2247.8900687869418</v>
      </c>
      <c r="E312" s="1">
        <f>Dat_AVER75!E312*1/$L$18</f>
        <v>2251.6881186430455</v>
      </c>
      <c r="F312" s="1">
        <f>Dat_AVER75!F312*1/$L$18</f>
        <v>12.775258606893912</v>
      </c>
      <c r="G312" s="1">
        <f>Dat_AVER75!G312*1/$L$18</f>
        <v>2.1617358864779352</v>
      </c>
      <c r="H312" s="1">
        <f>Dat_AVER75!H312*1/$L$18</f>
        <v>-2.1467238317107276</v>
      </c>
      <c r="I312" s="1">
        <f>Dat_AVER75!I312*1/$L$18</f>
        <v>13.570897509555927</v>
      </c>
      <c r="J312" s="1"/>
      <c r="K312" s="3">
        <f t="shared" si="13"/>
        <v>2247.8900687869418</v>
      </c>
      <c r="L312" s="3">
        <f t="shared" si="14"/>
        <v>-2.1617358864779352</v>
      </c>
      <c r="M312" s="3">
        <f t="shared" si="12"/>
        <v>46.002231312755683</v>
      </c>
    </row>
    <row r="313" spans="1:13" x14ac:dyDescent="0.3">
      <c r="A313">
        <v>0.49659999999999999</v>
      </c>
      <c r="B313" s="1">
        <f>Dat_AVER75!B313*1/$L$18</f>
        <v>63.666124267728641</v>
      </c>
      <c r="C313" s="1">
        <f>Dat_AVER75!C313*1/$L$18</f>
        <v>92.834546680413567</v>
      </c>
      <c r="D313" s="1">
        <f>Dat_AVER75!D313*1/$L$18</f>
        <v>-2235.9254611374772</v>
      </c>
      <c r="E313" s="1">
        <f>Dat_AVER75!E313*1/$L$18</f>
        <v>2239.4983301720722</v>
      </c>
      <c r="F313" s="1">
        <f>Dat_AVER75!F313*1/$L$18</f>
        <v>12.384945182946506</v>
      </c>
      <c r="G313" s="1">
        <f>Dat_AVER75!G313*1/$L$18</f>
        <v>2.1767479412451438</v>
      </c>
      <c r="H313" s="1">
        <f>Dat_AVER75!H313*1/$L$18</f>
        <v>-2.1016876674091036</v>
      </c>
      <c r="I313" s="1">
        <f>Dat_AVER75!I313*1/$L$18</f>
        <v>13.195596140375731</v>
      </c>
      <c r="J313" s="1"/>
      <c r="K313" s="3">
        <f t="shared" si="13"/>
        <v>2235.9254611374772</v>
      </c>
      <c r="L313" s="3">
        <f t="shared" si="14"/>
        <v>-2.1767479412451438</v>
      </c>
      <c r="M313" s="3">
        <f t="shared" si="12"/>
        <v>46.169579769431017</v>
      </c>
    </row>
    <row r="314" spans="1:13" x14ac:dyDescent="0.3">
      <c r="A314">
        <v>0.49840000000000001</v>
      </c>
      <c r="B314" s="1">
        <f>Dat_AVER75!B314*1/$L$18</f>
        <v>58.066627839560105</v>
      </c>
      <c r="C314" s="1">
        <f>Dat_AVER75!C314*1/$L$18</f>
        <v>89.561918741162245</v>
      </c>
      <c r="D314" s="1">
        <f>Dat_AVER75!D314*1/$L$18</f>
        <v>-2226.8882041676184</v>
      </c>
      <c r="E314" s="1">
        <f>Dat_AVER75!E314*1/$L$18</f>
        <v>2230.2208803259377</v>
      </c>
      <c r="F314" s="1">
        <f>Dat_AVER75!F314*1/$L$18</f>
        <v>11.979619704231894</v>
      </c>
      <c r="G314" s="1">
        <f>Dat_AVER75!G314*1/$L$18</f>
        <v>2.1767479412451438</v>
      </c>
      <c r="H314" s="1">
        <f>Dat_AVER75!H314*1/$L$18</f>
        <v>-2.0716635578746878</v>
      </c>
      <c r="I314" s="1">
        <f>Dat_AVER75!I314*1/$L$18</f>
        <v>12.805282716428328</v>
      </c>
      <c r="J314" s="1"/>
      <c r="K314" s="3">
        <f t="shared" si="13"/>
        <v>2226.8882041676184</v>
      </c>
      <c r="L314" s="3">
        <f t="shared" si="14"/>
        <v>-2.1767479412451438</v>
      </c>
      <c r="M314" s="3">
        <f t="shared" si="12"/>
        <v>46.336928226106366</v>
      </c>
    </row>
    <row r="315" spans="1:13" x14ac:dyDescent="0.3">
      <c r="A315">
        <v>0.50019999999999998</v>
      </c>
      <c r="B315" s="1">
        <f>Dat_AVER75!B315*1/$L$18</f>
        <v>54.643879352636702</v>
      </c>
      <c r="C315" s="1">
        <f>Dat_AVER75!C315*1/$L$18</f>
        <v>86.484447513884632</v>
      </c>
      <c r="D315" s="1">
        <f>Dat_AVER75!D315*1/$L$18</f>
        <v>-2220.5230929463219</v>
      </c>
      <c r="E315" s="1">
        <f>Dat_AVER75!E315*1/$L$18</f>
        <v>2223.6906365022028</v>
      </c>
      <c r="F315" s="1">
        <f>Dat_AVER75!F315*1/$L$18</f>
        <v>11.709402718422151</v>
      </c>
      <c r="G315" s="1">
        <f>Dat_AVER75!G315*1/$L$18</f>
        <v>2.0266273935730648</v>
      </c>
      <c r="H315" s="1">
        <f>Dat_AVER75!H315*1/$L$18</f>
        <v>-2.0116153388058566</v>
      </c>
      <c r="I315" s="1">
        <f>Dat_AVER75!I315*1/$L$18</f>
        <v>12.535065730618584</v>
      </c>
      <c r="J315" s="1"/>
      <c r="K315" s="3">
        <f t="shared" si="13"/>
        <v>2220.5230929463219</v>
      </c>
      <c r="L315" s="3">
        <f t="shared" si="14"/>
        <v>-2.0266273935730648</v>
      </c>
      <c r="M315" s="3">
        <f t="shared" si="12"/>
        <v>46.504276682781708</v>
      </c>
    </row>
    <row r="316" spans="1:13" x14ac:dyDescent="0.3">
      <c r="A316">
        <v>0.502</v>
      </c>
      <c r="B316" s="1">
        <f>Dat_AVER75!B316*1/$L$18</f>
        <v>52.407083192322723</v>
      </c>
      <c r="C316" s="1">
        <f>Dat_AVER75!C316*1/$L$18</f>
        <v>82.82150615068592</v>
      </c>
      <c r="D316" s="1">
        <f>Dat_AVER75!D316*1/$L$18</f>
        <v>-2216.9051877474249</v>
      </c>
      <c r="E316" s="1">
        <f>Dat_AVER75!E316*1/$L$18</f>
        <v>2219.9376228104006</v>
      </c>
      <c r="F316" s="1">
        <f>Dat_AVER75!F316*1/$L$18</f>
        <v>11.514246006448449</v>
      </c>
      <c r="G316" s="1">
        <f>Dat_AVER75!G316*1/$L$18</f>
        <v>1.7864345172977385</v>
      </c>
      <c r="H316" s="1">
        <f>Dat_AVER75!H316*1/$L$18</f>
        <v>-1.9515671197370252</v>
      </c>
      <c r="I316" s="1">
        <f>Dat_AVER75!I316*1/$L$18</f>
        <v>12.339909018644882</v>
      </c>
      <c r="J316" s="1"/>
      <c r="K316" s="3">
        <f t="shared" si="13"/>
        <v>2216.9051877474249</v>
      </c>
      <c r="L316" s="3">
        <f t="shared" si="14"/>
        <v>-1.7864345172977385</v>
      </c>
      <c r="M316" s="3">
        <f t="shared" si="12"/>
        <v>46.671625139457056</v>
      </c>
    </row>
    <row r="317" spans="1:13" x14ac:dyDescent="0.3">
      <c r="A317">
        <v>0.50370000000000004</v>
      </c>
      <c r="B317" s="1">
        <f>Dat_AVER75!B317*1/$L$18</f>
        <v>51.071010318041239</v>
      </c>
      <c r="C317" s="1">
        <f>Dat_AVER75!C317*1/$L$18</f>
        <v>81.050083688155382</v>
      </c>
      <c r="D317" s="1">
        <f>Dat_AVER75!D317*1/$L$18</f>
        <v>-2211.3207033740232</v>
      </c>
      <c r="E317" s="1">
        <f>Dat_AVER75!E317*1/$L$18</f>
        <v>2214.3381263822321</v>
      </c>
      <c r="F317" s="1">
        <f>Dat_AVER75!F317*1/$L$18</f>
        <v>11.394149568310786</v>
      </c>
      <c r="G317" s="1">
        <f>Dat_AVER75!G317*1/$L$18</f>
        <v>1.5312295862552046</v>
      </c>
      <c r="H317" s="1">
        <f>Dat_AVER75!H317*1/$L$18</f>
        <v>-1.8915189006681936</v>
      </c>
      <c r="I317" s="1">
        <f>Dat_AVER75!I317*1/$L$18</f>
        <v>12.204800525740014</v>
      </c>
      <c r="J317" s="1"/>
      <c r="K317" s="3">
        <f t="shared" si="13"/>
        <v>2211.3207033740232</v>
      </c>
      <c r="L317" s="3">
        <f t="shared" si="14"/>
        <v>-1.5312295862552046</v>
      </c>
      <c r="M317" s="3">
        <f t="shared" si="12"/>
        <v>46.829676459650436</v>
      </c>
    </row>
    <row r="318" spans="1:13" x14ac:dyDescent="0.3">
      <c r="A318">
        <v>0.50549999999999995</v>
      </c>
      <c r="B318" s="1">
        <f>Dat_AVER75!B318*1/$L$18</f>
        <v>49.915082100966224</v>
      </c>
      <c r="C318" s="1">
        <f>Dat_AVER75!C318*1/$L$18</f>
        <v>79.63895054003784</v>
      </c>
      <c r="D318" s="1">
        <f>Dat_AVER75!D318*1/$L$18</f>
        <v>-2200.4069395582633</v>
      </c>
      <c r="E318" s="1">
        <f>Dat_AVER75!E318*1/$L$18</f>
        <v>2203.4693987307733</v>
      </c>
      <c r="F318" s="1">
        <f>Dat_AVER75!F318*1/$L$18</f>
        <v>11.409161623077992</v>
      </c>
      <c r="G318" s="1">
        <f>Dat_AVER75!G318*1/$L$18</f>
        <v>1.2309884909110467</v>
      </c>
      <c r="H318" s="1">
        <f>Dat_AVER75!H318*1/$L$18</f>
        <v>-1.8464827363665699</v>
      </c>
      <c r="I318" s="1">
        <f>Dat_AVER75!I318*1/$L$18</f>
        <v>12.264848744808843</v>
      </c>
      <c r="J318" s="1"/>
      <c r="K318" s="3">
        <f t="shared" si="13"/>
        <v>2200.4069395582633</v>
      </c>
      <c r="L318" s="3">
        <f t="shared" si="14"/>
        <v>-1.2309884909110467</v>
      </c>
      <c r="M318" s="3">
        <f t="shared" si="12"/>
        <v>46.997024916325771</v>
      </c>
    </row>
    <row r="319" spans="1:13" x14ac:dyDescent="0.3">
      <c r="A319">
        <v>0.50729999999999997</v>
      </c>
      <c r="B319" s="1">
        <f>Dat_AVER75!B319*1/$L$18</f>
        <v>48.563997171917521</v>
      </c>
      <c r="C319" s="1">
        <f>Dat_AVER75!C319*1/$L$18</f>
        <v>78.798275473074199</v>
      </c>
      <c r="D319" s="1">
        <f>Dat_AVER75!D319*1/$L$18</f>
        <v>-2188.1120667039195</v>
      </c>
      <c r="E319" s="1">
        <f>Dat_AVER75!E319*1/$L$18</f>
        <v>2191.2195620407324</v>
      </c>
      <c r="F319" s="1">
        <f>Dat_AVER75!F319*1/$L$18</f>
        <v>11.409161623077992</v>
      </c>
      <c r="G319" s="1">
        <f>Dat_AVER75!G319*1/$L$18</f>
        <v>0.96077150510130471</v>
      </c>
      <c r="H319" s="1">
        <f>Dat_AVER75!H319*1/$L$18</f>
        <v>-1.8014465720649462</v>
      </c>
      <c r="I319" s="1">
        <f>Dat_AVER75!I319*1/$L$18</f>
        <v>12.309884909110465</v>
      </c>
      <c r="J319" s="1"/>
      <c r="K319" s="3">
        <f t="shared" si="13"/>
        <v>2188.1120667039195</v>
      </c>
      <c r="L319" s="3">
        <f t="shared" si="14"/>
        <v>-0.96077150510130471</v>
      </c>
      <c r="M319" s="3">
        <f t="shared" si="12"/>
        <v>47.164373373001119</v>
      </c>
    </row>
    <row r="320" spans="1:13" x14ac:dyDescent="0.3">
      <c r="A320">
        <v>0.5091</v>
      </c>
      <c r="B320" s="1">
        <f>Dat_AVER75!B320*1/$L$18</f>
        <v>47.693297995419456</v>
      </c>
      <c r="C320" s="1">
        <f>Dat_AVER75!C320*1/$L$18</f>
        <v>79.63895054003784</v>
      </c>
      <c r="D320" s="1">
        <f>Dat_AVER75!D320*1/$L$18</f>
        <v>-2175.6820853566719</v>
      </c>
      <c r="E320" s="1">
        <f>Dat_AVER75!E320*1/$L$18</f>
        <v>2178.9246891863886</v>
      </c>
      <c r="F320" s="1">
        <f>Dat_AVER75!F320*1/$L$18</f>
        <v>11.409161623077992</v>
      </c>
      <c r="G320" s="1">
        <f>Dat_AVER75!G320*1/$L$18</f>
        <v>0.70556657405877055</v>
      </c>
      <c r="H320" s="1">
        <f>Dat_AVER75!H320*1/$L$18</f>
        <v>-1.7714224625305306</v>
      </c>
      <c r="I320" s="1">
        <f>Dat_AVER75!I320*1/$L$18</f>
        <v>12.309884909110465</v>
      </c>
      <c r="J320" s="1"/>
      <c r="K320" s="3">
        <f t="shared" si="13"/>
        <v>2175.6820853566719</v>
      </c>
      <c r="L320" s="3">
        <f t="shared" si="14"/>
        <v>-0.70556657405877055</v>
      </c>
      <c r="M320" s="3">
        <f t="shared" si="12"/>
        <v>47.331721829676461</v>
      </c>
    </row>
    <row r="321" spans="1:13" x14ac:dyDescent="0.3">
      <c r="A321">
        <v>0.51090000000000002</v>
      </c>
      <c r="B321" s="1">
        <f>Dat_AVER75!B321*1/$L$18</f>
        <v>45.081200465925278</v>
      </c>
      <c r="C321" s="1">
        <f>Dat_AVER75!C321*1/$L$18</f>
        <v>77.22200972251737</v>
      </c>
      <c r="D321" s="1">
        <f>Dat_AVER75!D321*1/$L$18</f>
        <v>-2164.1678393502229</v>
      </c>
      <c r="E321" s="1">
        <f>Dat_AVER75!E321*1/$L$18</f>
        <v>2167.4554793442417</v>
      </c>
      <c r="F321" s="1">
        <f>Dat_AVER75!F321*1/$L$18</f>
        <v>11.244029020638708</v>
      </c>
      <c r="G321" s="1">
        <f>Dat_AVER75!G321*1/$L$18</f>
        <v>0.51040986208506811</v>
      </c>
      <c r="H321" s="1">
        <f>Dat_AVER75!H321*1/$L$18</f>
        <v>-1.7413983529961148</v>
      </c>
      <c r="I321" s="1">
        <f>Dat_AVER75!I321*1/$L$18</f>
        <v>12.129740251903973</v>
      </c>
      <c r="J321" s="1"/>
      <c r="K321" s="3">
        <f t="shared" si="13"/>
        <v>2164.1678393502229</v>
      </c>
      <c r="L321" s="3">
        <f t="shared" si="14"/>
        <v>-0.51040986208506811</v>
      </c>
      <c r="M321" s="3">
        <f t="shared" si="12"/>
        <v>47.49907028635181</v>
      </c>
    </row>
    <row r="322" spans="1:13" x14ac:dyDescent="0.3">
      <c r="A322">
        <v>0.51270000000000004</v>
      </c>
      <c r="B322" s="1">
        <f>Dat_AVER75!B322*1/$L$18</f>
        <v>42.679271703172013</v>
      </c>
      <c r="C322" s="1">
        <f>Dat_AVER75!C322*1/$L$18</f>
        <v>73.108706716302422</v>
      </c>
      <c r="D322" s="1">
        <f>Dat_AVER75!D322*1/$L$18</f>
        <v>-2157.2923182668424</v>
      </c>
      <c r="E322" s="1">
        <f>Dat_AVER75!E322*1/$L$18</f>
        <v>2160.4898859322579</v>
      </c>
      <c r="F322" s="1">
        <f>Dat_AVER75!F322*1/$L$18</f>
        <v>11.108920527733837</v>
      </c>
      <c r="G322" s="1">
        <f>Dat_AVER75!G322*1/$L$18</f>
        <v>0.28522904057694987</v>
      </c>
      <c r="H322" s="1">
        <f>Dat_AVER75!H322*1/$L$18</f>
        <v>-1.711374243461699</v>
      </c>
      <c r="I322" s="1">
        <f>Dat_AVER75!I322*1/$L$18</f>
        <v>12.009643813766308</v>
      </c>
      <c r="J322" s="1"/>
      <c r="K322" s="3">
        <f t="shared" si="13"/>
        <v>2157.2923182668424</v>
      </c>
      <c r="L322" s="3">
        <f t="shared" si="14"/>
        <v>-0.28522904057694987</v>
      </c>
      <c r="M322" s="3">
        <f t="shared" si="12"/>
        <v>47.666418743027158</v>
      </c>
    </row>
    <row r="323" spans="1:13" x14ac:dyDescent="0.3">
      <c r="A323">
        <v>0.51449999999999996</v>
      </c>
      <c r="B323" s="1">
        <f>Dat_AVER75!B323*1/$L$18</f>
        <v>42.529151155499946</v>
      </c>
      <c r="C323" s="1">
        <f>Dat_AVER75!C323*1/$L$18</f>
        <v>74.820080959764113</v>
      </c>
      <c r="D323" s="1">
        <f>Dat_AVER75!D323*1/$L$18</f>
        <v>-2139.5180454224678</v>
      </c>
      <c r="E323" s="1">
        <f>Dat_AVER75!E323*1/$L$18</f>
        <v>2142.8807456903223</v>
      </c>
      <c r="F323" s="1">
        <f>Dat_AVER75!F323*1/$L$18</f>
        <v>11.048872308665004</v>
      </c>
      <c r="G323" s="1">
        <f>Dat_AVER75!G323*1/$L$18</f>
        <v>4.503616430162366E-2</v>
      </c>
      <c r="H323" s="1">
        <f>Dat_AVER75!H323*1/$L$18</f>
        <v>-1.6663380791600757</v>
      </c>
      <c r="I323" s="1">
        <f>Dat_AVER75!I323*1/$L$18</f>
        <v>11.949595594697479</v>
      </c>
      <c r="J323" s="1"/>
      <c r="K323" s="3">
        <f t="shared" si="13"/>
        <v>2139.5180454224678</v>
      </c>
      <c r="L323" s="3">
        <f t="shared" si="14"/>
        <v>-4.503616430162366E-2</v>
      </c>
      <c r="M323" s="3">
        <f t="shared" si="12"/>
        <v>47.833767199702493</v>
      </c>
    </row>
    <row r="324" spans="1:13" x14ac:dyDescent="0.3">
      <c r="A324">
        <v>0.51629999999999998</v>
      </c>
      <c r="B324" s="1">
        <f>Dat_AVER75!B324*1/$L$18</f>
        <v>41.628427869467465</v>
      </c>
      <c r="C324" s="1">
        <f>Dat_AVER75!C324*1/$L$18</f>
        <v>74.564876028721571</v>
      </c>
      <c r="D324" s="1">
        <f>Dat_AVER75!D324*1/$L$18</f>
        <v>-2122.6595079188937</v>
      </c>
      <c r="E324" s="1">
        <f>Dat_AVER75!E324*1/$L$18</f>
        <v>2126.0071961319809</v>
      </c>
      <c r="F324" s="1">
        <f>Dat_AVER75!F324*1/$L$18</f>
        <v>10.973812034828965</v>
      </c>
      <c r="G324" s="1">
        <f>Dat_AVER75!G324*1/$L$18</f>
        <v>-0.16513260243928676</v>
      </c>
      <c r="H324" s="1">
        <f>Dat_AVER75!H324*1/$L$18</f>
        <v>-1.6513260243928678</v>
      </c>
      <c r="I324" s="1">
        <f>Dat_AVER75!I324*1/$L$18</f>
        <v>11.904559430395853</v>
      </c>
      <c r="J324" s="1"/>
      <c r="K324" s="3">
        <f t="shared" si="13"/>
        <v>2122.6595079188937</v>
      </c>
      <c r="L324" s="3">
        <f t="shared" si="14"/>
        <v>0.16513260243928676</v>
      </c>
      <c r="M324" s="3">
        <f t="shared" si="12"/>
        <v>48.001115656377834</v>
      </c>
    </row>
    <row r="325" spans="1:13" x14ac:dyDescent="0.3">
      <c r="A325">
        <v>0.5181</v>
      </c>
      <c r="B325" s="1">
        <f>Dat_AVER75!B325*1/$L$18</f>
        <v>40.937873350175906</v>
      </c>
      <c r="C325" s="1">
        <f>Dat_AVER75!C325*1/$L$18</f>
        <v>74.564876028721571</v>
      </c>
      <c r="D325" s="1">
        <f>Dat_AVER75!D325*1/$L$18</f>
        <v>-2104.0895961718575</v>
      </c>
      <c r="E325" s="1">
        <f>Dat_AVER75!E325*1/$L$18</f>
        <v>2107.4823205492462</v>
      </c>
      <c r="F325" s="1">
        <f>Dat_AVER75!F325*1/$L$18</f>
        <v>10.943787925294551</v>
      </c>
      <c r="G325" s="1">
        <f>Dat_AVER75!G325*1/$L$18</f>
        <v>-0.37530136918019713</v>
      </c>
      <c r="H325" s="1">
        <f>Dat_AVER75!H325*1/$L$18</f>
        <v>-1.6213019148584518</v>
      </c>
      <c r="I325" s="1">
        <f>Dat_AVER75!I325*1/$L$18</f>
        <v>11.919571485163063</v>
      </c>
      <c r="J325" s="1"/>
      <c r="K325" s="3">
        <f t="shared" si="13"/>
        <v>2104.0895961718575</v>
      </c>
      <c r="L325" s="3">
        <f t="shared" si="14"/>
        <v>0.37530136918019713</v>
      </c>
      <c r="M325" s="3">
        <f t="shared" si="12"/>
        <v>48.16846411305319</v>
      </c>
    </row>
    <row r="326" spans="1:13" x14ac:dyDescent="0.3">
      <c r="A326">
        <v>0.51990000000000003</v>
      </c>
      <c r="B326" s="1">
        <f>Dat_AVER75!B326*1/$L$18</f>
        <v>40.90784924064149</v>
      </c>
      <c r="C326" s="1">
        <f>Dat_AVER75!C326*1/$L$18</f>
        <v>75.765840410098193</v>
      </c>
      <c r="D326" s="1">
        <f>Dat_AVER75!D326*1/$L$18</f>
        <v>-2083.3729605931103</v>
      </c>
      <c r="E326" s="1">
        <f>Dat_AVER75!E326*1/$L$18</f>
        <v>2086.9158055181715</v>
      </c>
      <c r="F326" s="1">
        <f>Dat_AVER75!F326*1/$L$18</f>
        <v>10.943787925294551</v>
      </c>
      <c r="G326" s="1">
        <f>Dat_AVER75!G326*1/$L$18</f>
        <v>-0.61549424545552334</v>
      </c>
      <c r="H326" s="1">
        <f>Dat_AVER75!H326*1/$L$18</f>
        <v>-1.5762657505568283</v>
      </c>
      <c r="I326" s="1">
        <f>Dat_AVER75!I326*1/$L$18</f>
        <v>11.949595594697479</v>
      </c>
      <c r="J326" s="1"/>
      <c r="K326" s="3">
        <f t="shared" si="13"/>
        <v>2083.3729605931103</v>
      </c>
      <c r="L326" s="3">
        <f t="shared" si="14"/>
        <v>0.61549424545552334</v>
      </c>
      <c r="M326" s="3">
        <f t="shared" si="12"/>
        <v>48.335812569728532</v>
      </c>
    </row>
    <row r="327" spans="1:13" x14ac:dyDescent="0.3">
      <c r="A327">
        <v>0.52170000000000005</v>
      </c>
      <c r="B327" s="1">
        <f>Dat_AVER75!B327*1/$L$18</f>
        <v>41.238114445520068</v>
      </c>
      <c r="C327" s="1">
        <f>Dat_AVER75!C327*1/$L$18</f>
        <v>77.687383420300819</v>
      </c>
      <c r="D327" s="1">
        <f>Dat_AVER75!D327*1/$L$18</f>
        <v>-2061.6355052901936</v>
      </c>
      <c r="E327" s="1">
        <f>Dat_AVER75!E327*1/$L$18</f>
        <v>2065.3735069272284</v>
      </c>
      <c r="F327" s="1">
        <f>Dat_AVER75!F327*1/$L$18</f>
        <v>10.913763815760133</v>
      </c>
      <c r="G327" s="1">
        <f>Dat_AVER75!G327*1/$L$18</f>
        <v>-0.8406750669636418</v>
      </c>
      <c r="H327" s="1">
        <f>Dat_AVER75!H327*1/$L$18</f>
        <v>-1.5162175314879967</v>
      </c>
      <c r="I327" s="1">
        <f>Dat_AVER75!I327*1/$L$18</f>
        <v>11.949595594697479</v>
      </c>
      <c r="J327" s="1"/>
      <c r="K327" s="3">
        <f t="shared" si="13"/>
        <v>2061.6355052901936</v>
      </c>
      <c r="L327" s="3">
        <f t="shared" si="14"/>
        <v>0.8406750669636418</v>
      </c>
      <c r="M327" s="3">
        <f t="shared" si="12"/>
        <v>48.503161026403873</v>
      </c>
    </row>
    <row r="328" spans="1:13" x14ac:dyDescent="0.3">
      <c r="A328">
        <v>0.52349999999999997</v>
      </c>
      <c r="B328" s="1">
        <f>Dat_AVER75!B328*1/$L$18</f>
        <v>41.103005952615192</v>
      </c>
      <c r="C328" s="1">
        <f>Dat_AVER75!C328*1/$L$18</f>
        <v>78.783263418306987</v>
      </c>
      <c r="D328" s="1">
        <f>Dat_AVER75!D328*1/$L$18</f>
        <v>-2037.9314708127724</v>
      </c>
      <c r="E328" s="1">
        <f>Dat_AVER75!E328*1/$L$18</f>
        <v>2041.7595447784099</v>
      </c>
      <c r="F328" s="1">
        <f>Dat_AVER75!F328*1/$L$18</f>
        <v>10.883739706225718</v>
      </c>
      <c r="G328" s="1">
        <f>Dat_AVER75!G328*1/$L$18</f>
        <v>-1.0058076694029283</v>
      </c>
      <c r="H328" s="1">
        <f>Dat_AVER75!H328*1/$L$18</f>
        <v>-1.4561693124191648</v>
      </c>
      <c r="I328" s="1">
        <f>Dat_AVER75!I328*1/$L$18</f>
        <v>11.949595594697479</v>
      </c>
      <c r="J328" s="1"/>
      <c r="K328" s="3">
        <f t="shared" si="13"/>
        <v>2037.9314708127724</v>
      </c>
      <c r="L328" s="3">
        <f t="shared" si="14"/>
        <v>1.0058076694029283</v>
      </c>
      <c r="M328" s="3">
        <f t="shared" si="12"/>
        <v>48.670509483079208</v>
      </c>
    </row>
    <row r="329" spans="1:13" x14ac:dyDescent="0.3">
      <c r="A329">
        <v>0.52529999999999999</v>
      </c>
      <c r="B329" s="1">
        <f>Dat_AVER75!B329*1/$L$18</f>
        <v>39.691872804497656</v>
      </c>
      <c r="C329" s="1">
        <f>Dat_AVER75!C329*1/$L$18</f>
        <v>78.67817903493652</v>
      </c>
      <c r="D329" s="1">
        <f>Dat_AVER75!D329*1/$L$18</f>
        <v>-2019.6918242706149</v>
      </c>
      <c r="E329" s="1">
        <f>Dat_AVER75!E329*1/$L$18</f>
        <v>2023.5499223457871</v>
      </c>
      <c r="F329" s="1">
        <f>Dat_AVER75!F329*1/$L$18</f>
        <v>10.73361915855364</v>
      </c>
      <c r="G329" s="1">
        <f>Dat_AVER75!G329*1/$L$18</f>
        <v>-1.1409161623077995</v>
      </c>
      <c r="H329" s="1">
        <f>Dat_AVER75!H329*1/$L$18</f>
        <v>-1.4111331481175411</v>
      </c>
      <c r="I329" s="1">
        <f>Dat_AVER75!I329*1/$L$18</f>
        <v>11.844511211327022</v>
      </c>
      <c r="J329" s="1"/>
      <c r="K329" s="3">
        <f t="shared" si="13"/>
        <v>2019.6918242706149</v>
      </c>
      <c r="L329" s="3">
        <f t="shared" si="14"/>
        <v>1.1409161623077995</v>
      </c>
      <c r="M329" s="3">
        <f t="shared" si="12"/>
        <v>48.837857939754564</v>
      </c>
    </row>
    <row r="330" spans="1:13" x14ac:dyDescent="0.3">
      <c r="A330">
        <v>0.52710000000000001</v>
      </c>
      <c r="B330" s="1">
        <f>Dat_AVER75!B330*1/$L$18</f>
        <v>37.229895822675566</v>
      </c>
      <c r="C330" s="1">
        <f>Dat_AVER75!C330*1/$L$18</f>
        <v>76.816684243802769</v>
      </c>
      <c r="D330" s="1">
        <f>Dat_AVER75!D330*1/$L$18</f>
        <v>-2009.5136511384474</v>
      </c>
      <c r="E330" s="1">
        <f>Dat_AVER75!E330*1/$L$18</f>
        <v>2013.3117009945518</v>
      </c>
      <c r="F330" s="1">
        <f>Dat_AVER75!F330*1/$L$18</f>
        <v>10.523450391812728</v>
      </c>
      <c r="G330" s="1">
        <f>Dat_AVER75!G330*1/$L$18</f>
        <v>-1.3060487647470862</v>
      </c>
      <c r="H330" s="1">
        <f>Dat_AVER75!H330*1/$L$18</f>
        <v>-1.3510849290487099</v>
      </c>
      <c r="I330" s="1">
        <f>Dat_AVER75!I330*1/$L$18</f>
        <v>11.634342444586112</v>
      </c>
      <c r="J330" s="1"/>
      <c r="K330" s="3">
        <f t="shared" si="13"/>
        <v>2009.5136511384474</v>
      </c>
      <c r="L330" s="3">
        <f t="shared" si="14"/>
        <v>1.3060487647470862</v>
      </c>
      <c r="M330" s="3">
        <f t="shared" si="12"/>
        <v>49.005206396429905</v>
      </c>
    </row>
    <row r="331" spans="1:13" x14ac:dyDescent="0.3">
      <c r="A331">
        <v>0.52880000000000005</v>
      </c>
      <c r="B331" s="1">
        <f>Dat_AVER75!B331*1/$L$18</f>
        <v>35.128208155266456</v>
      </c>
      <c r="C331" s="1">
        <f>Dat_AVER75!C331*1/$L$18</f>
        <v>76.936780681940419</v>
      </c>
      <c r="D331" s="1">
        <f>Dat_AVER75!D331*1/$L$18</f>
        <v>-1997.6391158175866</v>
      </c>
      <c r="E331" s="1">
        <f>Dat_AVER75!E331*1/$L$18</f>
        <v>2001.3771174546212</v>
      </c>
      <c r="F331" s="1">
        <f>Dat_AVER75!F331*1/$L$18</f>
        <v>10.358317789373443</v>
      </c>
      <c r="G331" s="1">
        <f>Dat_AVER75!G331*1/$L$18</f>
        <v>-1.4861934219535806</v>
      </c>
      <c r="H331" s="1">
        <f>Dat_AVER75!H331*1/$L$18</f>
        <v>-1.336072874281502</v>
      </c>
      <c r="I331" s="1">
        <f>Dat_AVER75!I331*1/$L$18</f>
        <v>11.409161623077992</v>
      </c>
      <c r="J331" s="1"/>
      <c r="K331" s="3">
        <f t="shared" si="13"/>
        <v>1997.6391158175866</v>
      </c>
      <c r="L331" s="3">
        <f t="shared" si="14"/>
        <v>1.4861934219535806</v>
      </c>
      <c r="M331" s="3">
        <f t="shared" si="12"/>
        <v>49.163257716623285</v>
      </c>
    </row>
    <row r="332" spans="1:13" x14ac:dyDescent="0.3">
      <c r="A332">
        <v>0.53059999999999996</v>
      </c>
      <c r="B332" s="1">
        <f>Dat_AVER75!B332*1/$L$18</f>
        <v>34.227484869233983</v>
      </c>
      <c r="C332" s="1">
        <f>Dat_AVER75!C332*1/$L$18</f>
        <v>79.954203690149214</v>
      </c>
      <c r="D332" s="1">
        <f>Dat_AVER75!D332*1/$L$18</f>
        <v>-1979.5495898231006</v>
      </c>
      <c r="E332" s="1">
        <f>Dat_AVER75!E332*1/$L$18</f>
        <v>1983.407687898273</v>
      </c>
      <c r="F332" s="1">
        <f>Dat_AVER75!F332*1/$L$18</f>
        <v>10.268245460770194</v>
      </c>
      <c r="G332" s="1">
        <f>Dat_AVER75!G332*1/$L$18</f>
        <v>-1.6663380791600757</v>
      </c>
      <c r="H332" s="1">
        <f>Dat_AVER75!H332*1/$L$18</f>
        <v>-1.3060487647470862</v>
      </c>
      <c r="I332" s="1">
        <f>Dat_AVER75!I332*1/$L$18</f>
        <v>11.304077239707539</v>
      </c>
      <c r="J332" s="1"/>
      <c r="K332" s="3">
        <f t="shared" si="13"/>
        <v>1979.5495898231006</v>
      </c>
      <c r="L332" s="3">
        <f t="shared" si="14"/>
        <v>1.6663380791600757</v>
      </c>
      <c r="M332" s="3">
        <f t="shared" si="12"/>
        <v>49.330606173298627</v>
      </c>
    </row>
    <row r="333" spans="1:13" x14ac:dyDescent="0.3">
      <c r="A333">
        <v>0.53239999999999998</v>
      </c>
      <c r="B333" s="1">
        <f>Dat_AVER75!B333*1/$L$18</f>
        <v>32.936448159254113</v>
      </c>
      <c r="C333" s="1">
        <f>Dat_AVER75!C333*1/$L$18</f>
        <v>81.785674371748556</v>
      </c>
      <c r="D333" s="1">
        <f>Dat_AVER75!D333*1/$L$18</f>
        <v>-1962.5259197170869</v>
      </c>
      <c r="E333" s="1">
        <f>Dat_AVER75!E333*1/$L$18</f>
        <v>1966.4891021756303</v>
      </c>
      <c r="F333" s="1">
        <f>Dat_AVER75!F333*1/$L$18</f>
        <v>10.133136967865322</v>
      </c>
      <c r="G333" s="1">
        <f>Dat_AVER75!G333*1/$L$18</f>
        <v>-1.8164586268321543</v>
      </c>
      <c r="H333" s="1">
        <f>Dat_AVER75!H333*1/$L$18</f>
        <v>-1.2910367099798783</v>
      </c>
      <c r="I333" s="1">
        <f>Dat_AVER75!I333*1/$L$18</f>
        <v>11.153956692035459</v>
      </c>
      <c r="J333" s="1"/>
      <c r="K333" s="3">
        <f t="shared" si="13"/>
        <v>1962.5259197170869</v>
      </c>
      <c r="L333" s="3">
        <f t="shared" si="14"/>
        <v>1.8164586268321543</v>
      </c>
      <c r="M333" s="3">
        <f t="shared" si="12"/>
        <v>49.497954629973968</v>
      </c>
    </row>
    <row r="334" spans="1:13" x14ac:dyDescent="0.3">
      <c r="A334">
        <v>0.53420000000000001</v>
      </c>
      <c r="B334" s="1">
        <f>Dat_AVER75!B334*1/$L$18</f>
        <v>30.849772546612204</v>
      </c>
      <c r="C334" s="1">
        <f>Dat_AVER75!C334*1/$L$18</f>
        <v>80.899963140483294</v>
      </c>
      <c r="D334" s="1">
        <f>Dat_AVER75!D334*1/$L$18</f>
        <v>-1949.3603476862459</v>
      </c>
      <c r="E334" s="1">
        <f>Dat_AVER75!E334*1/$L$18</f>
        <v>1953.2034337066507</v>
      </c>
      <c r="F334" s="1">
        <f>Dat_AVER75!F334*1/$L$18</f>
        <v>9.9680043654260366</v>
      </c>
      <c r="G334" s="1">
        <f>Dat_AVER75!G334*1/$L$18</f>
        <v>-1.9515671197370252</v>
      </c>
      <c r="H334" s="1">
        <f>Dat_AVER75!H334*1/$L$18</f>
        <v>-1.2760246552126704</v>
      </c>
      <c r="I334" s="1">
        <f>Dat_AVER75!I334*1/$L$18</f>
        <v>10.988824089596173</v>
      </c>
      <c r="J334" s="1"/>
      <c r="K334" s="3">
        <f t="shared" si="13"/>
        <v>1949.3603476862459</v>
      </c>
      <c r="L334" s="3">
        <f t="shared" si="14"/>
        <v>1.9515671197370252</v>
      </c>
      <c r="M334" s="3">
        <f t="shared" si="12"/>
        <v>49.665303086649317</v>
      </c>
    </row>
    <row r="335" spans="1:13" x14ac:dyDescent="0.3">
      <c r="A335">
        <v>0.53600000000000003</v>
      </c>
      <c r="B335" s="1">
        <f>Dat_AVER75!B335*1/$L$18</f>
        <v>28.763096933970314</v>
      </c>
      <c r="C335" s="1">
        <f>Dat_AVER75!C335*1/$L$18</f>
        <v>77.777455748904075</v>
      </c>
      <c r="D335" s="1">
        <f>Dat_AVER75!D335*1/$L$18</f>
        <v>-1941.0586813999796</v>
      </c>
      <c r="E335" s="1">
        <f>Dat_AVER75!E335*1/$L$18</f>
        <v>1944.6165383798077</v>
      </c>
      <c r="F335" s="1">
        <f>Dat_AVER75!F335*1/$L$18</f>
        <v>9.8028717629867508</v>
      </c>
      <c r="G335" s="1">
        <f>Dat_AVER75!G335*1/$L$18</f>
        <v>-2.1767479412451438</v>
      </c>
      <c r="H335" s="1">
        <f>Dat_AVER75!H335*1/$L$18</f>
        <v>-1.2760246552126704</v>
      </c>
      <c r="I335" s="1">
        <f>Dat_AVER75!I335*1/$L$18</f>
        <v>10.823691487156886</v>
      </c>
      <c r="J335" s="1"/>
      <c r="K335" s="3">
        <f t="shared" si="13"/>
        <v>1941.0586813999796</v>
      </c>
      <c r="L335" s="3">
        <f t="shared" si="14"/>
        <v>2.1767479412451438</v>
      </c>
      <c r="M335" s="3">
        <f t="shared" si="12"/>
        <v>49.832651543324666</v>
      </c>
    </row>
    <row r="336" spans="1:13" x14ac:dyDescent="0.3">
      <c r="A336">
        <v>0.53779999999999994</v>
      </c>
      <c r="B336" s="1">
        <f>Dat_AVER75!B336*1/$L$18</f>
        <v>26.751481595164456</v>
      </c>
      <c r="C336" s="1">
        <f>Dat_AVER75!C336*1/$L$18</f>
        <v>74.219598769075787</v>
      </c>
      <c r="D336" s="1">
        <f>Dat_AVER75!D336*1/$L$18</f>
        <v>-1933.7628227831171</v>
      </c>
      <c r="E336" s="1">
        <f>Dat_AVER75!E336*1/$L$18</f>
        <v>1937.0054266128336</v>
      </c>
      <c r="F336" s="1">
        <f>Dat_AVER75!F336*1/$L$18</f>
        <v>9.6527512153146713</v>
      </c>
      <c r="G336" s="1">
        <f>Dat_AVER75!G336*1/$L$18</f>
        <v>-2.4169408175204699</v>
      </c>
      <c r="H336" s="1">
        <f>Dat_AVER75!H336*1/$L$18</f>
        <v>-1.2760246552126704</v>
      </c>
      <c r="I336" s="1">
        <f>Dat_AVER75!I336*1/$L$18</f>
        <v>10.643546829950392</v>
      </c>
      <c r="J336" s="1"/>
      <c r="K336" s="3">
        <f t="shared" si="13"/>
        <v>1933.7628227831171</v>
      </c>
      <c r="L336" s="3">
        <f t="shared" si="14"/>
        <v>2.4169408175204699</v>
      </c>
      <c r="M336" s="3">
        <f t="shared" si="12"/>
        <v>50</v>
      </c>
    </row>
    <row r="337" spans="1:13" x14ac:dyDescent="0.3">
      <c r="A337">
        <v>0.53959999999999997</v>
      </c>
      <c r="B337" s="1">
        <f>Dat_AVER75!B337*1/$L$18</f>
        <v>24.709842146824183</v>
      </c>
      <c r="C337" s="1">
        <f>Dat_AVER75!C337*1/$L$18</f>
        <v>72.162947265968313</v>
      </c>
      <c r="D337" s="1">
        <f>Dat_AVER75!D337*1/$L$18</f>
        <v>-1922.0534200646944</v>
      </c>
      <c r="E337" s="1">
        <f>Dat_AVER75!E337*1/$L$18</f>
        <v>1925.2359756753431</v>
      </c>
      <c r="F337" s="1">
        <f>Dat_AVER75!F337*1/$L$18</f>
        <v>9.5176427224097999</v>
      </c>
      <c r="G337" s="1">
        <f>Dat_AVER75!G337*1/$L$18</f>
        <v>-2.5670613651925485</v>
      </c>
      <c r="H337" s="1">
        <f>Dat_AVER75!H337*1/$L$18</f>
        <v>-1.2610126004454625</v>
      </c>
      <c r="I337" s="1">
        <f>Dat_AVER75!I337*1/$L$18</f>
        <v>10.50843833704552</v>
      </c>
      <c r="J337" s="1"/>
      <c r="K337" s="3">
        <f t="shared" si="13"/>
        <v>1922.0534200646944</v>
      </c>
      <c r="L337" s="3">
        <f t="shared" si="14"/>
        <v>2.5670613651925485</v>
      </c>
      <c r="M337" s="3">
        <f t="shared" si="12"/>
        <v>50.167348456675342</v>
      </c>
    </row>
    <row r="338" spans="1:13" x14ac:dyDescent="0.3">
      <c r="A338">
        <v>0.54139999999999999</v>
      </c>
      <c r="B338" s="1">
        <f>Dat_AVER75!B338*1/$L$18</f>
        <v>23.46384160114593</v>
      </c>
      <c r="C338" s="1">
        <f>Dat_AVER75!C338*1/$L$18</f>
        <v>70.661741789247529</v>
      </c>
      <c r="D338" s="1">
        <f>Dat_AVER75!D338*1/$L$18</f>
        <v>-1908.3924502265356</v>
      </c>
      <c r="E338" s="1">
        <f>Dat_AVER75!E338*1/$L$18</f>
        <v>1911.5599937824159</v>
      </c>
      <c r="F338" s="1">
        <f>Dat_AVER75!F338*1/$L$18</f>
        <v>9.3975462842721367</v>
      </c>
      <c r="G338" s="1">
        <f>Dat_AVER75!G338*1/$L$18</f>
        <v>-2.7472060223990433</v>
      </c>
      <c r="H338" s="1">
        <f>Dat_AVER75!H338*1/$L$18</f>
        <v>-1.2460005456782546</v>
      </c>
      <c r="I338" s="1">
        <f>Dat_AVER75!I338*1/$L$18</f>
        <v>10.403353953675065</v>
      </c>
      <c r="J338" s="1"/>
      <c r="K338" s="3">
        <f t="shared" si="13"/>
        <v>1908.3924502265356</v>
      </c>
      <c r="L338" s="3">
        <f t="shared" si="14"/>
        <v>2.7472060223990433</v>
      </c>
      <c r="M338" s="3">
        <f t="shared" si="12"/>
        <v>50.33469691335069</v>
      </c>
    </row>
    <row r="339" spans="1:13" x14ac:dyDescent="0.3">
      <c r="A339">
        <v>0.54320000000000002</v>
      </c>
      <c r="B339" s="1">
        <f>Dat_AVER75!B339*1/$L$18</f>
        <v>24.709842146824183</v>
      </c>
      <c r="C339" s="1">
        <f>Dat_AVER75!C339*1/$L$18</f>
        <v>70.931958775057268</v>
      </c>
      <c r="D339" s="1">
        <f>Dat_AVER75!D339*1/$L$18</f>
        <v>-1888.4564414956833</v>
      </c>
      <c r="E339" s="1">
        <f>Dat_AVER75!E339*1/$L$18</f>
        <v>1891.819141763538</v>
      </c>
      <c r="F339" s="1">
        <f>Dat_AVER75!F339*1/$L$18</f>
        <v>9.3675221747377222</v>
      </c>
      <c r="G339" s="1">
        <f>Dat_AVER75!G339*1/$L$18</f>
        <v>-3.0174230082087852</v>
      </c>
      <c r="H339" s="1">
        <f>Dat_AVER75!H339*1/$L$18</f>
        <v>-1.2009643813766311</v>
      </c>
      <c r="I339" s="1">
        <f>Dat_AVER75!I339*1/$L$18</f>
        <v>10.43337806320948</v>
      </c>
      <c r="J339" s="1"/>
      <c r="K339" s="3">
        <f t="shared" si="13"/>
        <v>1888.4564414956833</v>
      </c>
      <c r="L339" s="3">
        <f t="shared" si="14"/>
        <v>3.0174230082087852</v>
      </c>
      <c r="M339" s="3">
        <f t="shared" si="12"/>
        <v>50.502045370026039</v>
      </c>
    </row>
    <row r="340" spans="1:13" x14ac:dyDescent="0.3">
      <c r="A340">
        <v>0.54500000000000004</v>
      </c>
      <c r="B340" s="1">
        <f>Dat_AVER75!B340*1/$L$18</f>
        <v>27.547120497826473</v>
      </c>
      <c r="C340" s="1">
        <f>Dat_AVER75!C340*1/$L$18</f>
        <v>71.09709137749654</v>
      </c>
      <c r="D340" s="1">
        <f>Dat_AVER75!D340*1/$L$18</f>
        <v>-1862.6657314056204</v>
      </c>
      <c r="E340" s="1">
        <f>Dat_AVER75!E340*1/$L$18</f>
        <v>1866.2986486592845</v>
      </c>
      <c r="F340" s="1">
        <f>Dat_AVER75!F340*1/$L$18</f>
        <v>9.3675221747377222</v>
      </c>
      <c r="G340" s="1">
        <f>Dat_AVER75!G340*1/$L$18</f>
        <v>-3.2726279392513193</v>
      </c>
      <c r="H340" s="1">
        <f>Dat_AVER75!H340*1/$L$18</f>
        <v>-1.1709402718422153</v>
      </c>
      <c r="I340" s="1">
        <f>Dat_AVER75!I340*1/$L$18</f>
        <v>10.493426282278314</v>
      </c>
      <c r="J340" s="1"/>
      <c r="K340" s="3">
        <f t="shared" si="13"/>
        <v>1862.6657314056204</v>
      </c>
      <c r="L340" s="3">
        <f t="shared" si="14"/>
        <v>3.2726279392513193</v>
      </c>
      <c r="M340" s="3">
        <f t="shared" si="12"/>
        <v>50.669393826701388</v>
      </c>
    </row>
    <row r="341" spans="1:13" x14ac:dyDescent="0.3">
      <c r="A341">
        <v>0.54679999999999995</v>
      </c>
      <c r="B341" s="1">
        <f>Dat_AVER75!B341*1/$L$18</f>
        <v>28.522904057694983</v>
      </c>
      <c r="C341" s="1">
        <f>Dat_AVER75!C341*1/$L$18</f>
        <v>69.115500148225109</v>
      </c>
      <c r="D341" s="1">
        <f>Dat_AVER75!D341*1/$L$18</f>
        <v>-1834.4130443337351</v>
      </c>
      <c r="E341" s="1">
        <f>Dat_AVER75!E341*1/$L$18</f>
        <v>1838.1510459707697</v>
      </c>
      <c r="F341" s="1">
        <f>Dat_AVER75!F341*1/$L$18</f>
        <v>9.2624377913672653</v>
      </c>
      <c r="G341" s="1">
        <f>Dat_AVER75!G341*1/$L$18</f>
        <v>-3.3627002678545672</v>
      </c>
      <c r="H341" s="1">
        <f>Dat_AVER75!H341*1/$L$18</f>
        <v>-1.1709402718422153</v>
      </c>
      <c r="I341" s="1">
        <f>Dat_AVER75!I341*1/$L$18</f>
        <v>10.43337806320948</v>
      </c>
      <c r="J341" s="1"/>
      <c r="K341" s="3">
        <f t="shared" si="13"/>
        <v>1834.4130443337351</v>
      </c>
      <c r="L341" s="3">
        <f t="shared" si="14"/>
        <v>3.3627002678545672</v>
      </c>
      <c r="M341" s="3">
        <f t="shared" si="12"/>
        <v>50.836742283376715</v>
      </c>
    </row>
    <row r="342" spans="1:13" x14ac:dyDescent="0.3">
      <c r="A342">
        <v>0.54859999999999998</v>
      </c>
      <c r="B342" s="1">
        <f>Dat_AVER75!B342*1/$L$18</f>
        <v>29.453651453261873</v>
      </c>
      <c r="C342" s="1">
        <f>Dat_AVER75!C342*1/$L$18</f>
        <v>69.550849736474134</v>
      </c>
      <c r="D342" s="1">
        <f>Dat_AVER75!D342*1/$L$18</f>
        <v>-1803.1429342536412</v>
      </c>
      <c r="E342" s="1">
        <f>Dat_AVER75!E342*1/$L$18</f>
        <v>1807.0460684931149</v>
      </c>
      <c r="F342" s="1">
        <f>Dat_AVER75!F342*1/$L$18</f>
        <v>9.1873775175312264</v>
      </c>
      <c r="G342" s="1">
        <f>Dat_AVER75!G342*1/$L$18</f>
        <v>-3.4377605416906061</v>
      </c>
      <c r="H342" s="1">
        <f>Dat_AVER75!H342*1/$L$18</f>
        <v>-1.185952326609423</v>
      </c>
      <c r="I342" s="1">
        <f>Dat_AVER75!I342*1/$L$18</f>
        <v>10.388341898907857</v>
      </c>
      <c r="J342" s="1"/>
      <c r="K342" s="3">
        <f t="shared" si="13"/>
        <v>1803.1429342536412</v>
      </c>
      <c r="L342" s="3">
        <f t="shared" si="14"/>
        <v>3.4377605416906061</v>
      </c>
      <c r="M342" s="3">
        <f t="shared" si="12"/>
        <v>51.004090740052071</v>
      </c>
    </row>
    <row r="343" spans="1:13" x14ac:dyDescent="0.3">
      <c r="A343">
        <v>0.5504</v>
      </c>
      <c r="B343" s="1">
        <f>Dat_AVER75!B343*1/$L$18</f>
        <v>30.27931446545831</v>
      </c>
      <c r="C343" s="1">
        <f>Dat_AVER75!C343*1/$L$18</f>
        <v>71.337284253771884</v>
      </c>
      <c r="D343" s="1">
        <f>Dat_AVER75!D343*1/$L$18</f>
        <v>-1769.290750753587</v>
      </c>
      <c r="E343" s="1">
        <f>Dat_AVER75!E343*1/$L$18</f>
        <v>1773.5391622527072</v>
      </c>
      <c r="F343" s="1">
        <f>Dat_AVER75!F343*1/$L$18</f>
        <v>9.0973051889279777</v>
      </c>
      <c r="G343" s="1">
        <f>Dat_AVER75!G343*1/$L$18</f>
        <v>-3.4978087607594377</v>
      </c>
      <c r="H343" s="1">
        <f>Dat_AVER75!H343*1/$L$18</f>
        <v>-1.185952326609423</v>
      </c>
      <c r="I343" s="1">
        <f>Dat_AVER75!I343*1/$L$18</f>
        <v>10.328293679839026</v>
      </c>
      <c r="J343" s="1"/>
      <c r="K343" s="3">
        <f t="shared" si="13"/>
        <v>1769.290750753587</v>
      </c>
      <c r="L343" s="3">
        <f t="shared" si="14"/>
        <v>3.4978087607594377</v>
      </c>
      <c r="M343" s="3">
        <f t="shared" si="12"/>
        <v>51.171439196727412</v>
      </c>
    </row>
    <row r="344" spans="1:13" x14ac:dyDescent="0.3">
      <c r="A344">
        <v>0.55210000000000004</v>
      </c>
      <c r="B344" s="1">
        <f>Dat_AVER75!B344*1/$L$18</f>
        <v>29.093362138848885</v>
      </c>
      <c r="C344" s="1">
        <f>Dat_AVER75!C344*1/$L$18</f>
        <v>69.610897955542967</v>
      </c>
      <c r="D344" s="1">
        <f>Dat_AVER75!D344*1/$L$18</f>
        <v>-1735.4235551987663</v>
      </c>
      <c r="E344" s="1">
        <f>Dat_AVER75!E344*1/$L$18</f>
        <v>1739.7320149169548</v>
      </c>
      <c r="F344" s="1">
        <f>Dat_AVER75!F344*1/$L$18</f>
        <v>8.9171605317214855</v>
      </c>
      <c r="G344" s="1">
        <f>Dat_AVER75!G344*1/$L$18</f>
        <v>-3.3176641035529428</v>
      </c>
      <c r="H344" s="1">
        <f>Dat_AVER75!H344*1/$L$18</f>
        <v>-1.2309884909110467</v>
      </c>
      <c r="I344" s="1">
        <f>Dat_AVER75!I344*1/$L$18</f>
        <v>10.0881008035637</v>
      </c>
      <c r="J344" s="1"/>
      <c r="K344" s="3">
        <f t="shared" si="13"/>
        <v>1735.4235551987663</v>
      </c>
      <c r="L344" s="3">
        <f t="shared" si="14"/>
        <v>3.3176641035529428</v>
      </c>
      <c r="M344" s="3">
        <f t="shared" si="12"/>
        <v>51.329490516920792</v>
      </c>
    </row>
    <row r="345" spans="1:13" x14ac:dyDescent="0.3">
      <c r="A345">
        <v>0.55389999999999995</v>
      </c>
      <c r="B345" s="1">
        <f>Dat_AVER75!B345*1/$L$18</f>
        <v>30.27931446545831</v>
      </c>
      <c r="C345" s="1">
        <f>Dat_AVER75!C345*1/$L$18</f>
        <v>71.652537403883244</v>
      </c>
      <c r="D345" s="1">
        <f>Dat_AVER75!D345*1/$L$18</f>
        <v>-1709.9330862040472</v>
      </c>
      <c r="E345" s="1">
        <f>Dat_AVER75!E345*1/$L$18</f>
        <v>1714.5267749628126</v>
      </c>
      <c r="F345" s="1">
        <f>Dat_AVER75!F345*1/$L$18</f>
        <v>8.8871364221870675</v>
      </c>
      <c r="G345" s="1">
        <f>Dat_AVER75!G345*1/$L$18</f>
        <v>-3.4077364321561898</v>
      </c>
      <c r="H345" s="1">
        <f>Dat_AVER75!H345*1/$L$18</f>
        <v>-1.2009643813766311</v>
      </c>
      <c r="I345" s="1">
        <f>Dat_AVER75!I345*1/$L$18</f>
        <v>10.043064639262077</v>
      </c>
      <c r="J345" s="1"/>
      <c r="K345" s="3">
        <f t="shared" si="13"/>
        <v>1709.9330862040472</v>
      </c>
      <c r="L345" s="3">
        <f t="shared" si="14"/>
        <v>3.4077364321561898</v>
      </c>
      <c r="M345" s="3">
        <f t="shared" si="12"/>
        <v>51.496838973596134</v>
      </c>
    </row>
    <row r="346" spans="1:13" x14ac:dyDescent="0.3">
      <c r="A346">
        <v>0.55569999999999997</v>
      </c>
      <c r="B346" s="1">
        <f>Dat_AVER75!B346*1/$L$18</f>
        <v>30.219266246389473</v>
      </c>
      <c r="C346" s="1">
        <f>Dat_AVER75!C346*1/$L$18</f>
        <v>71.877718225391362</v>
      </c>
      <c r="D346" s="1">
        <f>Dat_AVER75!D346*1/$L$18</f>
        <v>-1687.9404259700877</v>
      </c>
      <c r="E346" s="1">
        <f>Dat_AVER75!E346*1/$L$18</f>
        <v>1692.6692232217579</v>
      </c>
      <c r="F346" s="1">
        <f>Dat_AVER75!F346*1/$L$18</f>
        <v>8.7820520388166141</v>
      </c>
      <c r="G346" s="1">
        <f>Dat_AVER75!G346*1/$L$18</f>
        <v>-3.4527725964578138</v>
      </c>
      <c r="H346" s="1">
        <f>Dat_AVER75!H346*1/$L$18</f>
        <v>-1.1709402718422153</v>
      </c>
      <c r="I346" s="1">
        <f>Dat_AVER75!I346*1/$L$18</f>
        <v>9.9079561463572041</v>
      </c>
      <c r="J346" s="1"/>
      <c r="K346" s="3">
        <f t="shared" si="13"/>
        <v>1687.9404259700877</v>
      </c>
      <c r="L346" s="3">
        <f t="shared" si="14"/>
        <v>3.4527725964578138</v>
      </c>
      <c r="M346" s="3">
        <f t="shared" si="12"/>
        <v>51.664187430271483</v>
      </c>
    </row>
    <row r="347" spans="1:13" x14ac:dyDescent="0.3">
      <c r="A347">
        <v>0.5575</v>
      </c>
      <c r="B347" s="1">
        <f>Dat_AVER75!B347*1/$L$18</f>
        <v>28.958253645944016</v>
      </c>
      <c r="C347" s="1">
        <f>Dat_AVER75!C347*1/$L$18</f>
        <v>70.001211379490371</v>
      </c>
      <c r="D347" s="1">
        <f>Dat_AVER75!D347*1/$L$18</f>
        <v>-1669.2504177849141</v>
      </c>
      <c r="E347" s="1">
        <f>Dat_AVER75!E347*1/$L$18</f>
        <v>1674.0542753104203</v>
      </c>
      <c r="F347" s="1">
        <f>Dat_AVER75!F347*1/$L$18</f>
        <v>8.6169194363773265</v>
      </c>
      <c r="G347" s="1">
        <f>Dat_AVER75!G347*1/$L$18</f>
        <v>-3.4377605416906061</v>
      </c>
      <c r="H347" s="1">
        <f>Dat_AVER75!H347*1/$L$18</f>
        <v>-1.1559282170750071</v>
      </c>
      <c r="I347" s="1">
        <f>Dat_AVER75!I347*1/$L$18</f>
        <v>9.6977873796162957</v>
      </c>
      <c r="J347" s="1"/>
      <c r="K347" s="3">
        <f t="shared" si="13"/>
        <v>1669.2504177849141</v>
      </c>
      <c r="L347" s="3">
        <f t="shared" si="14"/>
        <v>3.4377605416906061</v>
      </c>
      <c r="M347" s="3">
        <f t="shared" si="12"/>
        <v>51.831535886946824</v>
      </c>
    </row>
    <row r="348" spans="1:13" x14ac:dyDescent="0.3">
      <c r="A348">
        <v>0.55930000000000002</v>
      </c>
      <c r="B348" s="1">
        <f>Dat_AVER75!B348*1/$L$18</f>
        <v>28.853169262573559</v>
      </c>
      <c r="C348" s="1">
        <f>Dat_AVER75!C348*1/$L$18</f>
        <v>67.389113849996207</v>
      </c>
      <c r="D348" s="1">
        <f>Dat_AVER75!D348*1/$L$18</f>
        <v>-1651.8964824740215</v>
      </c>
      <c r="E348" s="1">
        <f>Dat_AVER75!E348*1/$L$18</f>
        <v>1656.6553038352263</v>
      </c>
      <c r="F348" s="1">
        <f>Dat_AVER75!F348*1/$L$18</f>
        <v>8.3767265601020018</v>
      </c>
      <c r="G348" s="1">
        <f>Dat_AVER75!G348*1/$L$18</f>
        <v>-3.5578569798282689</v>
      </c>
      <c r="H348" s="1">
        <f>Dat_AVER75!H348*1/$L$18</f>
        <v>-1.1409161623077995</v>
      </c>
      <c r="I348" s="1">
        <f>Dat_AVER75!I348*1/$L$18</f>
        <v>9.5176427224097999</v>
      </c>
      <c r="J348" s="1"/>
      <c r="K348" s="3">
        <f t="shared" si="13"/>
        <v>1651.8964824740215</v>
      </c>
      <c r="L348" s="3">
        <f t="shared" si="14"/>
        <v>3.5578569798282689</v>
      </c>
      <c r="M348" s="3">
        <f t="shared" si="12"/>
        <v>51.998884343622173</v>
      </c>
    </row>
    <row r="349" spans="1:13" x14ac:dyDescent="0.3">
      <c r="A349">
        <v>0.56110000000000004</v>
      </c>
      <c r="B349" s="1">
        <f>Dat_AVER75!B349*1/$L$18</f>
        <v>27.862373647937837</v>
      </c>
      <c r="C349" s="1">
        <f>Dat_AVER75!C349*1/$L$18</f>
        <v>67.118896864186468</v>
      </c>
      <c r="D349" s="1">
        <f>Dat_AVER75!D349*1/$L$18</f>
        <v>-1633.6418238770964</v>
      </c>
      <c r="E349" s="1">
        <f>Dat_AVER75!E349*1/$L$18</f>
        <v>1638.5657778407408</v>
      </c>
      <c r="F349" s="1">
        <f>Dat_AVER75!F349*1/$L$18</f>
        <v>8.2266060124299241</v>
      </c>
      <c r="G349" s="1">
        <f>Dat_AVER75!G349*1/$L$18</f>
        <v>-3.5128208155266458</v>
      </c>
      <c r="H349" s="1">
        <f>Dat_AVER75!H349*1/$L$18</f>
        <v>-1.0958799980061757</v>
      </c>
      <c r="I349" s="1">
        <f>Dat_AVER75!I349*1/$L$18</f>
        <v>9.3224860104360978</v>
      </c>
      <c r="J349" s="1"/>
      <c r="K349" s="3">
        <f t="shared" si="13"/>
        <v>1633.6418238770964</v>
      </c>
      <c r="L349" s="3">
        <f t="shared" si="14"/>
        <v>3.5128208155266458</v>
      </c>
      <c r="M349" s="3">
        <f t="shared" si="12"/>
        <v>52.166232800297522</v>
      </c>
    </row>
    <row r="350" spans="1:13" x14ac:dyDescent="0.3">
      <c r="A350">
        <v>0.56289999999999996</v>
      </c>
      <c r="B350" s="1">
        <f>Dat_AVER75!B350*1/$L$18</f>
        <v>26.030902966338473</v>
      </c>
      <c r="C350" s="1">
        <f>Dat_AVER75!C350*1/$L$18</f>
        <v>66.413330290127689</v>
      </c>
      <c r="D350" s="1">
        <f>Dat_AVER75!D350*1/$L$18</f>
        <v>-1615.9876474708603</v>
      </c>
      <c r="E350" s="1">
        <f>Dat_AVER75!E350*1/$L$18</f>
        <v>1621.0016737631074</v>
      </c>
      <c r="F350" s="1">
        <f>Dat_AVER75!F350*1/$L$18</f>
        <v>8.1215216290594672</v>
      </c>
      <c r="G350" s="1">
        <f>Dat_AVER75!G350*1/$L$18</f>
        <v>-3.3777123226217749</v>
      </c>
      <c r="H350" s="1">
        <f>Dat_AVER75!H350*1/$L$18</f>
        <v>-1.0658558884717599</v>
      </c>
      <c r="I350" s="1">
        <f>Dat_AVER75!I350*1/$L$18</f>
        <v>9.1423413532296021</v>
      </c>
      <c r="J350" s="1"/>
      <c r="K350" s="3">
        <f t="shared" si="13"/>
        <v>1615.9876474708603</v>
      </c>
      <c r="L350" s="3">
        <f t="shared" si="14"/>
        <v>3.3777123226217749</v>
      </c>
      <c r="M350" s="3">
        <f t="shared" si="12"/>
        <v>52.333581256972849</v>
      </c>
    </row>
    <row r="351" spans="1:13" x14ac:dyDescent="0.3">
      <c r="A351">
        <v>0.56469999999999998</v>
      </c>
      <c r="B351" s="1">
        <f>Dat_AVER75!B351*1/$L$18</f>
        <v>24.484661325316061</v>
      </c>
      <c r="C351" s="1">
        <f>Dat_AVER75!C351*1/$L$18</f>
        <v>65.557643168396851</v>
      </c>
      <c r="D351" s="1">
        <f>Dat_AVER75!D351*1/$L$18</f>
        <v>-1598.9339532553117</v>
      </c>
      <c r="E351" s="1">
        <f>Dat_AVER75!E351*1/$L$18</f>
        <v>1603.917955438025</v>
      </c>
      <c r="F351" s="1">
        <f>Dat_AVER75!F351*1/$L$18</f>
        <v>8.0464613552234265</v>
      </c>
      <c r="G351" s="1">
        <f>Dat_AVER75!G351*1/$L$18</f>
        <v>-3.2426038297169035</v>
      </c>
      <c r="H351" s="1">
        <f>Dat_AVER75!H351*1/$L$18</f>
        <v>-1.0358317789373439</v>
      </c>
      <c r="I351" s="1">
        <f>Dat_AVER75!I351*1/$L$18</f>
        <v>9.0072328603247325</v>
      </c>
      <c r="J351" s="1"/>
      <c r="K351" s="3">
        <f t="shared" si="13"/>
        <v>1598.9339532553117</v>
      </c>
      <c r="L351" s="3">
        <f t="shared" si="14"/>
        <v>3.2426038297169035</v>
      </c>
      <c r="M351" s="3">
        <f t="shared" si="12"/>
        <v>52.500929713648198</v>
      </c>
    </row>
    <row r="352" spans="1:13" x14ac:dyDescent="0.3">
      <c r="A352">
        <v>0.5665</v>
      </c>
      <c r="B352" s="1">
        <f>Dat_AVER75!B352*1/$L$18</f>
        <v>22.803311191388779</v>
      </c>
      <c r="C352" s="1">
        <f>Dat_AVER75!C352*1/$L$18</f>
        <v>63.531015774823786</v>
      </c>
      <c r="D352" s="1">
        <f>Dat_AVER75!D352*1/$L$18</f>
        <v>-1584.282187802517</v>
      </c>
      <c r="E352" s="1">
        <f>Dat_AVER75!E352*1/$L$18</f>
        <v>1589.1310814923252</v>
      </c>
      <c r="F352" s="1">
        <f>Dat_AVER75!F352*1/$L$18</f>
        <v>7.9714010813873868</v>
      </c>
      <c r="G352" s="1">
        <f>Dat_AVER75!G352*1/$L$18</f>
        <v>-3.1074953368120322</v>
      </c>
      <c r="H352" s="1">
        <f>Dat_AVER75!H352*1/$L$18</f>
        <v>-0.99079561463572074</v>
      </c>
      <c r="I352" s="1">
        <f>Dat_AVER75!I352*1/$L$18</f>
        <v>8.857112312652653</v>
      </c>
      <c r="J352" s="1"/>
      <c r="K352" s="3">
        <f t="shared" si="13"/>
        <v>1584.282187802517</v>
      </c>
      <c r="L352" s="3">
        <f t="shared" si="14"/>
        <v>3.1074953368120322</v>
      </c>
      <c r="M352" s="3">
        <f t="shared" si="12"/>
        <v>52.668278170323546</v>
      </c>
    </row>
    <row r="353" spans="1:13" x14ac:dyDescent="0.3">
      <c r="A353">
        <v>0.56830000000000003</v>
      </c>
      <c r="B353" s="1">
        <f>Dat_AVER75!B353*1/$L$18</f>
        <v>19.905984621317657</v>
      </c>
      <c r="C353" s="1">
        <f>Dat_AVER75!C353*1/$L$18</f>
        <v>61.084050847768893</v>
      </c>
      <c r="D353" s="1">
        <f>Dat_AVER75!D353*1/$L$18</f>
        <v>-1572.6028091936291</v>
      </c>
      <c r="E353" s="1">
        <f>Dat_AVER75!E353*1/$L$18</f>
        <v>1577.3466185000671</v>
      </c>
      <c r="F353" s="1">
        <f>Dat_AVER75!F353*1/$L$18</f>
        <v>7.8062684789481009</v>
      </c>
      <c r="G353" s="1">
        <f>Dat_AVER75!G353*1/$L$18</f>
        <v>-2.957374789139954</v>
      </c>
      <c r="H353" s="1">
        <f>Dat_AVER75!H353*1/$L$18</f>
        <v>-0.96077150510130471</v>
      </c>
      <c r="I353" s="1">
        <f>Dat_AVER75!I353*1/$L$18</f>
        <v>8.646943545911741</v>
      </c>
      <c r="J353" s="1"/>
      <c r="K353" s="3">
        <f t="shared" si="13"/>
        <v>1572.6028091936291</v>
      </c>
      <c r="L353" s="3">
        <f t="shared" si="14"/>
        <v>2.957374789139954</v>
      </c>
      <c r="M353" s="3">
        <f t="shared" si="12"/>
        <v>52.835626626998895</v>
      </c>
    </row>
    <row r="354" spans="1:13" x14ac:dyDescent="0.3">
      <c r="A354">
        <v>0.57010000000000005</v>
      </c>
      <c r="B354" s="1">
        <f>Dat_AVER75!B354*1/$L$18</f>
        <v>17.714224625305306</v>
      </c>
      <c r="C354" s="1">
        <f>Dat_AVER75!C354*1/$L$18</f>
        <v>59.132483728031865</v>
      </c>
      <c r="D354" s="1">
        <f>Dat_AVER75!D354*1/$L$18</f>
        <v>-1563.0551423616853</v>
      </c>
      <c r="E354" s="1">
        <f>Dat_AVER75!E354*1/$L$18</f>
        <v>1567.7989516681228</v>
      </c>
      <c r="F354" s="1">
        <f>Dat_AVER75!F354*1/$L$18</f>
        <v>7.7312082051120621</v>
      </c>
      <c r="G354" s="1">
        <f>Dat_AVER75!G354*1/$L$18</f>
        <v>-2.8222662962350822</v>
      </c>
      <c r="H354" s="1">
        <f>Dat_AVER75!H354*1/$L$18</f>
        <v>-0.9307473955668889</v>
      </c>
      <c r="I354" s="1">
        <f>Dat_AVER75!I354*1/$L$18</f>
        <v>8.5268471077740795</v>
      </c>
      <c r="J354" s="1"/>
      <c r="K354" s="3">
        <f t="shared" si="13"/>
        <v>1563.0551423616853</v>
      </c>
      <c r="L354" s="3">
        <f t="shared" si="14"/>
        <v>2.8222662962350822</v>
      </c>
      <c r="M354" s="3">
        <f t="shared" si="12"/>
        <v>53.002975083674237</v>
      </c>
    </row>
    <row r="355" spans="1:13" x14ac:dyDescent="0.3">
      <c r="A355">
        <v>0.57189999999999996</v>
      </c>
      <c r="B355" s="1">
        <f>Dat_AVER75!B355*1/$L$18</f>
        <v>17.308899146590694</v>
      </c>
      <c r="C355" s="1">
        <f>Dat_AVER75!C355*1/$L$18</f>
        <v>58.396893044438684</v>
      </c>
      <c r="D355" s="1">
        <f>Dat_AVER75!D355*1/$L$18</f>
        <v>-1553.5224875845079</v>
      </c>
      <c r="E355" s="1">
        <f>Dat_AVER75!E355*1/$L$18</f>
        <v>1558.2813089457129</v>
      </c>
      <c r="F355" s="1">
        <f>Dat_AVER75!F355*1/$L$18</f>
        <v>7.82128053371531</v>
      </c>
      <c r="G355" s="1">
        <f>Dat_AVER75!G355*1/$L$18</f>
        <v>-2.6571336937957959</v>
      </c>
      <c r="H355" s="1">
        <f>Dat_AVER75!H355*1/$L$18</f>
        <v>-0.90072328603247309</v>
      </c>
      <c r="I355" s="1">
        <f>Dat_AVER75!I355*1/$L$18</f>
        <v>8.5418591625412894</v>
      </c>
      <c r="J355" s="1"/>
      <c r="K355" s="3">
        <f t="shared" si="13"/>
        <v>1553.5224875845079</v>
      </c>
      <c r="L355" s="3">
        <f t="shared" si="14"/>
        <v>2.6571336937957959</v>
      </c>
      <c r="M355" s="3">
        <f t="shared" si="12"/>
        <v>53.170323540349578</v>
      </c>
    </row>
    <row r="356" spans="1:13" x14ac:dyDescent="0.3">
      <c r="A356">
        <v>0.57369999999999999</v>
      </c>
      <c r="B356" s="1">
        <f>Dat_AVER75!B356*1/$L$18</f>
        <v>15.837717779404322</v>
      </c>
      <c r="C356" s="1">
        <f>Dat_AVER75!C356*1/$L$18</f>
        <v>57.856459072819192</v>
      </c>
      <c r="D356" s="1">
        <f>Dat_AVER75!D356*1/$L$18</f>
        <v>-1545.8213034889304</v>
      </c>
      <c r="E356" s="1">
        <f>Dat_AVER75!E356*1/$L$18</f>
        <v>1550.5801248501355</v>
      </c>
      <c r="F356" s="1">
        <f>Dat_AVER75!F356*1/$L$18</f>
        <v>7.8362925884825172</v>
      </c>
      <c r="G356" s="1">
        <f>Dat_AVER75!G356*1/$L$18</f>
        <v>-2.5370372556581327</v>
      </c>
      <c r="H356" s="1">
        <f>Dat_AVER75!H356*1/$L$18</f>
        <v>-0.8857112312652653</v>
      </c>
      <c r="I356" s="1">
        <f>Dat_AVER75!I356*1/$L$18</f>
        <v>8.5418591625412894</v>
      </c>
      <c r="J356" s="1"/>
      <c r="K356" s="3">
        <f t="shared" si="13"/>
        <v>1545.8213034889304</v>
      </c>
      <c r="L356" s="3">
        <f t="shared" si="14"/>
        <v>2.5370372556581327</v>
      </c>
      <c r="M356" s="3">
        <f t="shared" ref="M356:M419" si="15">100*A356/$A$636</f>
        <v>53.33767199702492</v>
      </c>
    </row>
    <row r="357" spans="1:13" x14ac:dyDescent="0.3">
      <c r="A357">
        <v>0.57550000000000001</v>
      </c>
      <c r="B357" s="1">
        <f>Dat_AVER75!B357*1/$L$18</f>
        <v>13.300680523746188</v>
      </c>
      <c r="C357" s="1">
        <f>Dat_AVER75!C357*1/$L$18</f>
        <v>56.535398253304891</v>
      </c>
      <c r="D357" s="1">
        <f>Dat_AVER75!D357*1/$L$18</f>
        <v>-1538.8256859674113</v>
      </c>
      <c r="E357" s="1">
        <f>Dat_AVER75!E357*1/$L$18</f>
        <v>1543.5244591095477</v>
      </c>
      <c r="F357" s="1">
        <f>Dat_AVER75!F357*1/$L$18</f>
        <v>7.7011840955776449</v>
      </c>
      <c r="G357" s="1">
        <f>Dat_AVER75!G357*1/$L$18</f>
        <v>-2.3719046532188459</v>
      </c>
      <c r="H357" s="1">
        <f>Dat_AVER75!H357*1/$L$18</f>
        <v>-0.85568712173084949</v>
      </c>
      <c r="I357" s="1">
        <f>Dat_AVER75!I357*1/$L$18</f>
        <v>8.4067506696364145</v>
      </c>
      <c r="J357" s="1"/>
      <c r="K357" s="3">
        <f t="shared" ref="K357:K420" si="16">-D357</f>
        <v>1538.8256859674113</v>
      </c>
      <c r="L357" s="3">
        <f t="shared" ref="L357:L420" si="17">-G357</f>
        <v>2.3719046532188459</v>
      </c>
      <c r="M357" s="3">
        <f t="shared" si="15"/>
        <v>53.505020453700268</v>
      </c>
    </row>
    <row r="358" spans="1:13" x14ac:dyDescent="0.3">
      <c r="A358">
        <v>0.57720000000000005</v>
      </c>
      <c r="B358" s="1">
        <f>Dat_AVER75!B358*1/$L$18</f>
        <v>10.268245460770194</v>
      </c>
      <c r="C358" s="1">
        <f>Dat_AVER75!C358*1/$L$18</f>
        <v>54.613855243102293</v>
      </c>
      <c r="D358" s="1">
        <f>Dat_AVER75!D358*1/$L$18</f>
        <v>-1532.6257073485547</v>
      </c>
      <c r="E358" s="1">
        <f>Dat_AVER75!E358*1/$L$18</f>
        <v>1537.2344081620874</v>
      </c>
      <c r="F358" s="1">
        <f>Dat_AVER75!F358*1/$L$18</f>
        <v>7.5360514931383591</v>
      </c>
      <c r="G358" s="1">
        <f>Dat_AVER75!G358*1/$L$18</f>
        <v>-2.2067720507795596</v>
      </c>
      <c r="H358" s="1">
        <f>Dat_AVER75!H358*1/$L$18</f>
        <v>-0.81065095742922588</v>
      </c>
      <c r="I358" s="1">
        <f>Dat_AVER75!I358*1/$L$18</f>
        <v>8.2266060124299241</v>
      </c>
      <c r="J358" s="1"/>
      <c r="K358" s="3">
        <f t="shared" si="16"/>
        <v>1532.6257073485547</v>
      </c>
      <c r="L358" s="3">
        <f t="shared" si="17"/>
        <v>2.2067720507795596</v>
      </c>
      <c r="M358" s="3">
        <f t="shared" si="15"/>
        <v>53.663071773893655</v>
      </c>
    </row>
    <row r="359" spans="1:13" x14ac:dyDescent="0.3">
      <c r="A359">
        <v>0.57899999999999996</v>
      </c>
      <c r="B359" s="1">
        <f>Dat_AVER75!B359*1/$L$18</f>
        <v>6.2149906736240643</v>
      </c>
      <c r="C359" s="1">
        <f>Dat_AVER75!C359*1/$L$18</f>
        <v>50.725733058395448</v>
      </c>
      <c r="D359" s="1">
        <f>Dat_AVER75!D359*1/$L$18</f>
        <v>-1529.9385495452245</v>
      </c>
      <c r="E359" s="1">
        <f>Dat_AVER75!E359*1/$L$18</f>
        <v>1534.3370815920164</v>
      </c>
      <c r="F359" s="1">
        <f>Dat_AVER75!F359*1/$L$18</f>
        <v>7.3709188906990724</v>
      </c>
      <c r="G359" s="1">
        <f>Dat_AVER75!G359*1/$L$18</f>
        <v>-2.0266273935730648</v>
      </c>
      <c r="H359" s="1">
        <f>Dat_AVER75!H359*1/$L$18</f>
        <v>-0.78062684789481007</v>
      </c>
      <c r="I359" s="1">
        <f>Dat_AVER75!I359*1/$L$18</f>
        <v>8.0464613552234265</v>
      </c>
      <c r="J359" s="1"/>
      <c r="K359" s="3">
        <f t="shared" si="16"/>
        <v>1529.9385495452245</v>
      </c>
      <c r="L359" s="3">
        <f t="shared" si="17"/>
        <v>2.0266273935730648</v>
      </c>
      <c r="M359" s="3">
        <f t="shared" si="15"/>
        <v>53.83042023056899</v>
      </c>
    </row>
    <row r="360" spans="1:13" x14ac:dyDescent="0.3">
      <c r="A360">
        <v>0.58079999999999998</v>
      </c>
      <c r="B360" s="1">
        <f>Dat_AVER75!B360*1/$L$18</f>
        <v>1.2910367099798783</v>
      </c>
      <c r="C360" s="1">
        <f>Dat_AVER75!C360*1/$L$18</f>
        <v>45.261345123131775</v>
      </c>
      <c r="D360" s="1">
        <f>Dat_AVER75!D360*1/$L$18</f>
        <v>-1529.5031999569755</v>
      </c>
      <c r="E360" s="1">
        <f>Dat_AVER75!E360*1/$L$18</f>
        <v>1533.5714667988891</v>
      </c>
      <c r="F360" s="1">
        <f>Dat_AVER75!F360*1/$L$18</f>
        <v>7.1757621787253703</v>
      </c>
      <c r="G360" s="1">
        <f>Dat_AVER75!G360*1/$L$18</f>
        <v>-1.8014465720649462</v>
      </c>
      <c r="H360" s="1">
        <f>Dat_AVER75!H360*1/$L$18</f>
        <v>-0.75060273836039426</v>
      </c>
      <c r="I360" s="1">
        <f>Dat_AVER75!I360*1/$L$18</f>
        <v>7.8362925884825172</v>
      </c>
      <c r="J360" s="1"/>
      <c r="K360" s="3">
        <f t="shared" si="16"/>
        <v>1529.5031999569755</v>
      </c>
      <c r="L360" s="3">
        <f t="shared" si="17"/>
        <v>1.8014465720649462</v>
      </c>
      <c r="M360" s="3">
        <f t="shared" si="15"/>
        <v>53.997768687244331</v>
      </c>
    </row>
    <row r="361" spans="1:13" x14ac:dyDescent="0.3">
      <c r="A361">
        <v>0.58260000000000001</v>
      </c>
      <c r="B361" s="1">
        <f>Dat_AVER75!B361*1/$L$18</f>
        <v>-4.9840021827130183</v>
      </c>
      <c r="C361" s="1">
        <f>Dat_AVER75!C361*1/$L$18</f>
        <v>37.725293629993416</v>
      </c>
      <c r="D361" s="1">
        <f>Dat_AVER75!D361*1/$L$18</f>
        <v>-1531.6799478982205</v>
      </c>
      <c r="E361" s="1">
        <f>Dat_AVER75!E361*1/$L$18</f>
        <v>1535.5380459733931</v>
      </c>
      <c r="F361" s="1">
        <f>Dat_AVER75!F361*1/$L$18</f>
        <v>6.9806054667516682</v>
      </c>
      <c r="G361" s="1">
        <f>Dat_AVER75!G361*1/$L$18</f>
        <v>-1.5612536957896201</v>
      </c>
      <c r="H361" s="1">
        <f>Dat_AVER75!H361*1/$L$18</f>
        <v>-0.73559068359318647</v>
      </c>
      <c r="I361" s="1">
        <f>Dat_AVER75!I361*1/$L$18</f>
        <v>7.6111117669743988</v>
      </c>
      <c r="J361" s="1"/>
      <c r="K361" s="3">
        <f t="shared" si="16"/>
        <v>1531.6799478982205</v>
      </c>
      <c r="L361" s="3">
        <f t="shared" si="17"/>
        <v>1.5612536957896201</v>
      </c>
      <c r="M361" s="3">
        <f t="shared" si="15"/>
        <v>54.165117143919673</v>
      </c>
    </row>
    <row r="362" spans="1:13" x14ac:dyDescent="0.3">
      <c r="A362">
        <v>0.58440000000000003</v>
      </c>
      <c r="B362" s="1">
        <f>Dat_AVER75!B362*1/$L$18</f>
        <v>-10.0881008035637</v>
      </c>
      <c r="C362" s="1">
        <f>Dat_AVER75!C362*1/$L$18</f>
        <v>30.4594591226648</v>
      </c>
      <c r="D362" s="1">
        <f>Dat_AVER75!D362*1/$L$18</f>
        <v>-1534.937563782705</v>
      </c>
      <c r="E362" s="1">
        <f>Dat_AVER75!E362*1/$L$18</f>
        <v>1539.1259270627559</v>
      </c>
      <c r="F362" s="1">
        <f>Dat_AVER75!F362*1/$L$18</f>
        <v>6.8755210833812122</v>
      </c>
      <c r="G362" s="1">
        <f>Dat_AVER75!G362*1/$L$18</f>
        <v>-1.4561693124191648</v>
      </c>
      <c r="H362" s="1">
        <f>Dat_AVER75!H362*1/$L$18</f>
        <v>-0.76561479312760228</v>
      </c>
      <c r="I362" s="1">
        <f>Dat_AVER75!I362*1/$L$18</f>
        <v>7.4910153288367356</v>
      </c>
      <c r="J362" s="1"/>
      <c r="K362" s="3">
        <f t="shared" si="16"/>
        <v>1534.937563782705</v>
      </c>
      <c r="L362" s="3">
        <f t="shared" si="17"/>
        <v>1.4561693124191648</v>
      </c>
      <c r="M362" s="3">
        <f t="shared" si="15"/>
        <v>54.332465600595029</v>
      </c>
    </row>
    <row r="363" spans="1:13" x14ac:dyDescent="0.3">
      <c r="A363">
        <v>0.58620000000000005</v>
      </c>
      <c r="B363" s="1">
        <f>Dat_AVER75!B363*1/$L$18</f>
        <v>-13.660969838159176</v>
      </c>
      <c r="C363" s="1">
        <f>Dat_AVER75!C363*1/$L$18</f>
        <v>25.715649816227113</v>
      </c>
      <c r="D363" s="1">
        <f>Dat_AVER75!D363*1/$L$18</f>
        <v>-1537.6997818598711</v>
      </c>
      <c r="E363" s="1">
        <f>Dat_AVER75!E363*1/$L$18</f>
        <v>1542.0833018518956</v>
      </c>
      <c r="F363" s="1">
        <f>Dat_AVER75!F363*1/$L$18</f>
        <v>6.8755210833812122</v>
      </c>
      <c r="G363" s="1">
        <f>Dat_AVER75!G363*1/$L$18</f>
        <v>-1.4111331481175411</v>
      </c>
      <c r="H363" s="1">
        <f>Dat_AVER75!H363*1/$L$18</f>
        <v>-0.79563890266201809</v>
      </c>
      <c r="I363" s="1">
        <f>Dat_AVER75!I363*1/$L$18</f>
        <v>7.5060273836039428</v>
      </c>
      <c r="J363" s="1"/>
      <c r="K363" s="3">
        <f t="shared" si="16"/>
        <v>1537.6997818598711</v>
      </c>
      <c r="L363" s="3">
        <f t="shared" si="17"/>
        <v>1.4111331481175411</v>
      </c>
      <c r="M363" s="3">
        <f t="shared" si="15"/>
        <v>54.49981405727037</v>
      </c>
    </row>
    <row r="364" spans="1:13" x14ac:dyDescent="0.3">
      <c r="A364">
        <v>0.58799999999999997</v>
      </c>
      <c r="B364" s="1">
        <f>Dat_AVER75!B364*1/$L$18</f>
        <v>-17.323911201357902</v>
      </c>
      <c r="C364" s="1">
        <f>Dat_AVER75!C364*1/$L$18</f>
        <v>20.941816400255</v>
      </c>
      <c r="D364" s="1">
        <f>Dat_AVER75!D364*1/$L$18</f>
        <v>-1541.4828196612073</v>
      </c>
      <c r="E364" s="1">
        <f>Dat_AVER75!E364*1/$L$18</f>
        <v>1546.2416410224123</v>
      </c>
      <c r="F364" s="1">
        <f>Dat_AVER75!F364*1/$L$18</f>
        <v>6.8905331381484194</v>
      </c>
      <c r="G364" s="1">
        <f>Dat_AVER75!G364*1/$L$18</f>
        <v>-1.3811090385831255</v>
      </c>
      <c r="H364" s="1">
        <f>Dat_AVER75!H364*1/$L$18</f>
        <v>-0.8406750669636418</v>
      </c>
      <c r="I364" s="1">
        <f>Dat_AVER75!I364*1/$L$18</f>
        <v>7.5360514931383591</v>
      </c>
      <c r="J364" s="1"/>
      <c r="K364" s="3">
        <f t="shared" si="16"/>
        <v>1541.4828196612073</v>
      </c>
      <c r="L364" s="3">
        <f t="shared" si="17"/>
        <v>1.3811090385831255</v>
      </c>
      <c r="M364" s="3">
        <f t="shared" si="15"/>
        <v>54.667162513945705</v>
      </c>
    </row>
    <row r="365" spans="1:13" x14ac:dyDescent="0.3">
      <c r="A365">
        <v>0.58979999999999999</v>
      </c>
      <c r="B365" s="1">
        <f>Dat_AVER75!B365*1/$L$18</f>
        <v>-19.215430102026097</v>
      </c>
      <c r="C365" s="1">
        <f>Dat_AVER75!C365*1/$L$18</f>
        <v>18.644972020872196</v>
      </c>
      <c r="D365" s="1">
        <f>Dat_AVER75!D365*1/$L$18</f>
        <v>-1541.0925062372598</v>
      </c>
      <c r="E365" s="1">
        <f>Dat_AVER75!E365*1/$L$18</f>
        <v>1545.7462432150949</v>
      </c>
      <c r="F365" s="1">
        <f>Dat_AVER75!F365*1/$L$18</f>
        <v>7.0256416310532916</v>
      </c>
      <c r="G365" s="1">
        <f>Dat_AVER75!G365*1/$L$18</f>
        <v>-1.3961210933503334</v>
      </c>
      <c r="H365" s="1">
        <f>Dat_AVER75!H365*1/$L$18</f>
        <v>-0.87069917649805739</v>
      </c>
      <c r="I365" s="1">
        <f>Dat_AVER75!I365*1/$L$18</f>
        <v>7.6561479312760206</v>
      </c>
      <c r="J365" s="1"/>
      <c r="K365" s="3">
        <f t="shared" si="16"/>
        <v>1541.0925062372598</v>
      </c>
      <c r="L365" s="3">
        <f t="shared" si="17"/>
        <v>1.3961210933503334</v>
      </c>
      <c r="M365" s="3">
        <f t="shared" si="15"/>
        <v>54.834510970621054</v>
      </c>
    </row>
    <row r="366" spans="1:13" x14ac:dyDescent="0.3">
      <c r="A366">
        <v>0.59160000000000001</v>
      </c>
      <c r="B366" s="1">
        <f>Dat_AVER75!B366*1/$L$18</f>
        <v>-20.836732016884547</v>
      </c>
      <c r="C366" s="1">
        <f>Dat_AVER75!C366*1/$L$18</f>
        <v>17.368947365659526</v>
      </c>
      <c r="D366" s="1">
        <f>Dat_AVER75!D366*1/$L$18</f>
        <v>-1539.4111561033328</v>
      </c>
      <c r="E366" s="1">
        <f>Dat_AVER75!E366*1/$L$18</f>
        <v>1543.9598086977967</v>
      </c>
      <c r="F366" s="1">
        <f>Dat_AVER75!F366*1/$L$18</f>
        <v>7.1307260144237459</v>
      </c>
      <c r="G366" s="1">
        <f>Dat_AVER75!G366*1/$L$18</f>
        <v>-1.4111331481175411</v>
      </c>
      <c r="H366" s="1">
        <f>Dat_AVER75!H366*1/$L$18</f>
        <v>-0.90072328603247309</v>
      </c>
      <c r="I366" s="1">
        <f>Dat_AVER75!I366*1/$L$18</f>
        <v>7.7912564241808937</v>
      </c>
      <c r="J366" s="1"/>
      <c r="K366" s="3">
        <f t="shared" si="16"/>
        <v>1539.4111561033328</v>
      </c>
      <c r="L366" s="3">
        <f t="shared" si="17"/>
        <v>1.4111331481175411</v>
      </c>
      <c r="M366" s="3">
        <f t="shared" si="15"/>
        <v>55.001859427296402</v>
      </c>
    </row>
    <row r="367" spans="1:13" x14ac:dyDescent="0.3">
      <c r="A367">
        <v>0.59340000000000004</v>
      </c>
      <c r="B367" s="1">
        <f>Dat_AVER75!B367*1/$L$18</f>
        <v>-22.232853110234881</v>
      </c>
      <c r="C367" s="1">
        <f>Dat_AVER75!C367*1/$L$18</f>
        <v>17.714224625305306</v>
      </c>
      <c r="D367" s="1">
        <f>Dat_AVER75!D367*1/$L$18</f>
        <v>-1535.8382870687374</v>
      </c>
      <c r="E367" s="1">
        <f>Dat_AVER75!E367*1/$L$18</f>
        <v>1540.3419034988995</v>
      </c>
      <c r="F367" s="1">
        <f>Dat_AVER75!F367*1/$L$18</f>
        <v>7.2207983430269929</v>
      </c>
      <c r="G367" s="1">
        <f>Dat_AVER75!G367*1/$L$18</f>
        <v>-1.3961210933503334</v>
      </c>
      <c r="H367" s="1">
        <f>Dat_AVER75!H367*1/$L$18</f>
        <v>-0.91573534079968111</v>
      </c>
      <c r="I367" s="1">
        <f>Dat_AVER75!I367*1/$L$18</f>
        <v>7.9113528623185552</v>
      </c>
      <c r="J367" s="1"/>
      <c r="K367" s="3">
        <f t="shared" si="16"/>
        <v>1535.8382870687374</v>
      </c>
      <c r="L367" s="3">
        <f t="shared" si="17"/>
        <v>1.3961210933503334</v>
      </c>
      <c r="M367" s="3">
        <f t="shared" si="15"/>
        <v>55.169207883971744</v>
      </c>
    </row>
    <row r="368" spans="1:13" x14ac:dyDescent="0.3">
      <c r="A368">
        <v>0.59519999999999995</v>
      </c>
      <c r="B368" s="1">
        <f>Dat_AVER75!B368*1/$L$18</f>
        <v>-23.538901874981967</v>
      </c>
      <c r="C368" s="1">
        <f>Dat_AVER75!C368*1/$L$18</f>
        <v>16.573308462997502</v>
      </c>
      <c r="D368" s="1">
        <f>Dat_AVER75!D368*1/$L$18</f>
        <v>-1531.5148152957813</v>
      </c>
      <c r="E368" s="1">
        <f>Dat_AVER75!E368*1/$L$18</f>
        <v>1535.9283593973405</v>
      </c>
      <c r="F368" s="1">
        <f>Dat_AVER75!F368*1/$L$18</f>
        <v>7.4009430002334868</v>
      </c>
      <c r="G368" s="1">
        <f>Dat_AVER75!G368*1/$L$18</f>
        <v>-1.4411572576519571</v>
      </c>
      <c r="H368" s="1">
        <f>Dat_AVER75!H368*1/$L$18</f>
        <v>-0.94575945033409681</v>
      </c>
      <c r="I368" s="1">
        <f>Dat_AVER75!I368*1/$L$18</f>
        <v>8.0914975195250509</v>
      </c>
      <c r="J368" s="1"/>
      <c r="K368" s="3">
        <f t="shared" si="16"/>
        <v>1531.5148152957813</v>
      </c>
      <c r="L368" s="3">
        <f t="shared" si="17"/>
        <v>1.4411572576519571</v>
      </c>
      <c r="M368" s="3">
        <f t="shared" si="15"/>
        <v>55.336556340647086</v>
      </c>
    </row>
    <row r="369" spans="1:13" x14ac:dyDescent="0.3">
      <c r="A369">
        <v>0.59699999999999998</v>
      </c>
      <c r="B369" s="1">
        <f>Dat_AVER75!B369*1/$L$18</f>
        <v>-22.518082150811829</v>
      </c>
      <c r="C369" s="1">
        <f>Dat_AVER75!C369*1/$L$18</f>
        <v>17.519067913331604</v>
      </c>
      <c r="D369" s="1">
        <f>Dat_AVER75!D369*1/$L$18</f>
        <v>-1528.2121632469957</v>
      </c>
      <c r="E369" s="1">
        <f>Dat_AVER75!E369*1/$L$18</f>
        <v>1532.3404783079777</v>
      </c>
      <c r="F369" s="1">
        <f>Dat_AVER75!F369*1/$L$18</f>
        <v>7.5960997122071907</v>
      </c>
      <c r="G369" s="1">
        <f>Dat_AVER75!G369*1/$L$18</f>
        <v>-1.6213019148584518</v>
      </c>
      <c r="H369" s="1">
        <f>Dat_AVER75!H369*1/$L$18</f>
        <v>-0.99079561463572074</v>
      </c>
      <c r="I369" s="1">
        <f>Dat_AVER75!I369*1/$L$18</f>
        <v>8.3316903958003774</v>
      </c>
      <c r="J369" s="1"/>
      <c r="K369" s="3">
        <f t="shared" si="16"/>
        <v>1528.2121632469957</v>
      </c>
      <c r="L369" s="3">
        <f t="shared" si="17"/>
        <v>1.6213019148584518</v>
      </c>
      <c r="M369" s="3">
        <f t="shared" si="15"/>
        <v>55.503904797322427</v>
      </c>
    </row>
    <row r="370" spans="1:13" x14ac:dyDescent="0.3">
      <c r="A370">
        <v>0.5988</v>
      </c>
      <c r="B370" s="1">
        <f>Dat_AVER75!B370*1/$L$18</f>
        <v>-24.829938584961841</v>
      </c>
      <c r="C370" s="1">
        <f>Dat_AVER75!C370*1/$L$18</f>
        <v>15.372344081620875</v>
      </c>
      <c r="D370" s="1">
        <f>Dat_AVER75!D370*1/$L$18</f>
        <v>-1526.7409818798094</v>
      </c>
      <c r="E370" s="1">
        <f>Dat_AVER75!E370*1/$L$18</f>
        <v>1530.6741402288178</v>
      </c>
      <c r="F370" s="1">
        <f>Dat_AVER75!F370*1/$L$18</f>
        <v>7.6261238217416061</v>
      </c>
      <c r="G370" s="1">
        <f>Dat_AVER75!G370*1/$L$18</f>
        <v>-1.711374243461699</v>
      </c>
      <c r="H370" s="1">
        <f>Dat_AVER75!H370*1/$L$18</f>
        <v>-1.0508438337045518</v>
      </c>
      <c r="I370" s="1">
        <f>Dat_AVER75!I370*1/$L$18</f>
        <v>8.3917386148692081</v>
      </c>
      <c r="J370" s="1"/>
      <c r="K370" s="3">
        <f t="shared" si="16"/>
        <v>1526.7409818798094</v>
      </c>
      <c r="L370" s="3">
        <f t="shared" si="17"/>
        <v>1.711374243461699</v>
      </c>
      <c r="M370" s="3">
        <f t="shared" si="15"/>
        <v>55.671253253997776</v>
      </c>
    </row>
    <row r="371" spans="1:13" x14ac:dyDescent="0.3">
      <c r="A371">
        <v>0.60060000000000002</v>
      </c>
      <c r="B371" s="1">
        <f>Dat_AVER75!B371*1/$L$18</f>
        <v>-25.700637761459905</v>
      </c>
      <c r="C371" s="1">
        <f>Dat_AVER75!C371*1/$L$18</f>
        <v>13.1355479213069</v>
      </c>
      <c r="D371" s="1">
        <f>Dat_AVER75!D371*1/$L$18</f>
        <v>-1524.6543062671674</v>
      </c>
      <c r="E371" s="1">
        <f>Dat_AVER75!E371*1/$L$18</f>
        <v>1528.3772958494351</v>
      </c>
      <c r="F371" s="1">
        <f>Dat_AVER75!F371*1/$L$18</f>
        <v>7.6561479312760206</v>
      </c>
      <c r="G371" s="1">
        <f>Dat_AVER75!G371*1/$L$18</f>
        <v>-1.7714224625305306</v>
      </c>
      <c r="H371" s="1">
        <f>Dat_AVER75!H371*1/$L$18</f>
        <v>-1.0808679432389676</v>
      </c>
      <c r="I371" s="1">
        <f>Dat_AVER75!I371*1/$L$18</f>
        <v>8.4667988887052488</v>
      </c>
      <c r="J371" s="1"/>
      <c r="K371" s="3">
        <f t="shared" si="16"/>
        <v>1524.6543062671674</v>
      </c>
      <c r="L371" s="3">
        <f t="shared" si="17"/>
        <v>1.7714224625305306</v>
      </c>
      <c r="M371" s="3">
        <f t="shared" si="15"/>
        <v>55.838601710673117</v>
      </c>
    </row>
    <row r="372" spans="1:13" x14ac:dyDescent="0.3">
      <c r="A372">
        <v>0.60229999999999995</v>
      </c>
      <c r="B372" s="1">
        <f>Dat_AVER75!B372*1/$L$18</f>
        <v>-27.156807073879062</v>
      </c>
      <c r="C372" s="1">
        <f>Dat_AVER75!C372*1/$L$18</f>
        <v>11.604318335051696</v>
      </c>
      <c r="D372" s="1">
        <f>Dat_AVER75!D372*1/$L$18</f>
        <v>-1522.5676306545256</v>
      </c>
      <c r="E372" s="1">
        <f>Dat_AVER75!E372*1/$L$18</f>
        <v>1526.1555117438884</v>
      </c>
      <c r="F372" s="1">
        <f>Dat_AVER75!F372*1/$L$18</f>
        <v>7.6711599860432305</v>
      </c>
      <c r="G372" s="1">
        <f>Dat_AVER75!G372*1/$L$18</f>
        <v>-1.8314706815993622</v>
      </c>
      <c r="H372" s="1">
        <f>Dat_AVER75!H372*1/$L$18</f>
        <v>-1.1259041075405916</v>
      </c>
      <c r="I372" s="1">
        <f>Dat_AVER75!I372*1/$L$18</f>
        <v>8.5268471077740795</v>
      </c>
      <c r="J372" s="1"/>
      <c r="K372" s="3">
        <f t="shared" si="16"/>
        <v>1522.5676306545256</v>
      </c>
      <c r="L372" s="3">
        <f t="shared" si="17"/>
        <v>1.8314706815993622</v>
      </c>
      <c r="M372" s="3">
        <f t="shared" si="15"/>
        <v>55.996653030866497</v>
      </c>
    </row>
    <row r="373" spans="1:13" x14ac:dyDescent="0.3">
      <c r="A373">
        <v>0.60409999999999997</v>
      </c>
      <c r="B373" s="1">
        <f>Dat_AVER75!B373*1/$L$18</f>
        <v>-29.828952822442069</v>
      </c>
      <c r="C373" s="1">
        <f>Dat_AVER75!C373*1/$L$18</f>
        <v>9.9980284749604547</v>
      </c>
      <c r="D373" s="1">
        <f>Dat_AVER75!D373*1/$L$18</f>
        <v>-1521.2916059993129</v>
      </c>
      <c r="E373" s="1">
        <f>Dat_AVER75!E373*1/$L$18</f>
        <v>1524.7894147600723</v>
      </c>
      <c r="F373" s="1">
        <f>Dat_AVER75!F373*1/$L$18</f>
        <v>7.6411358765088151</v>
      </c>
      <c r="G373" s="1">
        <f>Dat_AVER75!G373*1/$L$18</f>
        <v>-1.9065309554354015</v>
      </c>
      <c r="H373" s="1">
        <f>Dat_AVER75!H373*1/$L$18</f>
        <v>-1.185952326609423</v>
      </c>
      <c r="I373" s="1">
        <f>Dat_AVER75!I373*1/$L$18</f>
        <v>8.5418591625412894</v>
      </c>
      <c r="J373" s="1"/>
      <c r="K373" s="3">
        <f t="shared" si="16"/>
        <v>1521.2916059993129</v>
      </c>
      <c r="L373" s="3">
        <f t="shared" si="17"/>
        <v>1.9065309554354015</v>
      </c>
      <c r="M373" s="3">
        <f t="shared" si="15"/>
        <v>56.164001487541839</v>
      </c>
    </row>
    <row r="374" spans="1:13" x14ac:dyDescent="0.3">
      <c r="A374">
        <v>0.60589999999999999</v>
      </c>
      <c r="B374" s="1">
        <f>Dat_AVER75!B374*1/$L$18</f>
        <v>-31.840568161247923</v>
      </c>
      <c r="C374" s="1">
        <f>Dat_AVER75!C374*1/$L$18</f>
        <v>8.2416180671971304</v>
      </c>
      <c r="D374" s="1">
        <f>Dat_AVER75!D374*1/$L$18</f>
        <v>-1517.6737008004156</v>
      </c>
      <c r="E374" s="1">
        <f>Dat_AVER75!E374*1/$L$18</f>
        <v>1521.0964492873391</v>
      </c>
      <c r="F374" s="1">
        <f>Dat_AVER75!F374*1/$L$18</f>
        <v>7.6411358765088151</v>
      </c>
      <c r="G374" s="1">
        <f>Dat_AVER75!G374*1/$L$18</f>
        <v>-1.9815912292714415</v>
      </c>
      <c r="H374" s="1">
        <f>Dat_AVER75!H374*1/$L$18</f>
        <v>-1.2760246552126704</v>
      </c>
      <c r="I374" s="1">
        <f>Dat_AVER75!I374*1/$L$18</f>
        <v>8.5718832720757021</v>
      </c>
      <c r="J374" s="1"/>
      <c r="K374" s="3">
        <f t="shared" si="16"/>
        <v>1517.6737008004156</v>
      </c>
      <c r="L374" s="3">
        <f t="shared" si="17"/>
        <v>1.9815912292714415</v>
      </c>
      <c r="M374" s="3">
        <f t="shared" si="15"/>
        <v>56.33134994421718</v>
      </c>
    </row>
    <row r="375" spans="1:13" x14ac:dyDescent="0.3">
      <c r="A375">
        <v>0.60770000000000002</v>
      </c>
      <c r="B375" s="1">
        <f>Dat_AVER75!B375*1/$L$18</f>
        <v>-31.195049806257991</v>
      </c>
      <c r="C375" s="1">
        <f>Dat_AVER75!C375*1/$L$18</f>
        <v>8.8120761483510304</v>
      </c>
      <c r="D375" s="1">
        <f>Dat_AVER75!D375*1/$L$18</f>
        <v>-1511.8189994412046</v>
      </c>
      <c r="E375" s="1">
        <f>Dat_AVER75!E375*1/$L$18</f>
        <v>1515.0616032709215</v>
      </c>
      <c r="F375" s="1">
        <f>Dat_AVER75!F375*1/$L$18</f>
        <v>7.6861720408104377</v>
      </c>
      <c r="G375" s="1">
        <f>Dat_AVER75!G375*1/$L$18</f>
        <v>-2.0866756126418959</v>
      </c>
      <c r="H375" s="1">
        <f>Dat_AVER75!H375*1/$L$18</f>
        <v>-1.336072874281502</v>
      </c>
      <c r="I375" s="1">
        <f>Dat_AVER75!I375*1/$L$18</f>
        <v>8.6619556006789509</v>
      </c>
      <c r="J375" s="1"/>
      <c r="K375" s="3">
        <f t="shared" si="16"/>
        <v>1511.8189994412046</v>
      </c>
      <c r="L375" s="3">
        <f t="shared" si="17"/>
        <v>2.0866756126418959</v>
      </c>
      <c r="M375" s="3">
        <f t="shared" si="15"/>
        <v>56.498698400892536</v>
      </c>
    </row>
    <row r="376" spans="1:13" x14ac:dyDescent="0.3">
      <c r="A376">
        <v>0.60950000000000004</v>
      </c>
      <c r="B376" s="1">
        <f>Dat_AVER75!B376*1/$L$18</f>
        <v>-30.684639944172922</v>
      </c>
      <c r="C376" s="1">
        <f>Dat_AVER75!C376*1/$L$18</f>
        <v>9.622727105780255</v>
      </c>
      <c r="D376" s="1">
        <f>Dat_AVER75!D376*1/$L$18</f>
        <v>-1504.4030443862039</v>
      </c>
      <c r="E376" s="1">
        <f>Dat_AVER75!E376*1/$L$18</f>
        <v>1507.4655035587143</v>
      </c>
      <c r="F376" s="1">
        <f>Dat_AVER75!F376*1/$L$18</f>
        <v>7.716196150344854</v>
      </c>
      <c r="G376" s="1">
        <f>Dat_AVER75!G376*1/$L$18</f>
        <v>-2.1917599960123515</v>
      </c>
      <c r="H376" s="1">
        <f>Dat_AVER75!H376*1/$L$18</f>
        <v>-1.426145202884749</v>
      </c>
      <c r="I376" s="1">
        <f>Dat_AVER75!I376*1/$L$18</f>
        <v>8.7520279292821979</v>
      </c>
      <c r="J376" s="1"/>
      <c r="K376" s="3">
        <f t="shared" si="16"/>
        <v>1504.4030443862039</v>
      </c>
      <c r="L376" s="3">
        <f t="shared" si="17"/>
        <v>2.1917599960123515</v>
      </c>
      <c r="M376" s="3">
        <f t="shared" si="15"/>
        <v>56.666046857567878</v>
      </c>
    </row>
    <row r="377" spans="1:13" x14ac:dyDescent="0.3">
      <c r="A377">
        <v>0.61129999999999995</v>
      </c>
      <c r="B377" s="1">
        <f>Dat_AVER75!B377*1/$L$18</f>
        <v>-32.456062406703452</v>
      </c>
      <c r="C377" s="1">
        <f>Dat_AVER75!C377*1/$L$18</f>
        <v>8.4067506696364145</v>
      </c>
      <c r="D377" s="1">
        <f>Dat_AVER75!D377*1/$L$18</f>
        <v>-1493.789521665788</v>
      </c>
      <c r="E377" s="1">
        <f>Dat_AVER75!E377*1/$L$18</f>
        <v>1496.8519808382985</v>
      </c>
      <c r="F377" s="1">
        <f>Dat_AVER75!F377*1/$L$18</f>
        <v>7.716196150344854</v>
      </c>
      <c r="G377" s="1">
        <f>Dat_AVER75!G377*1/$L$18</f>
        <v>-2.1767479412451438</v>
      </c>
      <c r="H377" s="1">
        <f>Dat_AVER75!H377*1/$L$18</f>
        <v>-1.5162175314879967</v>
      </c>
      <c r="I377" s="1">
        <f>Dat_AVER75!I377*1/$L$18</f>
        <v>8.7520279292821979</v>
      </c>
      <c r="J377" s="1"/>
      <c r="K377" s="3">
        <f t="shared" si="16"/>
        <v>1493.789521665788</v>
      </c>
      <c r="L377" s="3">
        <f t="shared" si="17"/>
        <v>2.1767479412451438</v>
      </c>
      <c r="M377" s="3">
        <f t="shared" si="15"/>
        <v>56.833395314243212</v>
      </c>
    </row>
    <row r="378" spans="1:13" x14ac:dyDescent="0.3">
      <c r="A378">
        <v>0.61309999999999998</v>
      </c>
      <c r="B378" s="1">
        <f>Dat_AVER75!B378*1/$L$18</f>
        <v>-34.632810347948599</v>
      </c>
      <c r="C378" s="1">
        <f>Dat_AVER75!C378*1/$L$18</f>
        <v>6.8755210833812122</v>
      </c>
      <c r="D378" s="1">
        <f>Dat_AVER75!D378*1/$L$18</f>
        <v>-1482.680601138054</v>
      </c>
      <c r="E378" s="1">
        <f>Dat_AVER75!E378*1/$L$18</f>
        <v>1485.7580723653316</v>
      </c>
      <c r="F378" s="1">
        <f>Dat_AVER75!F378*1/$L$18</f>
        <v>7.6861720408104377</v>
      </c>
      <c r="G378" s="1">
        <f>Dat_AVER75!G378*1/$L$18</f>
        <v>-2.0266273935730648</v>
      </c>
      <c r="H378" s="1">
        <f>Dat_AVER75!H378*1/$L$18</f>
        <v>-1.5462416410224122</v>
      </c>
      <c r="I378" s="1">
        <f>Dat_AVER75!I378*1/$L$18</f>
        <v>8.6919797102133654</v>
      </c>
      <c r="J378" s="1"/>
      <c r="K378" s="3">
        <f t="shared" si="16"/>
        <v>1482.680601138054</v>
      </c>
      <c r="L378" s="3">
        <f t="shared" si="17"/>
        <v>2.0266273935730648</v>
      </c>
      <c r="M378" s="3">
        <f t="shared" si="15"/>
        <v>57.000743770918561</v>
      </c>
    </row>
    <row r="379" spans="1:13" x14ac:dyDescent="0.3">
      <c r="A379">
        <v>0.6149</v>
      </c>
      <c r="B379" s="1">
        <f>Dat_AVER75!B379*1/$L$18</f>
        <v>-31.705459668343064</v>
      </c>
      <c r="C379" s="1">
        <f>Dat_AVER75!C379*1/$L$18</f>
        <v>7.9563890266201787</v>
      </c>
      <c r="D379" s="1">
        <f>Dat_AVER75!D379*1/$L$18</f>
        <v>-1468.1489321233969</v>
      </c>
      <c r="E379" s="1">
        <f>Dat_AVER75!E379*1/$L$18</f>
        <v>1471.1063069125369</v>
      </c>
      <c r="F379" s="1">
        <f>Dat_AVER75!F379*1/$L$18</f>
        <v>7.7912564241808937</v>
      </c>
      <c r="G379" s="1">
        <f>Dat_AVER75!G379*1/$L$18</f>
        <v>-2.0866756126418959</v>
      </c>
      <c r="H379" s="1">
        <f>Dat_AVER75!H379*1/$L$18</f>
        <v>-1.5912778053240362</v>
      </c>
      <c r="I379" s="1">
        <f>Dat_AVER75!I379*1/$L$18</f>
        <v>8.8421002578854448</v>
      </c>
      <c r="J379" s="1"/>
      <c r="K379" s="3">
        <f t="shared" si="16"/>
        <v>1468.1489321233969</v>
      </c>
      <c r="L379" s="3">
        <f t="shared" si="17"/>
        <v>2.0866756126418959</v>
      </c>
      <c r="M379" s="3">
        <f t="shared" si="15"/>
        <v>57.16809222759391</v>
      </c>
    </row>
    <row r="380" spans="1:13" x14ac:dyDescent="0.3">
      <c r="A380">
        <v>0.61670000000000003</v>
      </c>
      <c r="B380" s="1">
        <f>Dat_AVER75!B380*1/$L$18</f>
        <v>-27.637192826429718</v>
      </c>
      <c r="C380" s="1">
        <f>Dat_AVER75!C380*1/$L$18</f>
        <v>9.622727105780255</v>
      </c>
      <c r="D380" s="1">
        <f>Dat_AVER75!D380*1/$L$18</f>
        <v>-1451.6506839342355</v>
      </c>
      <c r="E380" s="1">
        <f>Dat_AVER75!E380*1/$L$18</f>
        <v>1454.427914066169</v>
      </c>
      <c r="F380" s="1">
        <f>Dat_AVER75!F380*1/$L$18</f>
        <v>7.9714010813873868</v>
      </c>
      <c r="G380" s="1">
        <f>Dat_AVER75!G380*1/$L$18</f>
        <v>-2.2818323246155989</v>
      </c>
      <c r="H380" s="1">
        <f>Dat_AVER75!H380*1/$L$18</f>
        <v>-1.6663380791600757</v>
      </c>
      <c r="I380" s="1">
        <f>Dat_AVER75!I380*1/$L$18</f>
        <v>9.0822931341607713</v>
      </c>
      <c r="J380" s="1"/>
      <c r="K380" s="3">
        <f t="shared" si="16"/>
        <v>1451.6506839342355</v>
      </c>
      <c r="L380" s="3">
        <f t="shared" si="17"/>
        <v>2.2818323246155989</v>
      </c>
      <c r="M380" s="3">
        <f t="shared" si="15"/>
        <v>57.335440684269251</v>
      </c>
    </row>
    <row r="381" spans="1:13" x14ac:dyDescent="0.3">
      <c r="A381">
        <v>0.61850000000000005</v>
      </c>
      <c r="B381" s="1">
        <f>Dat_AVER75!B381*1/$L$18</f>
        <v>-24.724854201591384</v>
      </c>
      <c r="C381" s="1">
        <f>Dat_AVER75!C381*1/$L$18</f>
        <v>11.138944637268253</v>
      </c>
      <c r="D381" s="1">
        <f>Dat_AVER75!D381*1/$L$18</f>
        <v>-1437.9897140960763</v>
      </c>
      <c r="E381" s="1">
        <f>Dat_AVER75!E381*1/$L$18</f>
        <v>1440.6018116255702</v>
      </c>
      <c r="F381" s="1">
        <f>Dat_AVER75!F381*1/$L$18</f>
        <v>8.106509574292259</v>
      </c>
      <c r="G381" s="1">
        <f>Dat_AVER75!G381*1/$L$18</f>
        <v>-2.4469649270548852</v>
      </c>
      <c r="H381" s="1">
        <f>Dat_AVER75!H381*1/$L$18</f>
        <v>-1.7413983529961148</v>
      </c>
      <c r="I381" s="1">
        <f>Dat_AVER75!I381*1/$L$18</f>
        <v>9.2624377913672653</v>
      </c>
      <c r="J381" s="1"/>
      <c r="K381" s="3">
        <f t="shared" si="16"/>
        <v>1437.9897140960763</v>
      </c>
      <c r="L381" s="3">
        <f t="shared" si="17"/>
        <v>2.4469649270548852</v>
      </c>
      <c r="M381" s="3">
        <f t="shared" si="15"/>
        <v>57.5027891409446</v>
      </c>
    </row>
    <row r="382" spans="1:13" x14ac:dyDescent="0.3">
      <c r="A382">
        <v>0.62029999999999996</v>
      </c>
      <c r="B382" s="1">
        <f>Dat_AVER75!B382*1/$L$18</f>
        <v>-22.743262972319947</v>
      </c>
      <c r="C382" s="1">
        <f>Dat_AVER75!C382*1/$L$18</f>
        <v>13.300680523746188</v>
      </c>
      <c r="D382" s="1">
        <f>Dat_AVER75!D382*1/$L$18</f>
        <v>-1425.9950823370771</v>
      </c>
      <c r="E382" s="1">
        <f>Dat_AVER75!E382*1/$L$18</f>
        <v>1428.442047264132</v>
      </c>
      <c r="F382" s="1">
        <f>Dat_AVER75!F382*1/$L$18</f>
        <v>8.1815698481282997</v>
      </c>
      <c r="G382" s="1">
        <f>Dat_AVER75!G382*1/$L$18</f>
        <v>-2.5370372556581327</v>
      </c>
      <c r="H382" s="1">
        <f>Dat_AVER75!H382*1/$L$18</f>
        <v>-1.7714224625305306</v>
      </c>
      <c r="I382" s="1">
        <f>Dat_AVER75!I382*1/$L$18</f>
        <v>9.3825342295049285</v>
      </c>
      <c r="J382" s="1"/>
      <c r="K382" s="3">
        <f t="shared" si="16"/>
        <v>1425.9950823370771</v>
      </c>
      <c r="L382" s="3">
        <f t="shared" si="17"/>
        <v>2.5370372556581327</v>
      </c>
      <c r="M382" s="3">
        <f t="shared" si="15"/>
        <v>57.670137597619934</v>
      </c>
    </row>
    <row r="383" spans="1:13" x14ac:dyDescent="0.3">
      <c r="A383">
        <v>0.62209999999999999</v>
      </c>
      <c r="B383" s="1">
        <f>Dat_AVER75!B383*1/$L$18</f>
        <v>-22.488058041277416</v>
      </c>
      <c r="C383" s="1">
        <f>Dat_AVER75!C383*1/$L$18</f>
        <v>15.087115041043928</v>
      </c>
      <c r="D383" s="1">
        <f>Dat_AVER75!D383*1/$L$18</f>
        <v>-1415.0512944117825</v>
      </c>
      <c r="E383" s="1">
        <f>Dat_AVER75!E383*1/$L$18</f>
        <v>1417.4231990650017</v>
      </c>
      <c r="F383" s="1">
        <f>Dat_AVER75!F383*1/$L$18</f>
        <v>8.1815698481282997</v>
      </c>
      <c r="G383" s="1">
        <f>Dat_AVER75!G383*1/$L$18</f>
        <v>-2.522025200890925</v>
      </c>
      <c r="H383" s="1">
        <f>Dat_AVER75!H383*1/$L$18</f>
        <v>-1.8614947911337778</v>
      </c>
      <c r="I383" s="1">
        <f>Dat_AVER75!I383*1/$L$18</f>
        <v>9.4275703938065529</v>
      </c>
      <c r="J383" s="1"/>
      <c r="K383" s="3">
        <f t="shared" si="16"/>
        <v>1415.0512944117825</v>
      </c>
      <c r="L383" s="3">
        <f t="shared" si="17"/>
        <v>2.522025200890925</v>
      </c>
      <c r="M383" s="3">
        <f t="shared" si="15"/>
        <v>57.837486054295283</v>
      </c>
    </row>
    <row r="384" spans="1:13" x14ac:dyDescent="0.3">
      <c r="A384">
        <v>0.62390000000000001</v>
      </c>
      <c r="B384" s="1">
        <f>Dat_AVER75!B384*1/$L$18</f>
        <v>-22.983455848595277</v>
      </c>
      <c r="C384" s="1">
        <f>Dat_AVER75!C384*1/$L$18</f>
        <v>13.976222988270544</v>
      </c>
      <c r="D384" s="1">
        <f>Dat_AVER75!D384*1/$L$18</f>
        <v>-1405.113314155891</v>
      </c>
      <c r="E384" s="1">
        <f>Dat_AVER75!E384*1/$L$18</f>
        <v>1407.3951464805066</v>
      </c>
      <c r="F384" s="1">
        <f>Dat_AVER75!F384*1/$L$18</f>
        <v>8.0164372456890121</v>
      </c>
      <c r="G384" s="1">
        <f>Dat_AVER75!G384*1/$L$18</f>
        <v>-2.5520493104253408</v>
      </c>
      <c r="H384" s="1">
        <f>Dat_AVER75!H384*1/$L$18</f>
        <v>-1.996603284038649</v>
      </c>
      <c r="I384" s="1">
        <f>Dat_AVER75!I384*1/$L$18</f>
        <v>9.3374980652033042</v>
      </c>
      <c r="J384" s="1"/>
      <c r="K384" s="3">
        <f t="shared" si="16"/>
        <v>1405.113314155891</v>
      </c>
      <c r="L384" s="3">
        <f t="shared" si="17"/>
        <v>2.5520493104253408</v>
      </c>
      <c r="M384" s="3">
        <f t="shared" si="15"/>
        <v>58.004834510970625</v>
      </c>
    </row>
    <row r="385" spans="1:13" x14ac:dyDescent="0.3">
      <c r="A385">
        <v>0.62560000000000004</v>
      </c>
      <c r="B385" s="1">
        <f>Dat_AVER75!B385*1/$L$18</f>
        <v>-23.839142970326126</v>
      </c>
      <c r="C385" s="1">
        <f>Dat_AVER75!C385*1/$L$18</f>
        <v>9.7728476534523328</v>
      </c>
      <c r="D385" s="1">
        <f>Dat_AVER75!D385*1/$L$18</f>
        <v>-1395.8208522549892</v>
      </c>
      <c r="E385" s="1">
        <f>Dat_AVER75!E385*1/$L$18</f>
        <v>1398.102684579605</v>
      </c>
      <c r="F385" s="1">
        <f>Dat_AVER75!F385*1/$L$18</f>
        <v>7.9714010813873868</v>
      </c>
      <c r="G385" s="1">
        <f>Dat_AVER75!G385*1/$L$18</f>
        <v>-2.672145748563004</v>
      </c>
      <c r="H385" s="1">
        <f>Dat_AVER75!H385*1/$L$18</f>
        <v>-2.1016876674091036</v>
      </c>
      <c r="I385" s="1">
        <f>Dat_AVER75!I385*1/$L$18</f>
        <v>9.3825342295049285</v>
      </c>
      <c r="J385" s="1"/>
      <c r="K385" s="3">
        <f t="shared" si="16"/>
        <v>1395.8208522549892</v>
      </c>
      <c r="L385" s="3">
        <f t="shared" si="17"/>
        <v>2.672145748563004</v>
      </c>
      <c r="M385" s="3">
        <f t="shared" si="15"/>
        <v>58.162885831164012</v>
      </c>
    </row>
    <row r="386" spans="1:13" x14ac:dyDescent="0.3">
      <c r="A386">
        <v>0.62739999999999996</v>
      </c>
      <c r="B386" s="1">
        <f>Dat_AVER75!B386*1/$L$18</f>
        <v>-24.46964927054886</v>
      </c>
      <c r="C386" s="1">
        <f>Dat_AVER75!C386*1/$L$18</f>
        <v>7.1157139596565377</v>
      </c>
      <c r="D386" s="1">
        <f>Dat_AVER75!D386*1/$L$18</f>
        <v>-1388.1647043237133</v>
      </c>
      <c r="E386" s="1">
        <f>Dat_AVER75!E386*1/$L$18</f>
        <v>1390.4615487030962</v>
      </c>
      <c r="F386" s="1">
        <f>Dat_AVER75!F386*1/$L$18</f>
        <v>7.8813287527841416</v>
      </c>
      <c r="G386" s="1">
        <f>Dat_AVER75!G386*1/$L$18</f>
        <v>-2.7321939676318356</v>
      </c>
      <c r="H386" s="1">
        <f>Dat_AVER75!H386*1/$L$18</f>
        <v>-2.1917599960123515</v>
      </c>
      <c r="I386" s="1">
        <f>Dat_AVER75!I386*1/$L$18</f>
        <v>9.3825342295049285</v>
      </c>
      <c r="J386" s="1"/>
      <c r="K386" s="3">
        <f t="shared" si="16"/>
        <v>1388.1647043237133</v>
      </c>
      <c r="L386" s="3">
        <f t="shared" si="17"/>
        <v>2.7321939676318356</v>
      </c>
      <c r="M386" s="3">
        <f t="shared" si="15"/>
        <v>58.330234287839346</v>
      </c>
    </row>
    <row r="387" spans="1:13" x14ac:dyDescent="0.3">
      <c r="A387">
        <v>0.62919999999999998</v>
      </c>
      <c r="B387" s="1">
        <f>Dat_AVER75!B387*1/$L$18</f>
        <v>-25.205239954142041</v>
      </c>
      <c r="C387" s="1">
        <f>Dat_AVER75!C387*1/$L$18</f>
        <v>6.3200750569945203</v>
      </c>
      <c r="D387" s="1">
        <f>Dat_AVER75!D387*1/$L$18</f>
        <v>-1383.0606057028626</v>
      </c>
      <c r="E387" s="1">
        <f>Dat_AVER75!E387*1/$L$18</f>
        <v>1385.4024862465469</v>
      </c>
      <c r="F387" s="1">
        <f>Dat_AVER75!F387*1/$L$18</f>
        <v>7.7762443694136856</v>
      </c>
      <c r="G387" s="1">
        <f>Dat_AVER75!G387*1/$L$18</f>
        <v>-2.672145748563004</v>
      </c>
      <c r="H387" s="1">
        <f>Dat_AVER75!H387*1/$L$18</f>
        <v>-2.2217841055467669</v>
      </c>
      <c r="I387" s="1">
        <f>Dat_AVER75!I387*1/$L$18</f>
        <v>9.3074739556688915</v>
      </c>
      <c r="J387" s="1"/>
      <c r="K387" s="3">
        <f t="shared" si="16"/>
        <v>1383.0606057028626</v>
      </c>
      <c r="L387" s="3">
        <f t="shared" si="17"/>
        <v>2.672145748563004</v>
      </c>
      <c r="M387" s="3">
        <f t="shared" si="15"/>
        <v>58.497582744514695</v>
      </c>
    </row>
    <row r="388" spans="1:13" x14ac:dyDescent="0.3">
      <c r="A388">
        <v>0.63100000000000001</v>
      </c>
      <c r="B388" s="1">
        <f>Dat_AVER75!B388*1/$L$18</f>
        <v>-25.535505159020619</v>
      </c>
      <c r="C388" s="1">
        <f>Dat_AVER75!C388*1/$L$18</f>
        <v>6.9355693024500438</v>
      </c>
      <c r="D388" s="1">
        <f>Dat_AVER75!D388*1/$L$18</f>
        <v>-1376.6354462624977</v>
      </c>
      <c r="E388" s="1">
        <f>Dat_AVER75!E388*1/$L$18</f>
        <v>1378.9623147514149</v>
      </c>
      <c r="F388" s="1">
        <f>Dat_AVER75!F388*1/$L$18</f>
        <v>7.7011840955776449</v>
      </c>
      <c r="G388" s="1">
        <f>Dat_AVER75!G388*1/$L$18</f>
        <v>-2.6271095842613801</v>
      </c>
      <c r="H388" s="1">
        <f>Dat_AVER75!H388*1/$L$18</f>
        <v>-2.2518082150811831</v>
      </c>
      <c r="I388" s="1">
        <f>Dat_AVER75!I388*1/$L$18</f>
        <v>9.2774498461344734</v>
      </c>
      <c r="J388" s="1"/>
      <c r="K388" s="3">
        <f t="shared" si="16"/>
        <v>1376.6354462624977</v>
      </c>
      <c r="L388" s="3">
        <f t="shared" si="17"/>
        <v>2.6271095842613801</v>
      </c>
      <c r="M388" s="3">
        <f t="shared" si="15"/>
        <v>58.664931201190043</v>
      </c>
    </row>
    <row r="389" spans="1:13" x14ac:dyDescent="0.3">
      <c r="A389">
        <v>0.63280000000000003</v>
      </c>
      <c r="B389" s="1">
        <f>Dat_AVER75!B389*1/$L$18</f>
        <v>-24.664805982522555</v>
      </c>
      <c r="C389" s="1">
        <f>Dat_AVER75!C389*1/$L$18</f>
        <v>9.1573534079968102</v>
      </c>
      <c r="D389" s="1">
        <f>Dat_AVER75!D389*1/$L$18</f>
        <v>-1369.8650095624869</v>
      </c>
      <c r="E389" s="1">
        <f>Dat_AVER75!E389*1/$L$18</f>
        <v>1372.0717816132665</v>
      </c>
      <c r="F389" s="1">
        <f>Dat_AVER75!F389*1/$L$18</f>
        <v>7.6261238217416061</v>
      </c>
      <c r="G389" s="1">
        <f>Dat_AVER75!G389*1/$L$18</f>
        <v>-2.6120975294941724</v>
      </c>
      <c r="H389" s="1">
        <f>Dat_AVER75!H389*1/$L$18</f>
        <v>-2.3268684889172229</v>
      </c>
      <c r="I389" s="1">
        <f>Dat_AVER75!I389*1/$L$18</f>
        <v>9.2624377913672653</v>
      </c>
      <c r="J389" s="1"/>
      <c r="K389" s="3">
        <f t="shared" si="16"/>
        <v>1369.8650095624869</v>
      </c>
      <c r="L389" s="3">
        <f t="shared" si="17"/>
        <v>2.6120975294941724</v>
      </c>
      <c r="M389" s="3">
        <f t="shared" si="15"/>
        <v>58.832279657865385</v>
      </c>
    </row>
    <row r="390" spans="1:13" x14ac:dyDescent="0.3">
      <c r="A390">
        <v>0.63460000000000005</v>
      </c>
      <c r="B390" s="1">
        <f>Dat_AVER75!B390*1/$L$18</f>
        <v>-23.884179134627747</v>
      </c>
      <c r="C390" s="1">
        <f>Dat_AVER75!C390*1/$L$18</f>
        <v>11.349113404009161</v>
      </c>
      <c r="D390" s="1">
        <f>Dat_AVER75!D390*1/$L$18</f>
        <v>-1363.1696331363121</v>
      </c>
      <c r="E390" s="1">
        <f>Dat_AVER75!E390*1/$L$18</f>
        <v>1365.2412966941868</v>
      </c>
      <c r="F390" s="1">
        <f>Dat_AVER75!F390*1/$L$18</f>
        <v>7.5510635479055672</v>
      </c>
      <c r="G390" s="1">
        <f>Dat_AVER75!G390*1/$L$18</f>
        <v>-2.6120975294941724</v>
      </c>
      <c r="H390" s="1">
        <f>Dat_AVER75!H390*1/$L$18</f>
        <v>-2.4019287627532622</v>
      </c>
      <c r="I390" s="1">
        <f>Dat_AVER75!I390*1/$L$18</f>
        <v>9.2624377913672653</v>
      </c>
      <c r="J390" s="1"/>
      <c r="K390" s="3">
        <f t="shared" si="16"/>
        <v>1363.1696331363121</v>
      </c>
      <c r="L390" s="3">
        <f t="shared" si="17"/>
        <v>2.6120975294941724</v>
      </c>
      <c r="M390" s="3">
        <f t="shared" si="15"/>
        <v>58.999628114540734</v>
      </c>
    </row>
    <row r="391" spans="1:13" x14ac:dyDescent="0.3">
      <c r="A391">
        <v>0.63639999999999997</v>
      </c>
      <c r="B391" s="1">
        <f>Dat_AVER75!B391*1/$L$18</f>
        <v>-25.880782418666392</v>
      </c>
      <c r="C391" s="1">
        <f>Dat_AVER75!C391*1/$L$18</f>
        <v>12.429981347248129</v>
      </c>
      <c r="D391" s="1">
        <f>Dat_AVER75!D391*1/$L$18</f>
        <v>-1358.4858720489433</v>
      </c>
      <c r="E391" s="1">
        <f>Dat_AVER75!E391*1/$L$18</f>
        <v>1360.557535606818</v>
      </c>
      <c r="F391" s="1">
        <f>Dat_AVER75!F391*1/$L$18</f>
        <v>7.4459791645351112</v>
      </c>
      <c r="G391" s="1">
        <f>Dat_AVER75!G391*1/$L$18</f>
        <v>-2.4920010913565092</v>
      </c>
      <c r="H391" s="1">
        <f>Dat_AVER75!H391*1/$L$18</f>
        <v>-2.4169408175204699</v>
      </c>
      <c r="I391" s="1">
        <f>Dat_AVER75!I391*1/$L$18</f>
        <v>9.1573534079968102</v>
      </c>
      <c r="J391" s="1"/>
      <c r="K391" s="3">
        <f t="shared" si="16"/>
        <v>1358.4858720489433</v>
      </c>
      <c r="L391" s="3">
        <f t="shared" si="17"/>
        <v>2.4920010913565092</v>
      </c>
      <c r="M391" s="3">
        <f t="shared" si="15"/>
        <v>59.166976571216068</v>
      </c>
    </row>
    <row r="392" spans="1:13" x14ac:dyDescent="0.3">
      <c r="A392">
        <v>0.63819999999999999</v>
      </c>
      <c r="B392" s="1">
        <f>Dat_AVER75!B392*1/$L$18</f>
        <v>-27.83234953840342</v>
      </c>
      <c r="C392" s="1">
        <f>Dat_AVER75!C392*1/$L$18</f>
        <v>12.460005456782547</v>
      </c>
      <c r="D392" s="1">
        <f>Dat_AVER75!D392*1/$L$18</f>
        <v>-1355.1231717810888</v>
      </c>
      <c r="E392" s="1">
        <f>Dat_AVER75!E392*1/$L$18</f>
        <v>1357.239871503265</v>
      </c>
      <c r="F392" s="1">
        <f>Dat_AVER75!F392*1/$L$18</f>
        <v>7.340894781164657</v>
      </c>
      <c r="G392" s="1">
        <f>Dat_AVER75!G392*1/$L$18</f>
        <v>-2.4019287627532622</v>
      </c>
      <c r="H392" s="1">
        <f>Dat_AVER75!H392*1/$L$18</f>
        <v>-2.4619769818220933</v>
      </c>
      <c r="I392" s="1">
        <f>Dat_AVER75!I392*1/$L$18</f>
        <v>9.067281079393565</v>
      </c>
      <c r="J392" s="1"/>
      <c r="K392" s="3">
        <f t="shared" si="16"/>
        <v>1355.1231717810888</v>
      </c>
      <c r="L392" s="3">
        <f t="shared" si="17"/>
        <v>2.4019287627532622</v>
      </c>
      <c r="M392" s="3">
        <f t="shared" si="15"/>
        <v>59.334325027891417</v>
      </c>
    </row>
    <row r="393" spans="1:13" x14ac:dyDescent="0.3">
      <c r="A393">
        <v>0.64</v>
      </c>
      <c r="B393" s="1">
        <f>Dat_AVER75!B393*1/$L$18</f>
        <v>-27.381987895387184</v>
      </c>
      <c r="C393" s="1">
        <f>Dat_AVER75!C393*1/$L$18</f>
        <v>13.405764907116644</v>
      </c>
      <c r="D393" s="1">
        <f>Dat_AVER75!D393*1/$L$18</f>
        <v>-1353.3817734280924</v>
      </c>
      <c r="E393" s="1">
        <f>Dat_AVER75!E393*1/$L$18</f>
        <v>1355.4834610955018</v>
      </c>
      <c r="F393" s="1">
        <f>Dat_AVER75!F393*1/$L$18</f>
        <v>7.2958586168630344</v>
      </c>
      <c r="G393" s="1">
        <f>Dat_AVER75!G393*1/$L$18</f>
        <v>-2.3719046532188459</v>
      </c>
      <c r="H393" s="1">
        <f>Dat_AVER75!H393*1/$L$18</f>
        <v>-2.5520493104253408</v>
      </c>
      <c r="I393" s="1">
        <f>Dat_AVER75!I393*1/$L$18</f>
        <v>9.067281079393565</v>
      </c>
      <c r="J393" s="1"/>
      <c r="K393" s="3">
        <f t="shared" si="16"/>
        <v>1353.3817734280924</v>
      </c>
      <c r="L393" s="3">
        <f t="shared" si="17"/>
        <v>2.3719046532188459</v>
      </c>
      <c r="M393" s="3">
        <f t="shared" si="15"/>
        <v>59.501673484566759</v>
      </c>
    </row>
    <row r="394" spans="1:13" x14ac:dyDescent="0.3">
      <c r="A394">
        <v>0.64180000000000004</v>
      </c>
      <c r="B394" s="1">
        <f>Dat_AVER75!B394*1/$L$18</f>
        <v>-26.736469540397245</v>
      </c>
      <c r="C394" s="1">
        <f>Dat_AVER75!C394*1/$L$18</f>
        <v>14.50164490512282</v>
      </c>
      <c r="D394" s="1">
        <f>Dat_AVER75!D394*1/$L$18</f>
        <v>-1351.6854112393983</v>
      </c>
      <c r="E394" s="1">
        <f>Dat_AVER75!E394*1/$L$18</f>
        <v>1353.7570747972727</v>
      </c>
      <c r="F394" s="1">
        <f>Dat_AVER75!F394*1/$L$18</f>
        <v>7.2658345073286172</v>
      </c>
      <c r="G394" s="1">
        <f>Dat_AVER75!G394*1/$L$18</f>
        <v>-2.3268684889172229</v>
      </c>
      <c r="H394" s="1">
        <f>Dat_AVER75!H394*1/$L$18</f>
        <v>-2.6421216390285882</v>
      </c>
      <c r="I394" s="1">
        <f>Dat_AVER75!I394*1/$L$18</f>
        <v>9.0822931341607713</v>
      </c>
      <c r="J394" s="1"/>
      <c r="K394" s="3">
        <f t="shared" si="16"/>
        <v>1351.6854112393983</v>
      </c>
      <c r="L394" s="3">
        <f t="shared" si="17"/>
        <v>2.3268684889172229</v>
      </c>
      <c r="M394" s="3">
        <f t="shared" si="15"/>
        <v>59.669021941242107</v>
      </c>
    </row>
    <row r="395" spans="1:13" x14ac:dyDescent="0.3">
      <c r="A395">
        <v>0.64359999999999995</v>
      </c>
      <c r="B395" s="1">
        <f>Dat_AVER75!B395*1/$L$18</f>
        <v>-26.000878856804061</v>
      </c>
      <c r="C395" s="1">
        <f>Dat_AVER75!C395*1/$L$18</f>
        <v>15.357332026853669</v>
      </c>
      <c r="D395" s="1">
        <f>Dat_AVER75!D395*1/$L$18</f>
        <v>-1351.1149531582441</v>
      </c>
      <c r="E395" s="1">
        <f>Dat_AVER75!E395*1/$L$18</f>
        <v>1353.1866167161188</v>
      </c>
      <c r="F395" s="1">
        <f>Dat_AVER75!F395*1/$L$18</f>
        <v>7.2358103977942019</v>
      </c>
      <c r="G395" s="1">
        <f>Dat_AVER75!G395*1/$L$18</f>
        <v>-2.3568925984516382</v>
      </c>
      <c r="H395" s="1">
        <f>Dat_AVER75!H395*1/$L$18</f>
        <v>-2.7171819128646275</v>
      </c>
      <c r="I395" s="1">
        <f>Dat_AVER75!I395*1/$L$18</f>
        <v>9.1123172436951894</v>
      </c>
      <c r="J395" s="1"/>
      <c r="K395" s="3">
        <f t="shared" si="16"/>
        <v>1351.1149531582441</v>
      </c>
      <c r="L395" s="3">
        <f t="shared" si="17"/>
        <v>2.3568925984516382</v>
      </c>
      <c r="M395" s="3">
        <f t="shared" si="15"/>
        <v>59.836370397917449</v>
      </c>
    </row>
    <row r="396" spans="1:13" x14ac:dyDescent="0.3">
      <c r="A396">
        <v>0.64539999999999997</v>
      </c>
      <c r="B396" s="1">
        <f>Dat_AVER75!B396*1/$L$18</f>
        <v>-26.436228445053089</v>
      </c>
      <c r="C396" s="1">
        <f>Dat_AVER75!C396*1/$L$18</f>
        <v>14.321500247916322</v>
      </c>
      <c r="D396" s="1">
        <f>Dat_AVER75!D396*1/$L$18</f>
        <v>-1354.3275328784266</v>
      </c>
      <c r="E396" s="1">
        <f>Dat_AVER75!E396*1/$L$18</f>
        <v>1356.4292205458357</v>
      </c>
      <c r="F396" s="1">
        <f>Dat_AVER75!F396*1/$L$18</f>
        <v>7.1607501239581612</v>
      </c>
      <c r="G396" s="1">
        <f>Dat_AVER75!G396*1/$L$18</f>
        <v>-2.431952872287678</v>
      </c>
      <c r="H396" s="1">
        <f>Dat_AVER75!H396*1/$L$18</f>
        <v>-2.762218077166251</v>
      </c>
      <c r="I396" s="1">
        <f>Dat_AVER75!I396*1/$L$18</f>
        <v>9.1273292984623957</v>
      </c>
      <c r="J396" s="1"/>
      <c r="K396" s="3">
        <f t="shared" si="16"/>
        <v>1354.3275328784266</v>
      </c>
      <c r="L396" s="3">
        <f t="shared" si="17"/>
        <v>2.431952872287678</v>
      </c>
      <c r="M396" s="3">
        <f t="shared" si="15"/>
        <v>60.003718854592783</v>
      </c>
    </row>
    <row r="397" spans="1:13" x14ac:dyDescent="0.3">
      <c r="A397">
        <v>0.6472</v>
      </c>
      <c r="B397" s="1">
        <f>Dat_AVER75!B397*1/$L$18</f>
        <v>-26.526300773656342</v>
      </c>
      <c r="C397" s="1">
        <f>Dat_AVER75!C397*1/$L$18</f>
        <v>14.666777507562106</v>
      </c>
      <c r="D397" s="1">
        <f>Dat_AVER75!D397*1/$L$18</f>
        <v>-1360.9028128664636</v>
      </c>
      <c r="E397" s="1">
        <f>Dat_AVER75!E397*1/$L$18</f>
        <v>1363.1095849172432</v>
      </c>
      <c r="F397" s="1">
        <f>Dat_AVER75!F397*1/$L$18</f>
        <v>7.0706777953549143</v>
      </c>
      <c r="G397" s="1">
        <f>Dat_AVER75!G397*1/$L$18</f>
        <v>-2.4169408175204699</v>
      </c>
      <c r="H397" s="1">
        <f>Dat_AVER75!H397*1/$L$18</f>
        <v>-2.8222662962350822</v>
      </c>
      <c r="I397" s="1">
        <f>Dat_AVER75!I397*1/$L$18</f>
        <v>9.0973051889279777</v>
      </c>
      <c r="J397" s="1"/>
      <c r="K397" s="3">
        <f t="shared" si="16"/>
        <v>1360.9028128664636</v>
      </c>
      <c r="L397" s="3">
        <f t="shared" si="17"/>
        <v>2.4169408175204699</v>
      </c>
      <c r="M397" s="3">
        <f t="shared" si="15"/>
        <v>60.171067311268132</v>
      </c>
    </row>
    <row r="398" spans="1:13" x14ac:dyDescent="0.3">
      <c r="A398">
        <v>0.64900000000000002</v>
      </c>
      <c r="B398" s="1">
        <f>Dat_AVER75!B398*1/$L$18</f>
        <v>-26.811529814233289</v>
      </c>
      <c r="C398" s="1">
        <f>Dat_AVER75!C398*1/$L$18</f>
        <v>16.573308462997502</v>
      </c>
      <c r="D398" s="1">
        <f>Dat_AVER75!D398*1/$L$18</f>
        <v>-1371.0059257247947</v>
      </c>
      <c r="E398" s="1">
        <f>Dat_AVER75!E398*1/$L$18</f>
        <v>1373.3027701041774</v>
      </c>
      <c r="F398" s="1">
        <f>Dat_AVER75!F398*1/$L$18</f>
        <v>6.9505813572172519</v>
      </c>
      <c r="G398" s="1">
        <f>Dat_AVER75!G398*1/$L$18</f>
        <v>-2.386916707986054</v>
      </c>
      <c r="H398" s="1">
        <f>Dat_AVER75!H398*1/$L$18</f>
        <v>-2.8973265700711219</v>
      </c>
      <c r="I398" s="1">
        <f>Dat_AVER75!I398*1/$L$18</f>
        <v>9.0222449150919406</v>
      </c>
      <c r="J398" s="1"/>
      <c r="K398" s="3">
        <f t="shared" si="16"/>
        <v>1371.0059257247947</v>
      </c>
      <c r="L398" s="3">
        <f t="shared" si="17"/>
        <v>2.386916707986054</v>
      </c>
      <c r="M398" s="3">
        <f t="shared" si="15"/>
        <v>60.338415767943488</v>
      </c>
    </row>
    <row r="399" spans="1:13" x14ac:dyDescent="0.3">
      <c r="A399">
        <v>0.65069999999999995</v>
      </c>
      <c r="B399" s="1">
        <f>Dat_AVER75!B399*1/$L$18</f>
        <v>-26.811529814233289</v>
      </c>
      <c r="C399" s="1">
        <f>Dat_AVER75!C399*1/$L$18</f>
        <v>18.599935856570571</v>
      </c>
      <c r="D399" s="1">
        <f>Dat_AVER75!D399*1/$L$18</f>
        <v>-1379.5027487230341</v>
      </c>
      <c r="E399" s="1">
        <f>Dat_AVER75!E399*1/$L$18</f>
        <v>1381.874653376253</v>
      </c>
      <c r="F399" s="1">
        <f>Dat_AVER75!F399*1/$L$18</f>
        <v>6.860509028614004</v>
      </c>
      <c r="G399" s="1">
        <f>Dat_AVER75!G399*1/$L$18</f>
        <v>-2.3418805436844305</v>
      </c>
      <c r="H399" s="1">
        <f>Dat_AVER75!H399*1/$L$18</f>
        <v>-3.002410953441577</v>
      </c>
      <c r="I399" s="1">
        <f>Dat_AVER75!I399*1/$L$18</f>
        <v>8.9922208055575243</v>
      </c>
      <c r="J399" s="1"/>
      <c r="K399" s="3">
        <f t="shared" si="16"/>
        <v>1379.5027487230341</v>
      </c>
      <c r="L399" s="3">
        <f t="shared" si="17"/>
        <v>2.3418805436844305</v>
      </c>
      <c r="M399" s="3">
        <f t="shared" si="15"/>
        <v>60.496467088136853</v>
      </c>
    </row>
    <row r="400" spans="1:13" x14ac:dyDescent="0.3">
      <c r="A400">
        <v>0.65249999999999997</v>
      </c>
      <c r="B400" s="1">
        <f>Dat_AVER75!B400*1/$L$18</f>
        <v>-26.481264609354714</v>
      </c>
      <c r="C400" s="1">
        <f>Dat_AVER75!C400*1/$L$18</f>
        <v>20.761671743048506</v>
      </c>
      <c r="D400" s="1">
        <f>Dat_AVER75!D400*1/$L$18</f>
        <v>-1386.3032095325793</v>
      </c>
      <c r="E400" s="1">
        <f>Dat_AVER75!E400*1/$L$18</f>
        <v>1388.7501744596343</v>
      </c>
      <c r="F400" s="1">
        <f>Dat_AVER75!F400*1/$L$18</f>
        <v>6.7854487547779634</v>
      </c>
      <c r="G400" s="1">
        <f>Dat_AVER75!G400*1/$L$18</f>
        <v>-2.3268684889172229</v>
      </c>
      <c r="H400" s="1">
        <f>Dat_AVER75!H400*1/$L$18</f>
        <v>-3.1375194463464484</v>
      </c>
      <c r="I400" s="1">
        <f>Dat_AVER75!I400*1/$L$18</f>
        <v>8.9922208055575243</v>
      </c>
      <c r="J400" s="1"/>
      <c r="K400" s="3">
        <f t="shared" si="16"/>
        <v>1386.3032095325793</v>
      </c>
      <c r="L400" s="3">
        <f t="shared" si="17"/>
        <v>2.3268684889172229</v>
      </c>
      <c r="M400" s="3">
        <f t="shared" si="15"/>
        <v>60.663815544812202</v>
      </c>
    </row>
    <row r="401" spans="1:13" x14ac:dyDescent="0.3">
      <c r="A401">
        <v>0.65429999999999999</v>
      </c>
      <c r="B401" s="1">
        <f>Dat_AVER75!B401*1/$L$18</f>
        <v>-24.319528722876775</v>
      </c>
      <c r="C401" s="1">
        <f>Dat_AVER75!C401*1/$L$18</f>
        <v>23.854155025093334</v>
      </c>
      <c r="D401" s="1">
        <f>Dat_AVER75!D401*1/$L$18</f>
        <v>-1386.0630166563039</v>
      </c>
      <c r="E401" s="1">
        <f>Dat_AVER75!E401*1/$L$18</f>
        <v>1388.4499333642902</v>
      </c>
      <c r="F401" s="1">
        <f>Dat_AVER75!F401*1/$L$18</f>
        <v>6.8755210833812122</v>
      </c>
      <c r="G401" s="1">
        <f>Dat_AVER75!G401*1/$L$18</f>
        <v>-2.4619769818220933</v>
      </c>
      <c r="H401" s="1">
        <f>Dat_AVER75!H401*1/$L$18</f>
        <v>-3.227591774949695</v>
      </c>
      <c r="I401" s="1">
        <f>Dat_AVER75!I401*1/$L$18</f>
        <v>9.1573534079968102</v>
      </c>
      <c r="J401" s="1"/>
      <c r="K401" s="3">
        <f t="shared" si="16"/>
        <v>1386.0630166563039</v>
      </c>
      <c r="L401" s="3">
        <f t="shared" si="17"/>
        <v>2.4619769818220933</v>
      </c>
      <c r="M401" s="3">
        <f t="shared" si="15"/>
        <v>60.831164001487544</v>
      </c>
    </row>
    <row r="402" spans="1:13" x14ac:dyDescent="0.3">
      <c r="A402">
        <v>0.65610000000000002</v>
      </c>
      <c r="B402" s="1">
        <f>Dat_AVER75!B402*1/$L$18</f>
        <v>-22.127768726864424</v>
      </c>
      <c r="C402" s="1">
        <f>Dat_AVER75!C402*1/$L$18</f>
        <v>26.961650361905367</v>
      </c>
      <c r="D402" s="1">
        <f>Dat_AVER75!D402*1/$L$18</f>
        <v>-1385.7477635061928</v>
      </c>
      <c r="E402" s="1">
        <f>Dat_AVER75!E402*1/$L$18</f>
        <v>1388.0596199403428</v>
      </c>
      <c r="F402" s="1">
        <f>Dat_AVER75!F402*1/$L$18</f>
        <v>6.9806054667516682</v>
      </c>
      <c r="G402" s="1">
        <f>Dat_AVER75!G402*1/$L$18</f>
        <v>-2.6120975294941724</v>
      </c>
      <c r="H402" s="1">
        <f>Dat_AVER75!H402*1/$L$18</f>
        <v>-3.3326761583201514</v>
      </c>
      <c r="I402" s="1">
        <f>Dat_AVER75!I402*1/$L$18</f>
        <v>9.3074739556688915</v>
      </c>
      <c r="J402" s="1"/>
      <c r="K402" s="3">
        <f t="shared" si="16"/>
        <v>1385.7477635061928</v>
      </c>
      <c r="L402" s="3">
        <f t="shared" si="17"/>
        <v>2.6120975294941724</v>
      </c>
      <c r="M402" s="3">
        <f t="shared" si="15"/>
        <v>60.998512458162892</v>
      </c>
    </row>
    <row r="403" spans="1:13" x14ac:dyDescent="0.3">
      <c r="A403">
        <v>0.65790000000000004</v>
      </c>
      <c r="B403" s="1">
        <f>Dat_AVER75!B403*1/$L$18</f>
        <v>-21.647382974313771</v>
      </c>
      <c r="C403" s="1">
        <f>Dat_AVER75!C403*1/$L$18</f>
        <v>28.522904057694983</v>
      </c>
      <c r="D403" s="1">
        <f>Dat_AVER75!D403*1/$L$18</f>
        <v>-1388.0596199403428</v>
      </c>
      <c r="E403" s="1">
        <f>Dat_AVER75!E403*1/$L$18</f>
        <v>1390.311428155424</v>
      </c>
      <c r="F403" s="1">
        <f>Dat_AVER75!F403*1/$L$18</f>
        <v>7.0106295762860835</v>
      </c>
      <c r="G403" s="1">
        <f>Dat_AVER75!G403*1/$L$18</f>
        <v>-2.6571336937957959</v>
      </c>
      <c r="H403" s="1">
        <f>Dat_AVER75!H403*1/$L$18</f>
        <v>-3.4527725964578138</v>
      </c>
      <c r="I403" s="1">
        <f>Dat_AVER75!I403*1/$L$18</f>
        <v>9.4275703938065529</v>
      </c>
      <c r="J403" s="1"/>
      <c r="K403" s="3">
        <f t="shared" si="16"/>
        <v>1388.0596199403428</v>
      </c>
      <c r="L403" s="3">
        <f t="shared" si="17"/>
        <v>2.6571336937957959</v>
      </c>
      <c r="M403" s="3">
        <f t="shared" si="15"/>
        <v>61.165860914838241</v>
      </c>
    </row>
    <row r="404" spans="1:13" x14ac:dyDescent="0.3">
      <c r="A404">
        <v>0.65969999999999995</v>
      </c>
      <c r="B404" s="1">
        <f>Dat_AVER75!B404*1/$L$18</f>
        <v>-23.208636670103392</v>
      </c>
      <c r="C404" s="1">
        <f>Dat_AVER75!C404*1/$L$18</f>
        <v>26.13598734970893</v>
      </c>
      <c r="D404" s="1">
        <f>Dat_AVER75!D404*1/$L$18</f>
        <v>-1393.9893815733899</v>
      </c>
      <c r="E404" s="1">
        <f>Dat_AVER75!E404*1/$L$18</f>
        <v>1396.3312621170744</v>
      </c>
      <c r="F404" s="1">
        <f>Dat_AVER75!F404*1/$L$18</f>
        <v>6.9655934119844591</v>
      </c>
      <c r="G404" s="1">
        <f>Dat_AVER75!G404*1/$L$18</f>
        <v>-2.672145748563004</v>
      </c>
      <c r="H404" s="1">
        <f>Dat_AVER75!H404*1/$L$18</f>
        <v>-3.5578569798282689</v>
      </c>
      <c r="I404" s="1">
        <f>Dat_AVER75!I404*1/$L$18</f>
        <v>9.4575945033409674</v>
      </c>
      <c r="J404" s="1"/>
      <c r="K404" s="3">
        <f t="shared" si="16"/>
        <v>1393.9893815733899</v>
      </c>
      <c r="L404" s="3">
        <f t="shared" si="17"/>
        <v>2.672145748563004</v>
      </c>
      <c r="M404" s="3">
        <f t="shared" si="15"/>
        <v>61.333209371513576</v>
      </c>
    </row>
    <row r="405" spans="1:13" x14ac:dyDescent="0.3">
      <c r="A405">
        <v>0.66149999999999998</v>
      </c>
      <c r="B405" s="1">
        <f>Dat_AVER75!B405*1/$L$18</f>
        <v>-25.580541323322237</v>
      </c>
      <c r="C405" s="1">
        <f>Dat_AVER75!C405*1/$L$18</f>
        <v>22.998467903362485</v>
      </c>
      <c r="D405" s="1">
        <f>Dat_AVER75!D405*1/$L$18</f>
        <v>-1402.8765179955772</v>
      </c>
      <c r="E405" s="1">
        <f>Dat_AVER75!E405*1/$L$18</f>
        <v>1405.3835311417006</v>
      </c>
      <c r="F405" s="1">
        <f>Dat_AVER75!F405*1/$L$18</f>
        <v>6.8755210833812122</v>
      </c>
      <c r="G405" s="1">
        <f>Dat_AVER75!G405*1/$L$18</f>
        <v>-2.672145748563004</v>
      </c>
      <c r="H405" s="1">
        <f>Dat_AVER75!H405*1/$L$18</f>
        <v>-3.6629413631987244</v>
      </c>
      <c r="I405" s="1">
        <f>Dat_AVER75!I405*1/$L$18</f>
        <v>9.4275703938065529</v>
      </c>
      <c r="J405" s="1"/>
      <c r="K405" s="3">
        <f t="shared" si="16"/>
        <v>1402.8765179955772</v>
      </c>
      <c r="L405" s="3">
        <f t="shared" si="17"/>
        <v>2.672145748563004</v>
      </c>
      <c r="M405" s="3">
        <f t="shared" si="15"/>
        <v>61.500557828188917</v>
      </c>
    </row>
    <row r="406" spans="1:13" x14ac:dyDescent="0.3">
      <c r="A406">
        <v>0.6633</v>
      </c>
      <c r="B406" s="1">
        <f>Dat_AVER75!B406*1/$L$18</f>
        <v>-27.772301319334588</v>
      </c>
      <c r="C406" s="1">
        <f>Dat_AVER75!C406*1/$L$18</f>
        <v>21.362153933736824</v>
      </c>
      <c r="D406" s="1">
        <f>Dat_AVER75!D406*1/$L$18</f>
        <v>-1412.4692209918228</v>
      </c>
      <c r="E406" s="1">
        <f>Dat_AVER75!E406*1/$L$18</f>
        <v>1414.9912461927138</v>
      </c>
      <c r="F406" s="1">
        <f>Dat_AVER75!F406*1/$L$18</f>
        <v>6.7704367000107561</v>
      </c>
      <c r="G406" s="1">
        <f>Dat_AVER75!G406*1/$L$18</f>
        <v>-2.5970854747269643</v>
      </c>
      <c r="H406" s="1">
        <f>Dat_AVER75!H406*1/$L$18</f>
        <v>-3.7830378013363872</v>
      </c>
      <c r="I406" s="1">
        <f>Dat_AVER75!I406*1/$L$18</f>
        <v>9.4425824485737611</v>
      </c>
      <c r="J406" s="1"/>
      <c r="K406" s="3">
        <f t="shared" si="16"/>
        <v>1412.4692209918228</v>
      </c>
      <c r="L406" s="3">
        <f t="shared" si="17"/>
        <v>2.5970854747269643</v>
      </c>
      <c r="M406" s="3">
        <f t="shared" si="15"/>
        <v>61.667906284864266</v>
      </c>
    </row>
    <row r="407" spans="1:13" x14ac:dyDescent="0.3">
      <c r="A407">
        <v>0.66510000000000002</v>
      </c>
      <c r="B407" s="1">
        <f>Dat_AVER75!B407*1/$L$18</f>
        <v>-29.438639398494665</v>
      </c>
      <c r="C407" s="1">
        <f>Dat_AVER75!C407*1/$L$18</f>
        <v>20.836732016884547</v>
      </c>
      <c r="D407" s="1">
        <f>Dat_AVER75!D407*1/$L$18</f>
        <v>-1423.0527196027044</v>
      </c>
      <c r="E407" s="1">
        <f>Dat_AVER75!E407*1/$L$18</f>
        <v>1425.5297086392939</v>
      </c>
      <c r="F407" s="1">
        <f>Dat_AVER75!F407*1/$L$18</f>
        <v>6.6353282071058857</v>
      </c>
      <c r="G407" s="1">
        <f>Dat_AVER75!G407*1/$L$18</f>
        <v>-2.522025200890925</v>
      </c>
      <c r="H407" s="1">
        <f>Dat_AVER75!H407*1/$L$18</f>
        <v>-3.9031342394740505</v>
      </c>
      <c r="I407" s="1">
        <f>Dat_AVER75!I407*1/$L$18</f>
        <v>9.4425824485737611</v>
      </c>
      <c r="J407" s="1"/>
      <c r="K407" s="3">
        <f t="shared" si="16"/>
        <v>1423.0527196027044</v>
      </c>
      <c r="L407" s="3">
        <f t="shared" si="17"/>
        <v>2.522025200890925</v>
      </c>
      <c r="M407" s="3">
        <f t="shared" si="15"/>
        <v>61.835254741539615</v>
      </c>
    </row>
    <row r="408" spans="1:13" x14ac:dyDescent="0.3">
      <c r="A408">
        <v>0.66690000000000005</v>
      </c>
      <c r="B408" s="1">
        <f>Dat_AVER75!B408*1/$L$18</f>
        <v>-30.264302410691098</v>
      </c>
      <c r="C408" s="1">
        <f>Dat_AVER75!C408*1/$L$18</f>
        <v>20.881768181186171</v>
      </c>
      <c r="D408" s="1">
        <f>Dat_AVER75!D408*1/$L$18</f>
        <v>-1431.2192773960653</v>
      </c>
      <c r="E408" s="1">
        <f>Dat_AVER75!E408*1/$L$18</f>
        <v>1433.7262905421892</v>
      </c>
      <c r="F408" s="1">
        <f>Dat_AVER75!F408*1/$L$18</f>
        <v>6.5602679332698468</v>
      </c>
      <c r="G408" s="1">
        <f>Dat_AVER75!G408*1/$L$18</f>
        <v>-2.4920010913565092</v>
      </c>
      <c r="H408" s="1">
        <f>Dat_AVER75!H408*1/$L$18</f>
        <v>-4.0232306776117133</v>
      </c>
      <c r="I408" s="1">
        <f>Dat_AVER75!I408*1/$L$18</f>
        <v>9.4876186128753837</v>
      </c>
      <c r="J408" s="1"/>
      <c r="K408" s="3">
        <f t="shared" si="16"/>
        <v>1431.2192773960653</v>
      </c>
      <c r="L408" s="3">
        <f t="shared" si="17"/>
        <v>2.4920010913565092</v>
      </c>
      <c r="M408" s="3">
        <f t="shared" si="15"/>
        <v>62.002603198214956</v>
      </c>
    </row>
    <row r="409" spans="1:13" x14ac:dyDescent="0.3">
      <c r="A409">
        <v>0.66869999999999996</v>
      </c>
      <c r="B409" s="1">
        <f>Dat_AVER75!B409*1/$L$18</f>
        <v>-30.594567615569673</v>
      </c>
      <c r="C409" s="1">
        <f>Dat_AVER75!C409*1/$L$18</f>
        <v>20.281285990497857</v>
      </c>
      <c r="D409" s="1">
        <f>Dat_AVER75!D409*1/$L$18</f>
        <v>-1437.6294247816631</v>
      </c>
      <c r="E409" s="1">
        <f>Dat_AVER75!E409*1/$L$18</f>
        <v>1440.3165825849935</v>
      </c>
      <c r="F409" s="1">
        <f>Dat_AVER75!F409*1/$L$18</f>
        <v>6.5452558785026387</v>
      </c>
      <c r="G409" s="1">
        <f>Dat_AVER75!G409*1/$L$18</f>
        <v>-2.5520493104253408</v>
      </c>
      <c r="H409" s="1">
        <f>Dat_AVER75!H409*1/$L$18</f>
        <v>-4.1433271157493756</v>
      </c>
      <c r="I409" s="1">
        <f>Dat_AVER75!I409*1/$L$18</f>
        <v>9.5326547771770063</v>
      </c>
      <c r="J409" s="1"/>
      <c r="K409" s="3">
        <f t="shared" si="16"/>
        <v>1437.6294247816631</v>
      </c>
      <c r="L409" s="3">
        <f t="shared" si="17"/>
        <v>2.5520493104253408</v>
      </c>
      <c r="M409" s="3">
        <f t="shared" si="15"/>
        <v>62.169951654890291</v>
      </c>
    </row>
    <row r="410" spans="1:13" x14ac:dyDescent="0.3">
      <c r="A410">
        <v>0.67049999999999998</v>
      </c>
      <c r="B410" s="1">
        <f>Dat_AVER75!B410*1/$L$18</f>
        <v>-29.828952822442069</v>
      </c>
      <c r="C410" s="1">
        <f>Dat_AVER75!C410*1/$L$18</f>
        <v>22.127768726864424</v>
      </c>
      <c r="D410" s="1">
        <f>Dat_AVER75!D410*1/$L$18</f>
        <v>-1445.1955003843361</v>
      </c>
      <c r="E410" s="1">
        <f>Dat_AVER75!E410*1/$L$18</f>
        <v>1448.0628028448727</v>
      </c>
      <c r="F410" s="1">
        <f>Dat_AVER75!F410*1/$L$18</f>
        <v>6.575279988037054</v>
      </c>
      <c r="G410" s="1">
        <f>Dat_AVER75!G410*1/$L$18</f>
        <v>-2.5820734199597566</v>
      </c>
      <c r="H410" s="1">
        <f>Dat_AVER75!H410*1/$L$18</f>
        <v>-4.2183873895854163</v>
      </c>
      <c r="I410" s="1">
        <f>Dat_AVER75!I410*1/$L$18</f>
        <v>9.6077150510130487</v>
      </c>
      <c r="J410" s="1"/>
      <c r="K410" s="3">
        <f t="shared" si="16"/>
        <v>1445.1955003843361</v>
      </c>
      <c r="L410" s="3">
        <f t="shared" si="17"/>
        <v>2.5820734199597566</v>
      </c>
      <c r="M410" s="3">
        <f t="shared" si="15"/>
        <v>62.337300111565639</v>
      </c>
    </row>
    <row r="411" spans="1:13" x14ac:dyDescent="0.3">
      <c r="A411">
        <v>0.67230000000000001</v>
      </c>
      <c r="B411" s="1">
        <f>Dat_AVER75!B411*1/$L$18</f>
        <v>-31.270110080094028</v>
      </c>
      <c r="C411" s="1">
        <f>Dat_AVER75!C411*1/$L$18</f>
        <v>20.401382428635518</v>
      </c>
      <c r="D411" s="1">
        <f>Dat_AVER75!D411*1/$L$18</f>
        <v>-1453.2269496847921</v>
      </c>
      <c r="E411" s="1">
        <f>Dat_AVER75!E411*1/$L$18</f>
        <v>1456.0792400905621</v>
      </c>
      <c r="F411" s="1">
        <f>Dat_AVER75!F411*1/$L$18</f>
        <v>6.5452558785026387</v>
      </c>
      <c r="G411" s="1">
        <f>Dat_AVER75!G411*1/$L$18</f>
        <v>-2.5670613651925485</v>
      </c>
      <c r="H411" s="1">
        <f>Dat_AVER75!H411*1/$L$18</f>
        <v>-4.3234717729558705</v>
      </c>
      <c r="I411" s="1">
        <f>Dat_AVER75!I411*1/$L$18</f>
        <v>9.6527512153146713</v>
      </c>
      <c r="J411" s="1"/>
      <c r="K411" s="3">
        <f t="shared" si="16"/>
        <v>1453.2269496847921</v>
      </c>
      <c r="L411" s="3">
        <f t="shared" si="17"/>
        <v>2.5670613651925485</v>
      </c>
      <c r="M411" s="3">
        <f t="shared" si="15"/>
        <v>62.504648568240995</v>
      </c>
    </row>
    <row r="412" spans="1:13" x14ac:dyDescent="0.3">
      <c r="A412">
        <v>0.67410000000000003</v>
      </c>
      <c r="B412" s="1">
        <f>Dat_AVER75!B412*1/$L$18</f>
        <v>-33.627002678545658</v>
      </c>
      <c r="C412" s="1">
        <f>Dat_AVER75!C412*1/$L$18</f>
        <v>16.648368736833547</v>
      </c>
      <c r="D412" s="1">
        <f>Dat_AVER75!D412*1/$L$18</f>
        <v>-1464.6811474721717</v>
      </c>
      <c r="E412" s="1">
        <f>Dat_AVER75!E412*1/$L$18</f>
        <v>1467.6385222613119</v>
      </c>
      <c r="F412" s="1">
        <f>Dat_AVER75!F412*1/$L$18</f>
        <v>6.470195604666598</v>
      </c>
      <c r="G412" s="1">
        <f>Dat_AVER75!G412*1/$L$18</f>
        <v>-2.6271095842613801</v>
      </c>
      <c r="H412" s="1">
        <f>Dat_AVER75!H412*1/$L$18</f>
        <v>-4.4435682110935337</v>
      </c>
      <c r="I412" s="1">
        <f>Dat_AVER75!I412*1/$L$18</f>
        <v>9.6677632700818794</v>
      </c>
      <c r="J412" s="1"/>
      <c r="K412" s="3">
        <f t="shared" si="16"/>
        <v>1464.6811474721717</v>
      </c>
      <c r="L412" s="3">
        <f t="shared" si="17"/>
        <v>2.6271095842613801</v>
      </c>
      <c r="M412" s="3">
        <f t="shared" si="15"/>
        <v>62.67199702491633</v>
      </c>
    </row>
    <row r="413" spans="1:13" x14ac:dyDescent="0.3">
      <c r="A413">
        <v>0.67579999999999996</v>
      </c>
      <c r="B413" s="1">
        <f>Dat_AVER75!B413*1/$L$18</f>
        <v>-36.869606508262564</v>
      </c>
      <c r="C413" s="1">
        <f>Dat_AVER75!C413*1/$L$18</f>
        <v>11.874535320861439</v>
      </c>
      <c r="D413" s="1">
        <f>Dat_AVER75!D413*1/$L$18</f>
        <v>-1480.6539737444809</v>
      </c>
      <c r="E413" s="1">
        <f>Dat_AVER75!E413*1/$L$18</f>
        <v>1483.7764811360603</v>
      </c>
      <c r="F413" s="1">
        <f>Dat_AVER75!F413*1/$L$18</f>
        <v>6.290050947460105</v>
      </c>
      <c r="G413" s="1">
        <f>Dat_AVER75!G413*1/$L$18</f>
        <v>-2.6271095842613801</v>
      </c>
      <c r="H413" s="1">
        <f>Dat_AVER75!H413*1/$L$18</f>
        <v>-4.5636646492311979</v>
      </c>
      <c r="I413" s="1">
        <f>Dat_AVER75!I413*1/$L$18</f>
        <v>9.6377391605474632</v>
      </c>
      <c r="J413" s="1"/>
      <c r="K413" s="3">
        <f t="shared" si="16"/>
        <v>1480.6539737444809</v>
      </c>
      <c r="L413" s="3">
        <f t="shared" si="17"/>
        <v>2.6271095842613801</v>
      </c>
      <c r="M413" s="3">
        <f t="shared" si="15"/>
        <v>62.830048345109709</v>
      </c>
    </row>
    <row r="414" spans="1:13" x14ac:dyDescent="0.3">
      <c r="A414">
        <v>0.67759999999999998</v>
      </c>
      <c r="B414" s="1">
        <f>Dat_AVER75!B414*1/$L$18</f>
        <v>-39.887029516471358</v>
      </c>
      <c r="C414" s="1">
        <f>Dat_AVER75!C414*1/$L$18</f>
        <v>8.2115939576627142</v>
      </c>
      <c r="D414" s="1">
        <f>Dat_AVER75!D414*1/$L$18</f>
        <v>-1498.5933791912944</v>
      </c>
      <c r="E414" s="1">
        <f>Dat_AVER75!E414*1/$L$18</f>
        <v>1501.7909468567098</v>
      </c>
      <c r="F414" s="1">
        <f>Dat_AVER75!F414*1/$L$18</f>
        <v>6.184966564089649</v>
      </c>
      <c r="G414" s="1">
        <f>Dat_AVER75!G414*1/$L$18</f>
        <v>-2.6571336937957959</v>
      </c>
      <c r="H414" s="1">
        <f>Dat_AVER75!H414*1/$L$18</f>
        <v>-4.6987731421360683</v>
      </c>
      <c r="I414" s="1">
        <f>Dat_AVER75!I414*1/$L$18</f>
        <v>9.6827753248490875</v>
      </c>
      <c r="J414" s="1"/>
      <c r="K414" s="3">
        <f t="shared" si="16"/>
        <v>1498.5933791912944</v>
      </c>
      <c r="L414" s="3">
        <f t="shared" si="17"/>
        <v>2.6571336937957959</v>
      </c>
      <c r="M414" s="3">
        <f t="shared" si="15"/>
        <v>62.997396801785051</v>
      </c>
    </row>
    <row r="415" spans="1:13" x14ac:dyDescent="0.3">
      <c r="A415">
        <v>0.6794</v>
      </c>
      <c r="B415" s="1">
        <f>Dat_AVER75!B415*1/$L$18</f>
        <v>-43.775151701178203</v>
      </c>
      <c r="C415" s="1">
        <f>Dat_AVER75!C415*1/$L$18</f>
        <v>2.672145748563004</v>
      </c>
      <c r="D415" s="1">
        <f>Dat_AVER75!D415*1/$L$18</f>
        <v>-1511.9390958793422</v>
      </c>
      <c r="E415" s="1">
        <f>Dat_AVER75!E415*1/$L$18</f>
        <v>1515.4218925853345</v>
      </c>
      <c r="F415" s="1">
        <f>Dat_AVER75!F415*1/$L$18</f>
        <v>6.1699545093224408</v>
      </c>
      <c r="G415" s="1">
        <f>Dat_AVER75!G415*1/$L$18</f>
        <v>-2.6871578033302117</v>
      </c>
      <c r="H415" s="1">
        <f>Dat_AVER75!H415*1/$L$18</f>
        <v>-4.8038575255065243</v>
      </c>
      <c r="I415" s="1">
        <f>Dat_AVER75!I415*1/$L$18</f>
        <v>9.7127994343835038</v>
      </c>
      <c r="J415" s="1"/>
      <c r="K415" s="3">
        <f t="shared" si="16"/>
        <v>1511.9390958793422</v>
      </c>
      <c r="L415" s="3">
        <f t="shared" si="17"/>
        <v>2.6871578033302117</v>
      </c>
      <c r="M415" s="3">
        <f t="shared" si="15"/>
        <v>63.1647452584604</v>
      </c>
    </row>
    <row r="416" spans="1:13" x14ac:dyDescent="0.3">
      <c r="A416">
        <v>0.68120000000000003</v>
      </c>
      <c r="B416" s="1">
        <f>Dat_AVER75!B416*1/$L$18</f>
        <v>-46.102020190095423</v>
      </c>
      <c r="C416" s="1">
        <f>Dat_AVER75!C416*1/$L$18</f>
        <v>-0.33026520487857353</v>
      </c>
      <c r="D416" s="1">
        <f>Dat_AVER75!D416*1/$L$18</f>
        <v>-1525.8102344842425</v>
      </c>
      <c r="E416" s="1">
        <f>Dat_AVER75!E416*1/$L$18</f>
        <v>1529.4431517379064</v>
      </c>
      <c r="F416" s="1">
        <f>Dat_AVER75!F416*1/$L$18</f>
        <v>6.2450147831584806</v>
      </c>
      <c r="G416" s="1">
        <f>Dat_AVER75!G416*1/$L$18</f>
        <v>-2.7321939676318356</v>
      </c>
      <c r="H416" s="1">
        <f>Dat_AVER75!H416*1/$L$18</f>
        <v>-4.8789177993425641</v>
      </c>
      <c r="I416" s="1">
        <f>Dat_AVER75!I416*1/$L$18</f>
        <v>9.8178838177539571</v>
      </c>
      <c r="J416" s="1"/>
      <c r="K416" s="3">
        <f t="shared" si="16"/>
        <v>1525.8102344842425</v>
      </c>
      <c r="L416" s="3">
        <f t="shared" si="17"/>
        <v>2.7321939676318356</v>
      </c>
      <c r="M416" s="3">
        <f t="shared" si="15"/>
        <v>63.332093715135748</v>
      </c>
    </row>
    <row r="417" spans="1:13" x14ac:dyDescent="0.3">
      <c r="A417">
        <v>0.68300000000000005</v>
      </c>
      <c r="B417" s="1">
        <f>Dat_AVER75!B417*1/$L$18</f>
        <v>-48.609033336219142</v>
      </c>
      <c r="C417" s="1">
        <f>Dat_AVER75!C417*1/$L$18</f>
        <v>-3.677953417965933</v>
      </c>
      <c r="D417" s="1">
        <f>Dat_AVER75!D417*1/$L$18</f>
        <v>-1539.1109150079888</v>
      </c>
      <c r="E417" s="1">
        <f>Dat_AVER75!E417*1/$L$18</f>
        <v>1542.9239769188594</v>
      </c>
      <c r="F417" s="1">
        <f>Dat_AVER75!F417*1/$L$18</f>
        <v>6.3350871117617276</v>
      </c>
      <c r="G417" s="1">
        <f>Dat_AVER75!G417*1/$L$18</f>
        <v>-2.762218077166251</v>
      </c>
      <c r="H417" s="1">
        <f>Dat_AVER75!H417*1/$L$18</f>
        <v>-4.9539780731786021</v>
      </c>
      <c r="I417" s="1">
        <f>Dat_AVER75!I417*1/$L$18</f>
        <v>9.9079561463572041</v>
      </c>
      <c r="J417" s="1"/>
      <c r="K417" s="3">
        <f t="shared" si="16"/>
        <v>1539.1109150079888</v>
      </c>
      <c r="L417" s="3">
        <f t="shared" si="17"/>
        <v>2.762218077166251</v>
      </c>
      <c r="M417" s="3">
        <f t="shared" si="15"/>
        <v>63.499442171811097</v>
      </c>
    </row>
    <row r="418" spans="1:13" x14ac:dyDescent="0.3">
      <c r="A418">
        <v>0.68479999999999996</v>
      </c>
      <c r="B418" s="1">
        <f>Dat_AVER75!B418*1/$L$18</f>
        <v>-51.566408125359096</v>
      </c>
      <c r="C418" s="1">
        <f>Dat_AVER75!C418*1/$L$18</f>
        <v>-7.9113528623185552</v>
      </c>
      <c r="D418" s="1">
        <f>Dat_AVER75!D418*1/$L$18</f>
        <v>-1548.5685095113295</v>
      </c>
      <c r="E418" s="1">
        <f>Dat_AVER75!E418*1/$L$18</f>
        <v>1552.6367763532428</v>
      </c>
      <c r="F418" s="1">
        <f>Dat_AVER75!F418*1/$L$18</f>
        <v>6.4101473855977673</v>
      </c>
      <c r="G418" s="1">
        <f>Dat_AVER75!G418*1/$L$18</f>
        <v>-2.7922421867006668</v>
      </c>
      <c r="H418" s="1">
        <f>Dat_AVER75!H418*1/$L$18</f>
        <v>-5.0440504017818499</v>
      </c>
      <c r="I418" s="1">
        <f>Dat_AVER75!I418*1/$L$18</f>
        <v>9.9830164201932448</v>
      </c>
      <c r="J418" s="1"/>
      <c r="K418" s="3">
        <f t="shared" si="16"/>
        <v>1548.5685095113295</v>
      </c>
      <c r="L418" s="3">
        <f t="shared" si="17"/>
        <v>2.7922421867006668</v>
      </c>
      <c r="M418" s="3">
        <f t="shared" si="15"/>
        <v>63.666790628486424</v>
      </c>
    </row>
    <row r="419" spans="1:13" x14ac:dyDescent="0.3">
      <c r="A419">
        <v>0.68659999999999999</v>
      </c>
      <c r="B419" s="1">
        <f>Dat_AVER75!B419*1/$L$18</f>
        <v>-53.563011409397738</v>
      </c>
      <c r="C419" s="1">
        <f>Dat_AVER75!C419*1/$L$18</f>
        <v>-10.193185186934155</v>
      </c>
      <c r="D419" s="1">
        <f>Dat_AVER75!D419*1/$L$18</f>
        <v>-1556.4648503188807</v>
      </c>
      <c r="E419" s="1">
        <f>Dat_AVER75!E419*1/$L$18</f>
        <v>1560.6081774346301</v>
      </c>
      <c r="F419" s="1">
        <f>Dat_AVER75!F419*1/$L$18</f>
        <v>6.5302438237354297</v>
      </c>
      <c r="G419" s="1">
        <f>Dat_AVER75!G419*1/$L$18</f>
        <v>-2.8823145153039142</v>
      </c>
      <c r="H419" s="1">
        <f>Dat_AVER75!H419*1/$L$18</f>
        <v>-5.1341227303850969</v>
      </c>
      <c r="I419" s="1">
        <f>Dat_AVER75!I419*1/$L$18</f>
        <v>10.0881008035637</v>
      </c>
      <c r="J419" s="1"/>
      <c r="K419" s="3">
        <f t="shared" si="16"/>
        <v>1556.4648503188807</v>
      </c>
      <c r="L419" s="3">
        <f t="shared" si="17"/>
        <v>2.8823145153039142</v>
      </c>
      <c r="M419" s="3">
        <f t="shared" si="15"/>
        <v>63.834139085161773</v>
      </c>
    </row>
    <row r="420" spans="1:13" x14ac:dyDescent="0.3">
      <c r="A420">
        <v>0.68840000000000001</v>
      </c>
      <c r="B420" s="1">
        <f>Dat_AVER75!B420*1/$L$18</f>
        <v>-53.668095792768199</v>
      </c>
      <c r="C420" s="1">
        <f>Dat_AVER75!C420*1/$L$18</f>
        <v>-11.394149568310786</v>
      </c>
      <c r="D420" s="1">
        <f>Dat_AVER75!D420*1/$L$18</f>
        <v>-1561.8391659255417</v>
      </c>
      <c r="E420" s="1">
        <f>Dat_AVER75!E420*1/$L$18</f>
        <v>1565.9824930412908</v>
      </c>
      <c r="F420" s="1">
        <f>Dat_AVER75!F420*1/$L$18</f>
        <v>6.7254005357091344</v>
      </c>
      <c r="G420" s="1">
        <f>Dat_AVER75!G420*1/$L$18</f>
        <v>-3.002410953441577</v>
      </c>
      <c r="H420" s="1">
        <f>Dat_AVER75!H420*1/$L$18</f>
        <v>-5.239207113755552</v>
      </c>
      <c r="I420" s="1">
        <f>Dat_AVER75!I420*1/$L$18</f>
        <v>10.268245460770194</v>
      </c>
      <c r="J420" s="1"/>
      <c r="K420" s="3">
        <f t="shared" si="16"/>
        <v>1561.8391659255417</v>
      </c>
      <c r="L420" s="3">
        <f t="shared" si="17"/>
        <v>3.002410953441577</v>
      </c>
      <c r="M420" s="3">
        <f t="shared" ref="M420:M483" si="18">100*A420/$A$636</f>
        <v>64.001487541837122</v>
      </c>
    </row>
    <row r="421" spans="1:13" x14ac:dyDescent="0.3">
      <c r="A421">
        <v>0.69020000000000004</v>
      </c>
      <c r="B421" s="1">
        <f>Dat_AVER75!B421*1/$L$18</f>
        <v>-51.401275522919811</v>
      </c>
      <c r="C421" s="1">
        <f>Dat_AVER75!C421*1/$L$18</f>
        <v>-11.093908472966628</v>
      </c>
      <c r="D421" s="1">
        <f>Dat_AVER75!D421*1/$L$18</f>
        <v>-1564.6764442765434</v>
      </c>
      <c r="E421" s="1">
        <f>Dat_AVER75!E421*1/$L$18</f>
        <v>1568.7146870089227</v>
      </c>
      <c r="F421" s="1">
        <f>Dat_AVER75!F421*1/$L$18</f>
        <v>6.9956175215188754</v>
      </c>
      <c r="G421" s="1">
        <f>Dat_AVER75!G421*1/$L$18</f>
        <v>-3.1675435558808638</v>
      </c>
      <c r="H421" s="1">
        <f>Dat_AVER75!H421*1/$L$18</f>
        <v>-5.2992553328243837</v>
      </c>
      <c r="I421" s="1">
        <f>Dat_AVER75!I421*1/$L$18</f>
        <v>10.583498610881561</v>
      </c>
      <c r="J421" s="1"/>
      <c r="K421" s="3">
        <f t="shared" ref="K421:K484" si="19">-D421</f>
        <v>1564.6764442765434</v>
      </c>
      <c r="L421" s="3">
        <f t="shared" ref="L421:L484" si="20">-G421</f>
        <v>3.1675435558808638</v>
      </c>
      <c r="M421" s="3">
        <f t="shared" si="18"/>
        <v>64.168835998512478</v>
      </c>
    </row>
    <row r="422" spans="1:13" x14ac:dyDescent="0.3">
      <c r="A422">
        <v>0.69199999999999995</v>
      </c>
      <c r="B422" s="1">
        <f>Dat_AVER75!B422*1/$L$18</f>
        <v>-49.179491417373036</v>
      </c>
      <c r="C422" s="1">
        <f>Dat_AVER75!C422*1/$L$18</f>
        <v>-10.583498610881561</v>
      </c>
      <c r="D422" s="1">
        <f>Dat_AVER75!D422*1/$L$18</f>
        <v>-1567.138421258366</v>
      </c>
      <c r="E422" s="1">
        <f>Dat_AVER75!E422*1/$L$18</f>
        <v>1571.086591662141</v>
      </c>
      <c r="F422" s="1">
        <f>Dat_AVER75!F422*1/$L$18</f>
        <v>7.2658345073286172</v>
      </c>
      <c r="G422" s="1">
        <f>Dat_AVER75!G422*1/$L$18</f>
        <v>-3.3326761583201514</v>
      </c>
      <c r="H422" s="1">
        <f>Dat_AVER75!H422*1/$L$18</f>
        <v>-5.3743156066604234</v>
      </c>
      <c r="I422" s="1">
        <f>Dat_AVER75!I422*1/$L$18</f>
        <v>10.898751760992926</v>
      </c>
      <c r="J422" s="1"/>
      <c r="K422" s="3">
        <f t="shared" si="19"/>
        <v>1567.138421258366</v>
      </c>
      <c r="L422" s="3">
        <f t="shared" si="20"/>
        <v>3.3326761583201514</v>
      </c>
      <c r="M422" s="3">
        <f t="shared" si="18"/>
        <v>64.336184455187805</v>
      </c>
    </row>
    <row r="423" spans="1:13" x14ac:dyDescent="0.3">
      <c r="A423">
        <v>0.69379999999999997</v>
      </c>
      <c r="B423" s="1">
        <f>Dat_AVER75!B423*1/$L$18</f>
        <v>-48.398864569478228</v>
      </c>
      <c r="C423" s="1">
        <f>Dat_AVER75!C423*1/$L$18</f>
        <v>-10.478414227511104</v>
      </c>
      <c r="D423" s="1">
        <f>Dat_AVER75!D423*1/$L$18</f>
        <v>-1570.0807839927386</v>
      </c>
      <c r="E423" s="1">
        <f>Dat_AVER75!E423*1/$L$18</f>
        <v>1574.0289543965141</v>
      </c>
      <c r="F423" s="1">
        <f>Dat_AVER75!F423*1/$L$18</f>
        <v>7.5210394383711501</v>
      </c>
      <c r="G423" s="1">
        <f>Dat_AVER75!G423*1/$L$18</f>
        <v>-3.4377605416906061</v>
      </c>
      <c r="H423" s="1">
        <f>Dat_AVER75!H423*1/$L$18</f>
        <v>-5.434363825729255</v>
      </c>
      <c r="I423" s="1">
        <f>Dat_AVER75!I423*1/$L$18</f>
        <v>11.138944637268253</v>
      </c>
      <c r="J423" s="1"/>
      <c r="K423" s="3">
        <f t="shared" si="19"/>
        <v>1570.0807839927386</v>
      </c>
      <c r="L423" s="3">
        <f t="shared" si="20"/>
        <v>3.4377605416906061</v>
      </c>
      <c r="M423" s="3">
        <f t="shared" si="18"/>
        <v>64.503532911863147</v>
      </c>
    </row>
    <row r="424" spans="1:13" x14ac:dyDescent="0.3">
      <c r="A424">
        <v>0.6956</v>
      </c>
      <c r="B424" s="1">
        <f>Dat_AVER75!B424*1/$L$18</f>
        <v>-47.122839914265562</v>
      </c>
      <c r="C424" s="1">
        <f>Dat_AVER75!C424*1/$L$18</f>
        <v>-8.7820520388166141</v>
      </c>
      <c r="D424" s="1">
        <f>Dat_AVER75!D424*1/$L$18</f>
        <v>-1568.384421804044</v>
      </c>
      <c r="E424" s="1">
        <f>Dat_AVER75!E424*1/$L$18</f>
        <v>1572.3025680982853</v>
      </c>
      <c r="F424" s="1">
        <f>Dat_AVER75!F424*1/$L$18</f>
        <v>7.8513046432497253</v>
      </c>
      <c r="G424" s="1">
        <f>Dat_AVER75!G424*1/$L$18</f>
        <v>-3.5878810893626851</v>
      </c>
      <c r="H424" s="1">
        <f>Dat_AVER75!H424*1/$L$18</f>
        <v>-5.524436154332502</v>
      </c>
      <c r="I424" s="1">
        <f>Dat_AVER75!I424*1/$L$18</f>
        <v>11.409161623077992</v>
      </c>
      <c r="J424" s="1"/>
      <c r="K424" s="3">
        <f t="shared" si="19"/>
        <v>1568.384421804044</v>
      </c>
      <c r="L424" s="3">
        <f t="shared" si="20"/>
        <v>3.5878810893626851</v>
      </c>
      <c r="M424" s="3">
        <f t="shared" si="18"/>
        <v>64.670881368538502</v>
      </c>
    </row>
    <row r="425" spans="1:13" x14ac:dyDescent="0.3">
      <c r="A425">
        <v>0.69740000000000002</v>
      </c>
      <c r="B425" s="1">
        <f>Dat_AVER75!B425*1/$L$18</f>
        <v>-44.090404851289563</v>
      </c>
      <c r="C425" s="1">
        <f>Dat_AVER75!C425*1/$L$18</f>
        <v>-6.1249183450208182</v>
      </c>
      <c r="D425" s="1">
        <f>Dat_AVER75!D425*1/$L$18</f>
        <v>-1564.5263237288716</v>
      </c>
      <c r="E425" s="1">
        <f>Dat_AVER75!E425*1/$L$18</f>
        <v>1568.3243735849749</v>
      </c>
      <c r="F425" s="1">
        <f>Dat_AVER75!F425*1/$L$18</f>
        <v>8.1665577933610898</v>
      </c>
      <c r="G425" s="1">
        <f>Dat_AVER75!G425*1/$L$18</f>
        <v>-3.7079775275003479</v>
      </c>
      <c r="H425" s="1">
        <f>Dat_AVER75!H425*1/$L$18</f>
        <v>-5.6445325924701644</v>
      </c>
      <c r="I425" s="1">
        <f>Dat_AVER75!I425*1/$L$18</f>
        <v>11.739426827956567</v>
      </c>
      <c r="J425" s="1"/>
      <c r="K425" s="3">
        <f t="shared" si="19"/>
        <v>1564.5263237288716</v>
      </c>
      <c r="L425" s="3">
        <f t="shared" si="20"/>
        <v>3.7079775275003479</v>
      </c>
      <c r="M425" s="3">
        <f t="shared" si="18"/>
        <v>64.838229825213844</v>
      </c>
    </row>
    <row r="426" spans="1:13" x14ac:dyDescent="0.3">
      <c r="A426">
        <v>0.69920000000000004</v>
      </c>
      <c r="B426" s="1">
        <f>Dat_AVER75!B426*1/$L$18</f>
        <v>-43.264741839093126</v>
      </c>
      <c r="C426" s="1">
        <f>Dat_AVER75!C426*1/$L$18</f>
        <v>-4.47359232062795</v>
      </c>
      <c r="D426" s="1">
        <f>Dat_AVER75!D426*1/$L$18</f>
        <v>-1562.5147083900656</v>
      </c>
      <c r="E426" s="1">
        <f>Dat_AVER75!E426*1/$L$18</f>
        <v>1566.3577944104709</v>
      </c>
      <c r="F426" s="1">
        <f>Dat_AVER75!F426*1/$L$18</f>
        <v>8.3767265601020018</v>
      </c>
      <c r="G426" s="1">
        <f>Dat_AVER75!G426*1/$L$18</f>
        <v>-3.8430860204052189</v>
      </c>
      <c r="H426" s="1">
        <f>Dat_AVER75!H426*1/$L$18</f>
        <v>-5.7346049210734131</v>
      </c>
      <c r="I426" s="1">
        <f>Dat_AVER75!I426*1/$L$18</f>
        <v>11.949595594697479</v>
      </c>
      <c r="J426" s="1"/>
      <c r="K426" s="3">
        <f t="shared" si="19"/>
        <v>1562.5147083900656</v>
      </c>
      <c r="L426" s="3">
        <f t="shared" si="20"/>
        <v>3.8430860204052189</v>
      </c>
      <c r="M426" s="3">
        <f t="shared" si="18"/>
        <v>65.005578281889186</v>
      </c>
    </row>
    <row r="427" spans="1:13" x14ac:dyDescent="0.3">
      <c r="A427">
        <v>0.70089999999999997</v>
      </c>
      <c r="B427" s="1">
        <f>Dat_AVER75!B427*1/$L$18</f>
        <v>-43.069585127119424</v>
      </c>
      <c r="C427" s="1">
        <f>Dat_AVER75!C427*1/$L$18</f>
        <v>-4.6087008135328205</v>
      </c>
      <c r="D427" s="1">
        <f>Dat_AVER75!D427*1/$L$18</f>
        <v>-1559.4672612723225</v>
      </c>
      <c r="E427" s="1">
        <f>Dat_AVER75!E427*1/$L$18</f>
        <v>1563.4154316760983</v>
      </c>
      <c r="F427" s="1">
        <f>Dat_AVER75!F427*1/$L$18</f>
        <v>8.5268471077740795</v>
      </c>
      <c r="G427" s="1">
        <f>Dat_AVER75!G427*1/$L$18</f>
        <v>-3.9781945133100893</v>
      </c>
      <c r="H427" s="1">
        <f>Dat_AVER75!H427*1/$L$18</f>
        <v>-5.8396893044438682</v>
      </c>
      <c r="I427" s="1">
        <f>Dat_AVER75!I427*1/$L$18</f>
        <v>12.069692032835141</v>
      </c>
      <c r="J427" s="1"/>
      <c r="K427" s="3">
        <f t="shared" si="19"/>
        <v>1559.4672612723225</v>
      </c>
      <c r="L427" s="3">
        <f t="shared" si="20"/>
        <v>3.9781945133100893</v>
      </c>
      <c r="M427" s="3">
        <f t="shared" si="18"/>
        <v>65.163629602082565</v>
      </c>
    </row>
    <row r="428" spans="1:13" x14ac:dyDescent="0.3">
      <c r="A428">
        <v>0.70269999999999999</v>
      </c>
      <c r="B428" s="1">
        <f>Dat_AVER75!B428*1/$L$18</f>
        <v>-41.583391705165845</v>
      </c>
      <c r="C428" s="1">
        <f>Dat_AVER75!C428*1/$L$18</f>
        <v>-3.4827967059922296</v>
      </c>
      <c r="D428" s="1">
        <f>Dat_AVER75!D428*1/$L$18</f>
        <v>-1553.2222464891643</v>
      </c>
      <c r="E428" s="1">
        <f>Dat_AVER75!E428*1/$L$18</f>
        <v>1557.1554048381727</v>
      </c>
      <c r="F428" s="1">
        <f>Dat_AVER75!F428*1/$L$18</f>
        <v>8.7220038197477816</v>
      </c>
      <c r="G428" s="1">
        <f>Dat_AVER75!G428*1/$L$18</f>
        <v>-4.1433271157493756</v>
      </c>
      <c r="H428" s="1">
        <f>Dat_AVER75!H428*1/$L$18</f>
        <v>-5.9447736878143225</v>
      </c>
      <c r="I428" s="1">
        <f>Dat_AVER75!I428*1/$L$18</f>
        <v>12.249836690041636</v>
      </c>
      <c r="J428" s="1"/>
      <c r="K428" s="3">
        <f t="shared" si="19"/>
        <v>1553.2222464891643</v>
      </c>
      <c r="L428" s="3">
        <f t="shared" si="20"/>
        <v>4.1433271157493756</v>
      </c>
      <c r="M428" s="3">
        <f t="shared" si="18"/>
        <v>65.330978058757907</v>
      </c>
    </row>
    <row r="429" spans="1:13" x14ac:dyDescent="0.3">
      <c r="A429">
        <v>0.70450000000000002</v>
      </c>
      <c r="B429" s="1">
        <f>Dat_AVER75!B429*1/$L$18</f>
        <v>-39.301559380550245</v>
      </c>
      <c r="C429" s="1">
        <f>Dat_AVER75!C429*1/$L$18</f>
        <v>-1.9815912292714415</v>
      </c>
      <c r="D429" s="1">
        <f>Dat_AVER75!D429*1/$L$18</f>
        <v>-1544.335110066977</v>
      </c>
      <c r="E429" s="1">
        <f>Dat_AVER75!E429*1/$L$18</f>
        <v>1548.1932081421492</v>
      </c>
      <c r="F429" s="1">
        <f>Dat_AVER75!F429*1/$L$18</f>
        <v>8.9321725864886918</v>
      </c>
      <c r="G429" s="1">
        <f>Dat_AVER75!G429*1/$L$18</f>
        <v>-4.3534958824902876</v>
      </c>
      <c r="H429" s="1">
        <f>Dat_AVER75!H429*1/$L$18</f>
        <v>-6.0648701259519866</v>
      </c>
      <c r="I429" s="1">
        <f>Dat_AVER75!I429*1/$L$18</f>
        <v>12.460005456782547</v>
      </c>
      <c r="J429" s="1"/>
      <c r="K429" s="3">
        <f t="shared" si="19"/>
        <v>1544.335110066977</v>
      </c>
      <c r="L429" s="3">
        <f t="shared" si="20"/>
        <v>4.3534958824902876</v>
      </c>
      <c r="M429" s="3">
        <f t="shared" si="18"/>
        <v>65.498326515433263</v>
      </c>
    </row>
    <row r="430" spans="1:13" x14ac:dyDescent="0.3">
      <c r="A430">
        <v>0.70630000000000004</v>
      </c>
      <c r="B430" s="1">
        <f>Dat_AVER75!B430*1/$L$18</f>
        <v>-36.20907609850542</v>
      </c>
      <c r="C430" s="1">
        <f>Dat_AVER75!C430*1/$L$18</f>
        <v>-0.21016876674091045</v>
      </c>
      <c r="D430" s="1">
        <f>Dat_AVER75!D430*1/$L$18</f>
        <v>-1531.5298273505489</v>
      </c>
      <c r="E430" s="1">
        <f>Dat_AVER75!E430*1/$L$18</f>
        <v>1535.1777566589799</v>
      </c>
      <c r="F430" s="1">
        <f>Dat_AVER75!F430*1/$L$18</f>
        <v>9.1573534079968102</v>
      </c>
      <c r="G430" s="1">
        <f>Dat_AVER75!G430*1/$L$18</f>
        <v>-4.5786767039984051</v>
      </c>
      <c r="H430" s="1">
        <f>Dat_AVER75!H430*1/$L$18</f>
        <v>-6.184966564089649</v>
      </c>
      <c r="I430" s="1">
        <f>Dat_AVER75!I430*1/$L$18</f>
        <v>12.700198333057873</v>
      </c>
      <c r="J430" s="1"/>
      <c r="K430" s="3">
        <f t="shared" si="19"/>
        <v>1531.5298273505489</v>
      </c>
      <c r="L430" s="3">
        <f t="shared" si="20"/>
        <v>4.5786767039984051</v>
      </c>
      <c r="M430" s="3">
        <f t="shared" si="18"/>
        <v>65.665674972108604</v>
      </c>
    </row>
    <row r="431" spans="1:13" x14ac:dyDescent="0.3">
      <c r="A431">
        <v>0.70809999999999995</v>
      </c>
      <c r="B431" s="1">
        <f>Dat_AVER75!B431*1/$L$18</f>
        <v>-32.681243228211571</v>
      </c>
      <c r="C431" s="1">
        <f>Dat_AVER75!C431*1/$L$18</f>
        <v>2.7321939676318356</v>
      </c>
      <c r="D431" s="1">
        <f>Dat_AVER75!D431*1/$L$18</f>
        <v>-1518.0790262791304</v>
      </c>
      <c r="E431" s="1">
        <f>Dat_AVER75!E431*1/$L$18</f>
        <v>1521.4267144922178</v>
      </c>
      <c r="F431" s="1">
        <f>Dat_AVER75!F431*1/$L$18</f>
        <v>9.3374980652033042</v>
      </c>
      <c r="G431" s="1">
        <f>Dat_AVER75!G431*1/$L$18</f>
        <v>-4.7588213612049</v>
      </c>
      <c r="H431" s="1">
        <f>Dat_AVER75!H431*1/$L$18</f>
        <v>-6.290050947460105</v>
      </c>
      <c r="I431" s="1">
        <f>Dat_AVER75!I431*1/$L$18</f>
        <v>12.925379154565988</v>
      </c>
      <c r="J431" s="1"/>
      <c r="K431" s="3">
        <f t="shared" si="19"/>
        <v>1518.0790262791304</v>
      </c>
      <c r="L431" s="3">
        <f t="shared" si="20"/>
        <v>4.7588213612049</v>
      </c>
      <c r="M431" s="3">
        <f t="shared" si="18"/>
        <v>65.833023428783946</v>
      </c>
    </row>
    <row r="432" spans="1:13" x14ac:dyDescent="0.3">
      <c r="A432">
        <v>0.70989999999999998</v>
      </c>
      <c r="B432" s="1">
        <f>Dat_AVER75!B432*1/$L$18</f>
        <v>-30.369386794061558</v>
      </c>
      <c r="C432" s="1">
        <f>Dat_AVER75!C432*1/$L$18</f>
        <v>4.1733512252837919</v>
      </c>
      <c r="D432" s="1">
        <f>Dat_AVER75!D432*1/$L$18</f>
        <v>-1507.5405638325503</v>
      </c>
      <c r="E432" s="1">
        <f>Dat_AVER75!E432*1/$L$18</f>
        <v>1510.6330471145952</v>
      </c>
      <c r="F432" s="1">
        <f>Dat_AVER75!F432*1/$L$18</f>
        <v>9.4275703938065529</v>
      </c>
      <c r="G432" s="1">
        <f>Dat_AVER75!G432*1/$L$18</f>
        <v>-4.9389660184113948</v>
      </c>
      <c r="H432" s="1">
        <f>Dat_AVER75!H432*1/$L$18</f>
        <v>-6.3951353308305592</v>
      </c>
      <c r="I432" s="1">
        <f>Dat_AVER75!I432*1/$L$18</f>
        <v>13.075499702238069</v>
      </c>
      <c r="J432" s="1"/>
      <c r="K432" s="3">
        <f t="shared" si="19"/>
        <v>1507.5405638325503</v>
      </c>
      <c r="L432" s="3">
        <f t="shared" si="20"/>
        <v>4.9389660184113948</v>
      </c>
      <c r="M432" s="3">
        <f t="shared" si="18"/>
        <v>66.000371885459288</v>
      </c>
    </row>
    <row r="433" spans="1:13" x14ac:dyDescent="0.3">
      <c r="A433">
        <v>0.7117</v>
      </c>
      <c r="B433" s="1">
        <f>Dat_AVER75!B433*1/$L$18</f>
        <v>-28.20765090758362</v>
      </c>
      <c r="C433" s="1">
        <f>Dat_AVER75!C433*1/$L$18</f>
        <v>5.914749578279908</v>
      </c>
      <c r="D433" s="1">
        <f>Dat_AVER75!D433*1/$L$18</f>
        <v>-1500.4548739824284</v>
      </c>
      <c r="E433" s="1">
        <f>Dat_AVER75!E433*1/$L$18</f>
        <v>1503.2170920595945</v>
      </c>
      <c r="F433" s="1">
        <f>Dat_AVER75!F433*1/$L$18</f>
        <v>9.4726065581081755</v>
      </c>
      <c r="G433" s="1">
        <f>Dat_AVER75!G433*1/$L$18</f>
        <v>-5.1491347851523059</v>
      </c>
      <c r="H433" s="1">
        <f>Dat_AVER75!H433*1/$L$18</f>
        <v>-6.4401714951321845</v>
      </c>
      <c r="I433" s="1">
        <f>Dat_AVER75!I433*1/$L$18</f>
        <v>13.210608195142942</v>
      </c>
      <c r="J433" s="1"/>
      <c r="K433" s="3">
        <f t="shared" si="19"/>
        <v>1500.4548739824284</v>
      </c>
      <c r="L433" s="3">
        <f t="shared" si="20"/>
        <v>5.1491347851523059</v>
      </c>
      <c r="M433" s="3">
        <f t="shared" si="18"/>
        <v>66.167720342134629</v>
      </c>
    </row>
    <row r="434" spans="1:13" x14ac:dyDescent="0.3">
      <c r="A434">
        <v>0.71350000000000002</v>
      </c>
      <c r="B434" s="1">
        <f>Dat_AVER75!B434*1/$L$18</f>
        <v>-27.186831183413481</v>
      </c>
      <c r="C434" s="1">
        <f>Dat_AVER75!C434*1/$L$18</f>
        <v>7.6261238217416061</v>
      </c>
      <c r="D434" s="1">
        <f>Dat_AVER75!D434*1/$L$18</f>
        <v>-1497.0321254955052</v>
      </c>
      <c r="E434" s="1">
        <f>Dat_AVER75!E434*1/$L$18</f>
        <v>1499.629210970232</v>
      </c>
      <c r="F434" s="1">
        <f>Dat_AVER75!F434*1/$L$18</f>
        <v>9.4575945033409674</v>
      </c>
      <c r="G434" s="1">
        <f>Dat_AVER75!G434*1/$L$18</f>
        <v>-5.2542191685227602</v>
      </c>
      <c r="H434" s="1">
        <f>Dat_AVER75!H434*1/$L$18</f>
        <v>-6.4852076594338071</v>
      </c>
      <c r="I434" s="1">
        <f>Dat_AVER75!I434*1/$L$18</f>
        <v>13.285668468978979</v>
      </c>
      <c r="J434" s="1"/>
      <c r="K434" s="3">
        <f t="shared" si="19"/>
        <v>1497.0321254955052</v>
      </c>
      <c r="L434" s="3">
        <f t="shared" si="20"/>
        <v>5.2542191685227602</v>
      </c>
      <c r="M434" s="3">
        <f t="shared" si="18"/>
        <v>66.335068798809985</v>
      </c>
    </row>
    <row r="435" spans="1:13" x14ac:dyDescent="0.3">
      <c r="A435">
        <v>0.71530000000000005</v>
      </c>
      <c r="B435" s="1">
        <f>Dat_AVER75!B435*1/$L$18</f>
        <v>-27.472060223990432</v>
      </c>
      <c r="C435" s="1">
        <f>Dat_AVER75!C435*1/$L$18</f>
        <v>8.4517868339380389</v>
      </c>
      <c r="D435" s="1">
        <f>Dat_AVER75!D435*1/$L$18</f>
        <v>-1491.5377134507066</v>
      </c>
      <c r="E435" s="1">
        <f>Dat_AVER75!E435*1/$L$18</f>
        <v>1493.9246301586929</v>
      </c>
      <c r="F435" s="1">
        <f>Dat_AVER75!F435*1/$L$18</f>
        <v>9.3374980652033042</v>
      </c>
      <c r="G435" s="1">
        <f>Dat_AVER75!G435*1/$L$18</f>
        <v>-5.3142673875915918</v>
      </c>
      <c r="H435" s="1">
        <f>Dat_AVER75!H435*1/$L$18</f>
        <v>-6.5602679332698468</v>
      </c>
      <c r="I435" s="1">
        <f>Dat_AVER75!I435*1/$L$18</f>
        <v>13.270656414211771</v>
      </c>
      <c r="J435" s="1"/>
      <c r="K435" s="3">
        <f t="shared" si="19"/>
        <v>1491.5377134507066</v>
      </c>
      <c r="L435" s="3">
        <f t="shared" si="20"/>
        <v>5.3142673875915918</v>
      </c>
      <c r="M435" s="3">
        <f t="shared" si="18"/>
        <v>66.502417255485312</v>
      </c>
    </row>
    <row r="436" spans="1:13" x14ac:dyDescent="0.3">
      <c r="A436">
        <v>0.71709999999999996</v>
      </c>
      <c r="B436" s="1">
        <f>Dat_AVER75!B436*1/$L$18</f>
        <v>-28.432831729091738</v>
      </c>
      <c r="C436" s="1">
        <f>Dat_AVER75!C436*1/$L$18</f>
        <v>8.4667988887052488</v>
      </c>
      <c r="D436" s="1">
        <f>Dat_AVER75!D436*1/$L$18</f>
        <v>-1484.7222405863945</v>
      </c>
      <c r="E436" s="1">
        <f>Dat_AVER75!E436*1/$L$18</f>
        <v>1487.0190849657772</v>
      </c>
      <c r="F436" s="1">
        <f>Dat_AVER75!F436*1/$L$18</f>
        <v>9.2324136818328508</v>
      </c>
      <c r="G436" s="1">
        <f>Dat_AVER75!G436*1/$L$18</f>
        <v>-5.3743156066604234</v>
      </c>
      <c r="H436" s="1">
        <f>Dat_AVER75!H436*1/$L$18</f>
        <v>-6.6503402618730938</v>
      </c>
      <c r="I436" s="1">
        <f>Dat_AVER75!I436*1/$L$18</f>
        <v>13.270656414211771</v>
      </c>
      <c r="J436" s="1"/>
      <c r="K436" s="3">
        <f t="shared" si="19"/>
        <v>1484.7222405863945</v>
      </c>
      <c r="L436" s="3">
        <f t="shared" si="20"/>
        <v>5.3743156066604234</v>
      </c>
      <c r="M436" s="3">
        <f t="shared" si="18"/>
        <v>66.669765712160654</v>
      </c>
    </row>
    <row r="437" spans="1:13" x14ac:dyDescent="0.3">
      <c r="A437">
        <v>0.71889999999999998</v>
      </c>
      <c r="B437" s="1">
        <f>Dat_AVER75!B437*1/$L$18</f>
        <v>-32.095773092290457</v>
      </c>
      <c r="C437" s="1">
        <f>Dat_AVER75!C437*1/$L$18</f>
        <v>2.4920010913565092</v>
      </c>
      <c r="D437" s="1">
        <f>Dat_AVER75!D437*1/$L$18</f>
        <v>-1479.7832745679832</v>
      </c>
      <c r="E437" s="1">
        <f>Dat_AVER75!E437*1/$L$18</f>
        <v>1482.1852033307364</v>
      </c>
      <c r="F437" s="1">
        <f>Dat_AVER75!F437*1/$L$18</f>
        <v>9.0522690246263551</v>
      </c>
      <c r="G437" s="1">
        <f>Dat_AVER75!G437*1/$L$18</f>
        <v>-5.3893276614276315</v>
      </c>
      <c r="H437" s="1">
        <f>Dat_AVER75!H437*1/$L$18</f>
        <v>-6.8454969738467959</v>
      </c>
      <c r="I437" s="1">
        <f>Dat_AVER75!I437*1/$L$18</f>
        <v>13.255644359444565</v>
      </c>
      <c r="J437" s="1"/>
      <c r="K437" s="3">
        <f t="shared" si="19"/>
        <v>1479.7832745679832</v>
      </c>
      <c r="L437" s="3">
        <f t="shared" si="20"/>
        <v>5.3893276614276315</v>
      </c>
      <c r="M437" s="3">
        <f t="shared" si="18"/>
        <v>66.83711416883601</v>
      </c>
    </row>
    <row r="438" spans="1:13" x14ac:dyDescent="0.3">
      <c r="A438">
        <v>0.72070000000000001</v>
      </c>
      <c r="B438" s="1">
        <f>Dat_AVER75!B438*1/$L$18</f>
        <v>-32.606182954375527</v>
      </c>
      <c r="C438" s="1">
        <f>Dat_AVER75!C438*1/$L$18</f>
        <v>-0.94575945033409681</v>
      </c>
      <c r="D438" s="1">
        <f>Dat_AVER75!D438*1/$L$18</f>
        <v>-1477.3813458052298</v>
      </c>
      <c r="E438" s="1">
        <f>Dat_AVER75!E438*1/$L$18</f>
        <v>1479.9484071704223</v>
      </c>
      <c r="F438" s="1">
        <f>Dat_AVER75!F438*1/$L$18</f>
        <v>9.0372569698591469</v>
      </c>
      <c r="G438" s="1">
        <f>Dat_AVER75!G438*1/$L$18</f>
        <v>-5.5094240995652939</v>
      </c>
      <c r="H438" s="1">
        <f>Dat_AVER75!H438*1/$L$18</f>
        <v>-6.9956175215188754</v>
      </c>
      <c r="I438" s="1">
        <f>Dat_AVER75!I438*1/$L$18</f>
        <v>13.375740797582228</v>
      </c>
      <c r="J438" s="1"/>
      <c r="K438" s="3">
        <f t="shared" si="19"/>
        <v>1477.3813458052298</v>
      </c>
      <c r="L438" s="3">
        <f t="shared" si="20"/>
        <v>5.5094240995652939</v>
      </c>
      <c r="M438" s="3">
        <f t="shared" si="18"/>
        <v>67.004462625511351</v>
      </c>
    </row>
    <row r="439" spans="1:13" x14ac:dyDescent="0.3">
      <c r="A439">
        <v>0.72250000000000003</v>
      </c>
      <c r="B439" s="1">
        <f>Dat_AVER75!B439*1/$L$18</f>
        <v>-32.996496378322938</v>
      </c>
      <c r="C439" s="1">
        <f>Dat_AVER75!C439*1/$L$18</f>
        <v>-3.9781945133100893</v>
      </c>
      <c r="D439" s="1">
        <f>Dat_AVER75!D439*1/$L$18</f>
        <v>-1475.44479074026</v>
      </c>
      <c r="E439" s="1">
        <f>Dat_AVER75!E439*1/$L$18</f>
        <v>1478.1619726531246</v>
      </c>
      <c r="F439" s="1">
        <f>Dat_AVER75!F439*1/$L$18</f>
        <v>9.0222449150919406</v>
      </c>
      <c r="G439" s="1">
        <f>Dat_AVER75!G439*1/$L$18</f>
        <v>-5.6295205377029571</v>
      </c>
      <c r="H439" s="1">
        <f>Dat_AVER75!H439*1/$L$18</f>
        <v>-7.1307260144237459</v>
      </c>
      <c r="I439" s="1">
        <f>Dat_AVER75!I439*1/$L$18</f>
        <v>13.480825180952683</v>
      </c>
      <c r="J439" s="1"/>
      <c r="K439" s="3">
        <f t="shared" si="19"/>
        <v>1475.44479074026</v>
      </c>
      <c r="L439" s="3">
        <f t="shared" si="20"/>
        <v>5.6295205377029571</v>
      </c>
      <c r="M439" s="3">
        <f t="shared" si="18"/>
        <v>67.171811082186693</v>
      </c>
    </row>
    <row r="440" spans="1:13" x14ac:dyDescent="0.3">
      <c r="A440">
        <v>0.72419999999999995</v>
      </c>
      <c r="B440" s="1">
        <f>Dat_AVER75!B440*1/$L$18</f>
        <v>-32.966472268788522</v>
      </c>
      <c r="C440" s="1">
        <f>Dat_AVER75!C440*1/$L$18</f>
        <v>-5.2842432780571764</v>
      </c>
      <c r="D440" s="1">
        <f>Dat_AVER75!D440*1/$L$18</f>
        <v>-1473.9736093730735</v>
      </c>
      <c r="E440" s="1">
        <f>Dat_AVER75!E440*1/$L$18</f>
        <v>1476.7508395050072</v>
      </c>
      <c r="F440" s="1">
        <f>Dat_AVER75!F440*1/$L$18</f>
        <v>8.9621966960231081</v>
      </c>
      <c r="G440" s="1">
        <f>Dat_AVER75!G440*1/$L$18</f>
        <v>-5.7346049210734131</v>
      </c>
      <c r="H440" s="1">
        <f>Dat_AVER75!H440*1/$L$18</f>
        <v>-7.2207983430269929</v>
      </c>
      <c r="I440" s="1">
        <f>Dat_AVER75!I440*1/$L$18</f>
        <v>13.540873400021512</v>
      </c>
      <c r="J440" s="1"/>
      <c r="K440" s="3">
        <f t="shared" si="19"/>
        <v>1473.9736093730735</v>
      </c>
      <c r="L440" s="3">
        <f t="shared" si="20"/>
        <v>5.7346049210734131</v>
      </c>
      <c r="M440" s="3">
        <f t="shared" si="18"/>
        <v>67.329862402380073</v>
      </c>
    </row>
    <row r="441" spans="1:13" x14ac:dyDescent="0.3">
      <c r="A441">
        <v>0.72599999999999998</v>
      </c>
      <c r="B441" s="1">
        <f>Dat_AVER75!B441*1/$L$18</f>
        <v>-32.606182954375527</v>
      </c>
      <c r="C441" s="1">
        <f>Dat_AVER75!C441*1/$L$18</f>
        <v>-5.1641468399195132</v>
      </c>
      <c r="D441" s="1">
        <f>Dat_AVER75!D441*1/$L$18</f>
        <v>-1470.0854871883666</v>
      </c>
      <c r="E441" s="1">
        <f>Dat_AVER75!E441*1/$L$18</f>
        <v>1472.7876570464641</v>
      </c>
      <c r="F441" s="1">
        <f>Dat_AVER75!F441*1/$L$18</f>
        <v>8.8871364221870675</v>
      </c>
      <c r="G441" s="1">
        <f>Dat_AVER75!G441*1/$L$18</f>
        <v>-5.8396893044438682</v>
      </c>
      <c r="H441" s="1">
        <f>Dat_AVER75!H441*1/$L$18</f>
        <v>-7.3108706716302416</v>
      </c>
      <c r="I441" s="1">
        <f>Dat_AVER75!I441*1/$L$18</f>
        <v>13.570897509555927</v>
      </c>
      <c r="J441" s="1"/>
      <c r="K441" s="3">
        <f t="shared" si="19"/>
        <v>1470.0854871883666</v>
      </c>
      <c r="L441" s="3">
        <f t="shared" si="20"/>
        <v>5.8396893044438682</v>
      </c>
      <c r="M441" s="3">
        <f t="shared" si="18"/>
        <v>67.497210859055414</v>
      </c>
    </row>
    <row r="442" spans="1:13" x14ac:dyDescent="0.3">
      <c r="A442">
        <v>0.7278</v>
      </c>
      <c r="B442" s="1">
        <f>Dat_AVER75!B442*1/$L$18</f>
        <v>-31.795531996946305</v>
      </c>
      <c r="C442" s="1">
        <f>Dat_AVER75!C442*1/$L$18</f>
        <v>-5.0740745113162653</v>
      </c>
      <c r="D442" s="1">
        <f>Dat_AVER75!D442*1/$L$18</f>
        <v>-1465.4017261009978</v>
      </c>
      <c r="E442" s="1">
        <f>Dat_AVER75!E442*1/$L$18</f>
        <v>1467.9837995209577</v>
      </c>
      <c r="F442" s="1">
        <f>Dat_AVER75!F442*1/$L$18</f>
        <v>8.7820520388166141</v>
      </c>
      <c r="G442" s="1">
        <f>Dat_AVER75!G442*1/$L$18</f>
        <v>-5.9597857425815315</v>
      </c>
      <c r="H442" s="1">
        <f>Dat_AVER75!H442*1/$L$18</f>
        <v>-7.4009430002334868</v>
      </c>
      <c r="I442" s="1">
        <f>Dat_AVER75!I442*1/$L$18</f>
        <v>13.600921619090345</v>
      </c>
      <c r="J442" s="1"/>
      <c r="K442" s="3">
        <f t="shared" si="19"/>
        <v>1465.4017261009978</v>
      </c>
      <c r="L442" s="3">
        <f t="shared" si="20"/>
        <v>5.9597857425815315</v>
      </c>
      <c r="M442" s="3">
        <f t="shared" si="18"/>
        <v>67.664559315730756</v>
      </c>
    </row>
    <row r="443" spans="1:13" x14ac:dyDescent="0.3">
      <c r="A443">
        <v>0.72960000000000003</v>
      </c>
      <c r="B443" s="1">
        <f>Dat_AVER75!B443*1/$L$18</f>
        <v>-28.522904057694983</v>
      </c>
      <c r="C443" s="1">
        <f>Dat_AVER75!C443*1/$L$18</f>
        <v>-3.3627002678545672</v>
      </c>
      <c r="D443" s="1">
        <f>Dat_AVER75!D443*1/$L$18</f>
        <v>-1460.6278926850257</v>
      </c>
      <c r="E443" s="1">
        <f>Dat_AVER75!E443*1/$L$18</f>
        <v>1463.0298214477791</v>
      </c>
      <c r="F443" s="1">
        <f>Dat_AVER75!F443*1/$L$18</f>
        <v>8.8421002578854448</v>
      </c>
      <c r="G443" s="1">
        <f>Dat_AVER75!G443*1/$L$18</f>
        <v>-6.184966564089649</v>
      </c>
      <c r="H443" s="1">
        <f>Dat_AVER75!H443*1/$L$18</f>
        <v>-7.4760032740695275</v>
      </c>
      <c r="I443" s="1">
        <f>Dat_AVER75!I443*1/$L$18</f>
        <v>13.766054221529632</v>
      </c>
      <c r="J443" s="1"/>
      <c r="K443" s="3">
        <f t="shared" si="19"/>
        <v>1460.6278926850257</v>
      </c>
      <c r="L443" s="3">
        <f t="shared" si="20"/>
        <v>6.184966564089649</v>
      </c>
      <c r="M443" s="3">
        <f t="shared" si="18"/>
        <v>67.831907772406112</v>
      </c>
    </row>
    <row r="444" spans="1:13" x14ac:dyDescent="0.3">
      <c r="A444">
        <v>0.73140000000000005</v>
      </c>
      <c r="B444" s="1">
        <f>Dat_AVER75!B444*1/$L$18</f>
        <v>-25.925818582968017</v>
      </c>
      <c r="C444" s="1">
        <f>Dat_AVER75!C444*1/$L$18</f>
        <v>-1.9815912292714415</v>
      </c>
      <c r="D444" s="1">
        <f>Dat_AVER75!D444*1/$L$18</f>
        <v>-1456.5896499526468</v>
      </c>
      <c r="E444" s="1">
        <f>Dat_AVER75!E444*1/$L$18</f>
        <v>1458.8414581677282</v>
      </c>
      <c r="F444" s="1">
        <f>Dat_AVER75!F444*1/$L$18</f>
        <v>8.857112312652653</v>
      </c>
      <c r="G444" s="1">
        <f>Dat_AVER75!G444*1/$L$18</f>
        <v>-6.3651112212961447</v>
      </c>
      <c r="H444" s="1">
        <f>Dat_AVER75!H444*1/$L$18</f>
        <v>-7.5510635479055672</v>
      </c>
      <c r="I444" s="1">
        <f>Dat_AVER75!I444*1/$L$18</f>
        <v>13.871138604900088</v>
      </c>
      <c r="J444" s="1"/>
      <c r="K444" s="3">
        <f t="shared" si="19"/>
        <v>1456.5896499526468</v>
      </c>
      <c r="L444" s="3">
        <f t="shared" si="20"/>
        <v>6.3651112212961447</v>
      </c>
      <c r="M444" s="3">
        <f t="shared" si="18"/>
        <v>67.999256229081453</v>
      </c>
    </row>
    <row r="445" spans="1:13" x14ac:dyDescent="0.3">
      <c r="A445">
        <v>0.73319999999999996</v>
      </c>
      <c r="B445" s="1">
        <f>Dat_AVER75!B445*1/$L$18</f>
        <v>-25.550517213787824</v>
      </c>
      <c r="C445" s="1">
        <f>Dat_AVER75!C445*1/$L$18</f>
        <v>-1.7263862982289069</v>
      </c>
      <c r="D445" s="1">
        <f>Dat_AVER75!D445*1/$L$18</f>
        <v>-1454.938323928254</v>
      </c>
      <c r="E445" s="1">
        <f>Dat_AVER75!E445*1/$L$18</f>
        <v>1457.1751200885678</v>
      </c>
      <c r="F445" s="1">
        <f>Dat_AVER75!F445*1/$L$18</f>
        <v>8.7520279292821979</v>
      </c>
      <c r="G445" s="1">
        <f>Dat_AVER75!G445*1/$L$18</f>
        <v>-6.4101473855977673</v>
      </c>
      <c r="H445" s="1">
        <f>Dat_AVER75!H445*1/$L$18</f>
        <v>-7.6111117669743988</v>
      </c>
      <c r="I445" s="1">
        <f>Dat_AVER75!I445*1/$L$18</f>
        <v>13.856126550132881</v>
      </c>
      <c r="J445" s="1"/>
      <c r="K445" s="3">
        <f t="shared" si="19"/>
        <v>1454.938323928254</v>
      </c>
      <c r="L445" s="3">
        <f t="shared" si="20"/>
        <v>6.4101473855977673</v>
      </c>
      <c r="M445" s="3">
        <f t="shared" si="18"/>
        <v>68.166604685756781</v>
      </c>
    </row>
    <row r="446" spans="1:13" x14ac:dyDescent="0.3">
      <c r="A446">
        <v>0.73499999999999999</v>
      </c>
      <c r="B446" s="1">
        <f>Dat_AVER75!B446*1/$L$18</f>
        <v>-25.355360501814122</v>
      </c>
      <c r="C446" s="1">
        <f>Dat_AVER75!C446*1/$L$18</f>
        <v>-1.6813501339272836</v>
      </c>
      <c r="D446" s="1">
        <f>Dat_AVER75!D446*1/$L$18</f>
        <v>-1455.1334806402276</v>
      </c>
      <c r="E446" s="1">
        <f>Dat_AVER75!E446*1/$L$18</f>
        <v>1457.3252406362401</v>
      </c>
      <c r="F446" s="1">
        <f>Dat_AVER75!F446*1/$L$18</f>
        <v>8.646943545911741</v>
      </c>
      <c r="G446" s="1">
        <f>Dat_AVER75!G446*1/$L$18</f>
        <v>-6.4551835498993899</v>
      </c>
      <c r="H446" s="1">
        <f>Dat_AVER75!H446*1/$L$18</f>
        <v>-7.6861720408104377</v>
      </c>
      <c r="I446" s="1">
        <f>Dat_AVER75!I446*1/$L$18</f>
        <v>13.841114495365671</v>
      </c>
      <c r="J446" s="1"/>
      <c r="K446" s="3">
        <f t="shared" si="19"/>
        <v>1455.1334806402276</v>
      </c>
      <c r="L446" s="3">
        <f t="shared" si="20"/>
        <v>6.4551835498993899</v>
      </c>
      <c r="M446" s="3">
        <f t="shared" si="18"/>
        <v>68.333953142432136</v>
      </c>
    </row>
    <row r="447" spans="1:13" x14ac:dyDescent="0.3">
      <c r="A447">
        <v>0.73680000000000001</v>
      </c>
      <c r="B447" s="1">
        <f>Dat_AVER75!B447*1/$L$18</f>
        <v>-25.760685980528738</v>
      </c>
      <c r="C447" s="1">
        <f>Dat_AVER75!C447*1/$L$18</f>
        <v>-1.9215430102026094</v>
      </c>
      <c r="D447" s="1">
        <f>Dat_AVER75!D447*1/$L$18</f>
        <v>-1458.9915787154</v>
      </c>
      <c r="E447" s="1">
        <f>Dat_AVER75!E447*1/$L$18</f>
        <v>1461.1983507661796</v>
      </c>
      <c r="F447" s="1">
        <f>Dat_AVER75!F447*1/$L$18</f>
        <v>8.496822998239665</v>
      </c>
      <c r="G447" s="1">
        <f>Dat_AVER75!G447*1/$L$18</f>
        <v>-6.5002197142010152</v>
      </c>
      <c r="H447" s="1">
        <f>Dat_AVER75!H447*1/$L$18</f>
        <v>-7.7312082051120621</v>
      </c>
      <c r="I447" s="1">
        <f>Dat_AVER75!I447*1/$L$18</f>
        <v>13.781066276296839</v>
      </c>
      <c r="J447" s="1"/>
      <c r="K447" s="3">
        <f t="shared" si="19"/>
        <v>1458.9915787154</v>
      </c>
      <c r="L447" s="3">
        <f t="shared" si="20"/>
        <v>6.5002197142010152</v>
      </c>
      <c r="M447" s="3">
        <f t="shared" si="18"/>
        <v>68.501301599107492</v>
      </c>
    </row>
    <row r="448" spans="1:13" x14ac:dyDescent="0.3">
      <c r="A448">
        <v>0.73860000000000003</v>
      </c>
      <c r="B448" s="1">
        <f>Dat_AVER75!B448*1/$L$18</f>
        <v>-26.105963240174514</v>
      </c>
      <c r="C448" s="1">
        <f>Dat_AVER75!C448*1/$L$18</f>
        <v>-1.5912778053240362</v>
      </c>
      <c r="D448" s="1">
        <f>Dat_AVER75!D448*1/$L$18</f>
        <v>-1464.7411956912408</v>
      </c>
      <c r="E448" s="1">
        <f>Dat_AVER75!E448*1/$L$18</f>
        <v>1466.9479677420202</v>
      </c>
      <c r="F448" s="1">
        <f>Dat_AVER75!F448*1/$L$18</f>
        <v>8.3917386148692081</v>
      </c>
      <c r="G448" s="1">
        <f>Dat_AVER75!G448*1/$L$18</f>
        <v>-6.5302438237354297</v>
      </c>
      <c r="H448" s="1">
        <f>Dat_AVER75!H448*1/$L$18</f>
        <v>-7.7912564241808937</v>
      </c>
      <c r="I448" s="1">
        <f>Dat_AVER75!I448*1/$L$18</f>
        <v>13.736030111995216</v>
      </c>
      <c r="J448" s="1"/>
      <c r="K448" s="3">
        <f t="shared" si="19"/>
        <v>1464.7411956912408</v>
      </c>
      <c r="L448" s="3">
        <f t="shared" si="20"/>
        <v>6.5302438237354297</v>
      </c>
      <c r="M448" s="3">
        <f t="shared" si="18"/>
        <v>68.66865005578282</v>
      </c>
    </row>
    <row r="449" spans="1:13" x14ac:dyDescent="0.3">
      <c r="A449">
        <v>0.74039999999999995</v>
      </c>
      <c r="B449" s="1">
        <f>Dat_AVER75!B449*1/$L$18</f>
        <v>-26.015890911571262</v>
      </c>
      <c r="C449" s="1">
        <f>Dat_AVER75!C449*1/$L$18</f>
        <v>-0.57045808115389973</v>
      </c>
      <c r="D449" s="1">
        <f>Dat_AVER75!D449*1/$L$18</f>
        <v>-1470.5358488313832</v>
      </c>
      <c r="E449" s="1">
        <f>Dat_AVER75!E449*1/$L$18</f>
        <v>1472.6975847178608</v>
      </c>
      <c r="F449" s="1">
        <f>Dat_AVER75!F449*1/$L$18</f>
        <v>8.3166783410331693</v>
      </c>
      <c r="G449" s="1">
        <f>Dat_AVER75!G449*1/$L$18</f>
        <v>-6.5602679332698468</v>
      </c>
      <c r="H449" s="1">
        <f>Dat_AVER75!H449*1/$L$18</f>
        <v>-7.8362925884825172</v>
      </c>
      <c r="I449" s="1">
        <f>Dat_AVER75!I449*1/$L$18</f>
        <v>13.736030111995216</v>
      </c>
      <c r="J449" s="1"/>
      <c r="K449" s="3">
        <f t="shared" si="19"/>
        <v>1470.5358488313832</v>
      </c>
      <c r="L449" s="3">
        <f t="shared" si="20"/>
        <v>6.5602679332698468</v>
      </c>
      <c r="M449" s="3">
        <f t="shared" si="18"/>
        <v>68.835998512458161</v>
      </c>
    </row>
    <row r="450" spans="1:13" x14ac:dyDescent="0.3">
      <c r="A450">
        <v>0.74219999999999997</v>
      </c>
      <c r="B450" s="1">
        <f>Dat_AVER75!B450*1/$L$18</f>
        <v>-25.730661870994322</v>
      </c>
      <c r="C450" s="1">
        <f>Dat_AVER75!C450*1/$L$18</f>
        <v>0.45036164301623655</v>
      </c>
      <c r="D450" s="1">
        <f>Dat_AVER75!D450*1/$L$18</f>
        <v>-1476.0903090952497</v>
      </c>
      <c r="E450" s="1">
        <f>Dat_AVER75!E450*1/$L$18</f>
        <v>1478.1919967626588</v>
      </c>
      <c r="F450" s="1">
        <f>Dat_AVER75!F450*1/$L$18</f>
        <v>8.2716421767315449</v>
      </c>
      <c r="G450" s="1">
        <f>Dat_AVER75!G450*1/$L$18</f>
        <v>-6.5902920428042613</v>
      </c>
      <c r="H450" s="1">
        <f>Dat_AVER75!H450*1/$L$18</f>
        <v>-7.8963408075513479</v>
      </c>
      <c r="I450" s="1">
        <f>Dat_AVER75!I450*1/$L$18</f>
        <v>13.736030111995216</v>
      </c>
      <c r="J450" s="1"/>
      <c r="K450" s="3">
        <f t="shared" si="19"/>
        <v>1476.0903090952497</v>
      </c>
      <c r="L450" s="3">
        <f t="shared" si="20"/>
        <v>6.5902920428042613</v>
      </c>
      <c r="M450" s="3">
        <f t="shared" si="18"/>
        <v>69.003346969133517</v>
      </c>
    </row>
    <row r="451" spans="1:13" x14ac:dyDescent="0.3">
      <c r="A451">
        <v>0.74399999999999999</v>
      </c>
      <c r="B451" s="1">
        <f>Dat_AVER75!B451*1/$L$18</f>
        <v>-25.145191735073212</v>
      </c>
      <c r="C451" s="1">
        <f>Dat_AVER75!C451*1/$L$18</f>
        <v>1.4861934219535806</v>
      </c>
      <c r="D451" s="1">
        <f>Dat_AVER75!D451*1/$L$18</f>
        <v>-1481.1493715517988</v>
      </c>
      <c r="E451" s="1">
        <f>Dat_AVER75!E451*1/$L$18</f>
        <v>1483.2210351096735</v>
      </c>
      <c r="F451" s="1">
        <f>Dat_AVER75!F451*1/$L$18</f>
        <v>8.2566301219643368</v>
      </c>
      <c r="G451" s="1">
        <f>Dat_AVER75!G451*1/$L$18</f>
        <v>-6.6203161523386784</v>
      </c>
      <c r="H451" s="1">
        <f>Dat_AVER75!H451*1/$L$18</f>
        <v>-7.9714010813873868</v>
      </c>
      <c r="I451" s="1">
        <f>Dat_AVER75!I451*1/$L$18</f>
        <v>13.766054221529632</v>
      </c>
      <c r="J451" s="1"/>
      <c r="K451" s="3">
        <f t="shared" si="19"/>
        <v>1481.1493715517988</v>
      </c>
      <c r="L451" s="3">
        <f t="shared" si="20"/>
        <v>6.6203161523386784</v>
      </c>
      <c r="M451" s="3">
        <f t="shared" si="18"/>
        <v>69.170695425808859</v>
      </c>
    </row>
    <row r="452" spans="1:13" x14ac:dyDescent="0.3">
      <c r="A452">
        <v>0.74580000000000002</v>
      </c>
      <c r="B452" s="1">
        <f>Dat_AVER75!B452*1/$L$18</f>
        <v>-24.364564887178403</v>
      </c>
      <c r="C452" s="1">
        <f>Dat_AVER75!C452*1/$L$18</f>
        <v>3.2426038297169035</v>
      </c>
      <c r="D452" s="1">
        <f>Dat_AVER75!D452*1/$L$18</f>
        <v>-1483.191011000139</v>
      </c>
      <c r="E452" s="1">
        <f>Dat_AVER75!E452*1/$L$18</f>
        <v>1485.3527468866171</v>
      </c>
      <c r="F452" s="1">
        <f>Dat_AVER75!F452*1/$L$18</f>
        <v>8.2416180671971304</v>
      </c>
      <c r="G452" s="1">
        <f>Dat_AVER75!G452*1/$L$18</f>
        <v>-6.6503402618730938</v>
      </c>
      <c r="H452" s="1">
        <f>Dat_AVER75!H452*1/$L$18</f>
        <v>-8.0314493004562184</v>
      </c>
      <c r="I452" s="1">
        <f>Dat_AVER75!I452*1/$L$18</f>
        <v>13.811090385831255</v>
      </c>
      <c r="J452" s="1"/>
      <c r="K452" s="3">
        <f t="shared" si="19"/>
        <v>1483.191011000139</v>
      </c>
      <c r="L452" s="3">
        <f t="shared" si="20"/>
        <v>6.6503402618730938</v>
      </c>
      <c r="M452" s="3">
        <f t="shared" si="18"/>
        <v>69.3380438824842</v>
      </c>
    </row>
    <row r="453" spans="1:13" x14ac:dyDescent="0.3">
      <c r="A453">
        <v>0.74760000000000004</v>
      </c>
      <c r="B453" s="1">
        <f>Dat_AVER75!B453*1/$L$18</f>
        <v>-23.674010367886837</v>
      </c>
      <c r="C453" s="1">
        <f>Dat_AVER75!C453*1/$L$18</f>
        <v>4.6837610873688611</v>
      </c>
      <c r="D453" s="1">
        <f>Dat_AVER75!D453*1/$L$18</f>
        <v>-1484.6621923673256</v>
      </c>
      <c r="E453" s="1">
        <f>Dat_AVER75!E453*1/$L$18</f>
        <v>1486.8689644181052</v>
      </c>
      <c r="F453" s="1">
        <f>Dat_AVER75!F453*1/$L$18</f>
        <v>8.2115939576627142</v>
      </c>
      <c r="G453" s="1">
        <f>Dat_AVER75!G453*1/$L$18</f>
        <v>-6.6503402618730938</v>
      </c>
      <c r="H453" s="1">
        <f>Dat_AVER75!H453*1/$L$18</f>
        <v>-8.106509574292259</v>
      </c>
      <c r="I453" s="1">
        <f>Dat_AVER75!I453*1/$L$18</f>
        <v>13.826102440598465</v>
      </c>
      <c r="J453" s="1"/>
      <c r="K453" s="3">
        <f t="shared" si="19"/>
        <v>1484.6621923673256</v>
      </c>
      <c r="L453" s="3">
        <f t="shared" si="20"/>
        <v>6.6503402618730938</v>
      </c>
      <c r="M453" s="3">
        <f t="shared" si="18"/>
        <v>69.505392339159556</v>
      </c>
    </row>
    <row r="454" spans="1:13" x14ac:dyDescent="0.3">
      <c r="A454">
        <v>0.74929999999999997</v>
      </c>
      <c r="B454" s="1">
        <f>Dat_AVER75!B454*1/$L$18</f>
        <v>-23.77909475125729</v>
      </c>
      <c r="C454" s="1">
        <f>Dat_AVER75!C454*1/$L$18</f>
        <v>5.434363825729255</v>
      </c>
      <c r="D454" s="1">
        <f>Dat_AVER75!D454*1/$L$18</f>
        <v>-1488.1750131828521</v>
      </c>
      <c r="E454" s="1">
        <f>Dat_AVER75!E454*1/$L$18</f>
        <v>1490.3667731788646</v>
      </c>
      <c r="F454" s="1">
        <f>Dat_AVER75!F454*1/$L$18</f>
        <v>8.106509574292259</v>
      </c>
      <c r="G454" s="1">
        <f>Dat_AVER75!G454*1/$L$18</f>
        <v>-6.6503402618730938</v>
      </c>
      <c r="H454" s="1">
        <f>Dat_AVER75!H454*1/$L$18</f>
        <v>-8.1665577933610898</v>
      </c>
      <c r="I454" s="1">
        <f>Dat_AVER75!I454*1/$L$18</f>
        <v>13.811090385831255</v>
      </c>
      <c r="J454" s="1"/>
      <c r="K454" s="3">
        <f t="shared" si="19"/>
        <v>1488.1750131828521</v>
      </c>
      <c r="L454" s="3">
        <f t="shared" si="20"/>
        <v>6.6503402618730938</v>
      </c>
      <c r="M454" s="3">
        <f t="shared" si="18"/>
        <v>69.663443659352922</v>
      </c>
    </row>
    <row r="455" spans="1:13" x14ac:dyDescent="0.3">
      <c r="A455">
        <v>0.75109999999999999</v>
      </c>
      <c r="B455" s="1">
        <f>Dat_AVER75!B455*1/$L$18</f>
        <v>-23.643986258352424</v>
      </c>
      <c r="C455" s="1">
        <f>Dat_AVER75!C455*1/$L$18</f>
        <v>7.0556657405877079</v>
      </c>
      <c r="D455" s="1">
        <f>Dat_AVER75!D455*1/$L$18</f>
        <v>-1489.466049892832</v>
      </c>
      <c r="E455" s="1">
        <f>Dat_AVER75!E455*1/$L$18</f>
        <v>1491.6728219436116</v>
      </c>
      <c r="F455" s="1">
        <f>Dat_AVER75!F455*1/$L$18</f>
        <v>8.0914975195250509</v>
      </c>
      <c r="G455" s="1">
        <f>Dat_AVER75!G455*1/$L$18</f>
        <v>-6.6053040975714712</v>
      </c>
      <c r="H455" s="1">
        <f>Dat_AVER75!H455*1/$L$18</f>
        <v>-8.2566301219643368</v>
      </c>
      <c r="I455" s="1">
        <f>Dat_AVER75!I455*1/$L$18</f>
        <v>13.826102440598465</v>
      </c>
      <c r="J455" s="1"/>
      <c r="K455" s="3">
        <f t="shared" si="19"/>
        <v>1489.466049892832</v>
      </c>
      <c r="L455" s="3">
        <f t="shared" si="20"/>
        <v>6.6053040975714712</v>
      </c>
      <c r="M455" s="3">
        <f t="shared" si="18"/>
        <v>69.830792116028263</v>
      </c>
    </row>
    <row r="456" spans="1:13" x14ac:dyDescent="0.3">
      <c r="A456">
        <v>0.75290000000000001</v>
      </c>
      <c r="B456" s="1">
        <f>Dat_AVER75!B456*1/$L$18</f>
        <v>-23.253672834405016</v>
      </c>
      <c r="C456" s="1">
        <f>Dat_AVER75!C456*1/$L$18</f>
        <v>8.8421002578854448</v>
      </c>
      <c r="D456" s="1">
        <f>Dat_AVER75!D456*1/$L$18</f>
        <v>-1494.6301967327515</v>
      </c>
      <c r="E456" s="1">
        <f>Dat_AVER75!E456*1/$L$18</f>
        <v>1496.8069446739969</v>
      </c>
      <c r="F456" s="1">
        <f>Dat_AVER75!F456*1/$L$18</f>
        <v>8.0614734099906347</v>
      </c>
      <c r="G456" s="1">
        <f>Dat_AVER75!G456*1/$L$18</f>
        <v>-6.6053040975714712</v>
      </c>
      <c r="H456" s="1">
        <f>Dat_AVER75!H456*1/$L$18</f>
        <v>-8.3316903958003774</v>
      </c>
      <c r="I456" s="1">
        <f>Dat_AVER75!I456*1/$L$18</f>
        <v>13.856126550132881</v>
      </c>
      <c r="J456" s="1"/>
      <c r="K456" s="3">
        <f t="shared" si="19"/>
        <v>1494.6301967327515</v>
      </c>
      <c r="L456" s="3">
        <f t="shared" si="20"/>
        <v>6.6053040975714712</v>
      </c>
      <c r="M456" s="3">
        <f t="shared" si="18"/>
        <v>69.998140572703619</v>
      </c>
    </row>
    <row r="457" spans="1:13" x14ac:dyDescent="0.3">
      <c r="A457">
        <v>0.75470000000000004</v>
      </c>
      <c r="B457" s="1">
        <f>Dat_AVER75!B457*1/$L$18</f>
        <v>-22.322925438838126</v>
      </c>
      <c r="C457" s="1">
        <f>Dat_AVER75!C457*1/$L$18</f>
        <v>10.673570939484806</v>
      </c>
      <c r="D457" s="1">
        <f>Dat_AVER75!D457*1/$L$18</f>
        <v>-1503.6074054835419</v>
      </c>
      <c r="E457" s="1">
        <f>Dat_AVER75!E457*1/$L$18</f>
        <v>1505.6790690414166</v>
      </c>
      <c r="F457" s="1">
        <f>Dat_AVER75!F457*1/$L$18</f>
        <v>8.0314493004562184</v>
      </c>
      <c r="G457" s="1">
        <f>Dat_AVER75!G457*1/$L$18</f>
        <v>-6.6503402618730938</v>
      </c>
      <c r="H457" s="1">
        <f>Dat_AVER75!H457*1/$L$18</f>
        <v>-8.3767265601020018</v>
      </c>
      <c r="I457" s="1">
        <f>Dat_AVER75!I457*1/$L$18</f>
        <v>13.901162714434504</v>
      </c>
      <c r="J457" s="1"/>
      <c r="K457" s="3">
        <f t="shared" si="19"/>
        <v>1503.6074054835419</v>
      </c>
      <c r="L457" s="3">
        <f t="shared" si="20"/>
        <v>6.6503402618730938</v>
      </c>
      <c r="M457" s="3">
        <f t="shared" si="18"/>
        <v>70.165489029378961</v>
      </c>
    </row>
    <row r="458" spans="1:13" x14ac:dyDescent="0.3">
      <c r="A458">
        <v>0.75649999999999995</v>
      </c>
      <c r="B458" s="1">
        <f>Dat_AVER75!B458*1/$L$18</f>
        <v>-21.076924893159873</v>
      </c>
      <c r="C458" s="1">
        <f>Dat_AVER75!C458*1/$L$18</f>
        <v>13.210608195142942</v>
      </c>
      <c r="D458" s="1">
        <f>Dat_AVER75!D458*1/$L$18</f>
        <v>-1513.7855786157088</v>
      </c>
      <c r="E458" s="1">
        <f>Dat_AVER75!E458*1/$L$18</f>
        <v>1515.7671698449803</v>
      </c>
      <c r="F458" s="1">
        <f>Dat_AVER75!F458*1/$L$18</f>
        <v>8.0314493004562184</v>
      </c>
      <c r="G458" s="1">
        <f>Dat_AVER75!G458*1/$L$18</f>
        <v>-6.7103884809419254</v>
      </c>
      <c r="H458" s="1">
        <f>Dat_AVER75!H458*1/$L$18</f>
        <v>-8.4067506696364145</v>
      </c>
      <c r="I458" s="1">
        <f>Dat_AVER75!I458*1/$L$18</f>
        <v>13.976222988270544</v>
      </c>
      <c r="J458" s="1"/>
      <c r="K458" s="3">
        <f t="shared" si="19"/>
        <v>1513.7855786157088</v>
      </c>
      <c r="L458" s="3">
        <f t="shared" si="20"/>
        <v>6.7103884809419254</v>
      </c>
      <c r="M458" s="3">
        <f t="shared" si="18"/>
        <v>70.332837486054288</v>
      </c>
    </row>
    <row r="459" spans="1:13" x14ac:dyDescent="0.3">
      <c r="A459">
        <v>0.75829999999999997</v>
      </c>
      <c r="B459" s="1">
        <f>Dat_AVER75!B459*1/$L$18</f>
        <v>-19.981044895153698</v>
      </c>
      <c r="C459" s="1">
        <f>Dat_AVER75!C459*1/$L$18</f>
        <v>16.152970929515686</v>
      </c>
      <c r="D459" s="1">
        <f>Dat_AVER75!D459*1/$L$18</f>
        <v>-1525.5400174984327</v>
      </c>
      <c r="E459" s="1">
        <f>Dat_AVER75!E459*1/$L$18</f>
        <v>1527.4315363991009</v>
      </c>
      <c r="F459" s="1">
        <f>Dat_AVER75!F459*1/$L$18</f>
        <v>8.0314493004562184</v>
      </c>
      <c r="G459" s="1">
        <f>Dat_AVER75!G459*1/$L$18</f>
        <v>-6.7704367000107561</v>
      </c>
      <c r="H459" s="1">
        <f>Dat_AVER75!H459*1/$L$18</f>
        <v>-8.4517868339380389</v>
      </c>
      <c r="I459" s="1">
        <f>Dat_AVER75!I459*1/$L$18</f>
        <v>14.036271207339373</v>
      </c>
      <c r="J459" s="1"/>
      <c r="K459" s="3">
        <f t="shared" si="19"/>
        <v>1525.5400174984327</v>
      </c>
      <c r="L459" s="3">
        <f t="shared" si="20"/>
        <v>6.7704367000107561</v>
      </c>
      <c r="M459" s="3">
        <f t="shared" si="18"/>
        <v>70.500185942729644</v>
      </c>
    </row>
    <row r="460" spans="1:13" x14ac:dyDescent="0.3">
      <c r="A460">
        <v>0.7601</v>
      </c>
      <c r="B460" s="1">
        <f>Dat_AVER75!B460*1/$L$18</f>
        <v>-19.350538594930967</v>
      </c>
      <c r="C460" s="1">
        <f>Dat_AVER75!C460*1/$L$18</f>
        <v>20.101141333291363</v>
      </c>
      <c r="D460" s="1">
        <f>Dat_AVER75!D460*1/$L$18</f>
        <v>-1540.4920240465717</v>
      </c>
      <c r="E460" s="1">
        <f>Dat_AVER75!E460*1/$L$18</f>
        <v>1542.3685308924728</v>
      </c>
      <c r="F460" s="1">
        <f>Dat_AVER75!F460*1/$L$18</f>
        <v>8.0314493004562184</v>
      </c>
      <c r="G460" s="1">
        <f>Dat_AVER75!G460*1/$L$18</f>
        <v>-6.8454969738467959</v>
      </c>
      <c r="H460" s="1">
        <f>Dat_AVER75!H460*1/$L$18</f>
        <v>-8.496822998239665</v>
      </c>
      <c r="I460" s="1">
        <f>Dat_AVER75!I460*1/$L$18</f>
        <v>14.111331481175416</v>
      </c>
      <c r="J460" s="1"/>
      <c r="K460" s="3">
        <f t="shared" si="19"/>
        <v>1540.4920240465717</v>
      </c>
      <c r="L460" s="3">
        <f t="shared" si="20"/>
        <v>6.8454969738467959</v>
      </c>
      <c r="M460" s="3">
        <f t="shared" si="18"/>
        <v>70.667534399405</v>
      </c>
    </row>
    <row r="461" spans="1:13" x14ac:dyDescent="0.3">
      <c r="A461">
        <v>0.76190000000000002</v>
      </c>
      <c r="B461" s="1">
        <f>Dat_AVER75!B461*1/$L$18</f>
        <v>-19.215430102026097</v>
      </c>
      <c r="C461" s="1">
        <f>Dat_AVER75!C461*1/$L$18</f>
        <v>23.193624615336184</v>
      </c>
      <c r="D461" s="1">
        <f>Dat_AVER75!D461*1/$L$18</f>
        <v>-1561.2837198991544</v>
      </c>
      <c r="E461" s="1">
        <f>Dat_AVER75!E461*1/$L$18</f>
        <v>1563.1752387998229</v>
      </c>
      <c r="F461" s="1">
        <f>Dat_AVER75!F461*1/$L$18</f>
        <v>7.9714010813873868</v>
      </c>
      <c r="G461" s="1">
        <f>Dat_AVER75!G461*1/$L$18</f>
        <v>-6.9806054667516682</v>
      </c>
      <c r="H461" s="1">
        <f>Dat_AVER75!H461*1/$L$18</f>
        <v>-8.5568712173084958</v>
      </c>
      <c r="I461" s="1">
        <f>Dat_AVER75!I461*1/$L$18</f>
        <v>14.171379700244245</v>
      </c>
      <c r="J461" s="1"/>
      <c r="K461" s="3">
        <f t="shared" si="19"/>
        <v>1561.2837198991544</v>
      </c>
      <c r="L461" s="3">
        <f t="shared" si="20"/>
        <v>6.9806054667516682</v>
      </c>
      <c r="M461" s="3">
        <f t="shared" si="18"/>
        <v>70.834882856080327</v>
      </c>
    </row>
    <row r="462" spans="1:13" x14ac:dyDescent="0.3">
      <c r="A462">
        <v>0.76370000000000005</v>
      </c>
      <c r="B462" s="1">
        <f>Dat_AVER75!B462*1/$L$18</f>
        <v>-19.24545421156051</v>
      </c>
      <c r="C462" s="1">
        <f>Dat_AVER75!C462*1/$L$18</f>
        <v>25.985866802036849</v>
      </c>
      <c r="D462" s="1">
        <f>Dat_AVER75!D462*1/$L$18</f>
        <v>-1581.610042053954</v>
      </c>
      <c r="E462" s="1">
        <f>Dat_AVER75!E462*1/$L$18</f>
        <v>1583.5165730093895</v>
      </c>
      <c r="F462" s="1">
        <f>Dat_AVER75!F462*1/$L$18</f>
        <v>7.8963408075513479</v>
      </c>
      <c r="G462" s="1">
        <f>Dat_AVER75!G462*1/$L$18</f>
        <v>-7.1157139596565377</v>
      </c>
      <c r="H462" s="1">
        <f>Dat_AVER75!H462*1/$L$18</f>
        <v>-8.6019073816101184</v>
      </c>
      <c r="I462" s="1">
        <f>Dat_AVER75!I462*1/$L$18</f>
        <v>14.231427919313075</v>
      </c>
      <c r="J462" s="1"/>
      <c r="K462" s="3">
        <f t="shared" si="19"/>
        <v>1581.610042053954</v>
      </c>
      <c r="L462" s="3">
        <f t="shared" si="20"/>
        <v>7.1157139596565377</v>
      </c>
      <c r="M462" s="3">
        <f t="shared" si="18"/>
        <v>71.002231312755683</v>
      </c>
    </row>
    <row r="463" spans="1:13" x14ac:dyDescent="0.3">
      <c r="A463">
        <v>0.76549999999999996</v>
      </c>
      <c r="B463" s="1">
        <f>Dat_AVER75!B463*1/$L$18</f>
        <v>-21.932612014890719</v>
      </c>
      <c r="C463" s="1">
        <f>Dat_AVER75!C463*1/$L$18</f>
        <v>23.523889820214759</v>
      </c>
      <c r="D463" s="1">
        <f>Dat_AVER75!D463*1/$L$18</f>
        <v>-1595.5862650422243</v>
      </c>
      <c r="E463" s="1">
        <f>Dat_AVER75!E463*1/$L$18</f>
        <v>1597.2225790118505</v>
      </c>
      <c r="F463" s="1">
        <f>Dat_AVER75!F463*1/$L$18</f>
        <v>7.7312082051120621</v>
      </c>
      <c r="G463" s="1">
        <f>Dat_AVER75!G463*1/$L$18</f>
        <v>-7.1007019048893305</v>
      </c>
      <c r="H463" s="1">
        <f>Dat_AVER75!H463*1/$L$18</f>
        <v>-8.7069917649805753</v>
      </c>
      <c r="I463" s="1">
        <f>Dat_AVER75!I463*1/$L$18</f>
        <v>14.231427919313075</v>
      </c>
      <c r="J463" s="1"/>
      <c r="K463" s="3">
        <f t="shared" si="19"/>
        <v>1595.5862650422243</v>
      </c>
      <c r="L463" s="3">
        <f t="shared" si="20"/>
        <v>7.1007019048893305</v>
      </c>
      <c r="M463" s="3">
        <f t="shared" si="18"/>
        <v>71.169579769431024</v>
      </c>
    </row>
    <row r="464" spans="1:13" x14ac:dyDescent="0.3">
      <c r="A464">
        <v>0.76729999999999998</v>
      </c>
      <c r="B464" s="1">
        <f>Dat_AVER75!B464*1/$L$18</f>
        <v>-23.43381749161151</v>
      </c>
      <c r="C464" s="1">
        <f>Dat_AVER75!C464*1/$L$18</f>
        <v>23.388781327309886</v>
      </c>
      <c r="D464" s="1">
        <f>Dat_AVER75!D464*1/$L$18</f>
        <v>-1608.4365839229547</v>
      </c>
      <c r="E464" s="1">
        <f>Dat_AVER75!E464*1/$L$18</f>
        <v>1609.9528014544428</v>
      </c>
      <c r="F464" s="1">
        <f>Dat_AVER75!F464*1/$L$18</f>
        <v>7.6711599860432305</v>
      </c>
      <c r="G464" s="1">
        <f>Dat_AVER75!G464*1/$L$18</f>
        <v>-7.0856898501221224</v>
      </c>
      <c r="H464" s="1">
        <f>Dat_AVER75!H464*1/$L$18</f>
        <v>-8.7820520388166141</v>
      </c>
      <c r="I464" s="1">
        <f>Dat_AVER75!I464*1/$L$18</f>
        <v>14.261452028847492</v>
      </c>
      <c r="J464" s="1"/>
      <c r="K464" s="3">
        <f t="shared" si="19"/>
        <v>1608.4365839229547</v>
      </c>
      <c r="L464" s="3">
        <f t="shared" si="20"/>
        <v>7.0856898501221224</v>
      </c>
      <c r="M464" s="3">
        <f t="shared" si="18"/>
        <v>71.336928226106366</v>
      </c>
    </row>
    <row r="465" spans="1:13" x14ac:dyDescent="0.3">
      <c r="A465">
        <v>0.76910000000000001</v>
      </c>
      <c r="B465" s="1">
        <f>Dat_AVER75!B465*1/$L$18</f>
        <v>-25.02509529693555</v>
      </c>
      <c r="C465" s="1">
        <f>Dat_AVER75!C465*1/$L$18</f>
        <v>23.043504067664109</v>
      </c>
      <c r="D465" s="1">
        <f>Dat_AVER75!D465*1/$L$18</f>
        <v>-1626.3609773150006</v>
      </c>
      <c r="E465" s="1">
        <f>Dat_AVER75!E465*1/$L$18</f>
        <v>1627.8771948464891</v>
      </c>
      <c r="F465" s="1">
        <f>Dat_AVER75!F465*1/$L$18</f>
        <v>7.6111117669743988</v>
      </c>
      <c r="G465" s="1">
        <f>Dat_AVER75!G465*1/$L$18</f>
        <v>-7.145738069190954</v>
      </c>
      <c r="H465" s="1">
        <f>Dat_AVER75!H465*1/$L$18</f>
        <v>-8.8871364221870675</v>
      </c>
      <c r="I465" s="1">
        <f>Dat_AVER75!I465*1/$L$18</f>
        <v>14.336512302683532</v>
      </c>
      <c r="J465" s="1"/>
      <c r="K465" s="3">
        <f t="shared" si="19"/>
        <v>1626.3609773150006</v>
      </c>
      <c r="L465" s="3">
        <f t="shared" si="20"/>
        <v>7.145738069190954</v>
      </c>
      <c r="M465" s="3">
        <f t="shared" si="18"/>
        <v>71.504276682781708</v>
      </c>
    </row>
    <row r="466" spans="1:13" x14ac:dyDescent="0.3">
      <c r="A466">
        <v>0.77090000000000003</v>
      </c>
      <c r="B466" s="1">
        <f>Dat_AVER75!B466*1/$L$18</f>
        <v>-26.51128871888913</v>
      </c>
      <c r="C466" s="1">
        <f>Dat_AVER75!C466*1/$L$18</f>
        <v>22.052708453028384</v>
      </c>
      <c r="D466" s="1">
        <f>Dat_AVER75!D466*1/$L$18</f>
        <v>-1645.6064315265614</v>
      </c>
      <c r="E466" s="1">
        <f>Dat_AVER75!E466*1/$L$18</f>
        <v>1647.1226490580495</v>
      </c>
      <c r="F466" s="1">
        <f>Dat_AVER75!F466*1/$L$18</f>
        <v>7.5660756026727745</v>
      </c>
      <c r="G466" s="1">
        <f>Dat_AVER75!G466*1/$L$18</f>
        <v>-7.2207983430269929</v>
      </c>
      <c r="H466" s="1">
        <f>Dat_AVER75!H466*1/$L$18</f>
        <v>-9.0072328603247325</v>
      </c>
      <c r="I466" s="1">
        <f>Dat_AVER75!I466*1/$L$18</f>
        <v>14.411572576519569</v>
      </c>
      <c r="J466" s="1"/>
      <c r="K466" s="3">
        <f t="shared" si="19"/>
        <v>1645.6064315265614</v>
      </c>
      <c r="L466" s="3">
        <f t="shared" si="20"/>
        <v>7.2207983430269929</v>
      </c>
      <c r="M466" s="3">
        <f t="shared" si="18"/>
        <v>71.671625139457063</v>
      </c>
    </row>
    <row r="467" spans="1:13" x14ac:dyDescent="0.3">
      <c r="A467">
        <v>0.77270000000000005</v>
      </c>
      <c r="B467" s="1">
        <f>Dat_AVER75!B467*1/$L$18</f>
        <v>-28.567940221996608</v>
      </c>
      <c r="C467" s="1">
        <f>Dat_AVER75!C467*1/$L$18</f>
        <v>19.635767635507914</v>
      </c>
      <c r="D467" s="1">
        <f>Dat_AVER75!D467*1/$L$18</f>
        <v>-1661.9695712228179</v>
      </c>
      <c r="E467" s="1">
        <f>Dat_AVER75!E467*1/$L$18</f>
        <v>1663.5308249186078</v>
      </c>
      <c r="F467" s="1">
        <f>Dat_AVER75!F467*1/$L$18</f>
        <v>7.5360514931383591</v>
      </c>
      <c r="G467" s="1">
        <f>Dat_AVER75!G467*1/$L$18</f>
        <v>-7.2808465620958245</v>
      </c>
      <c r="H467" s="1">
        <f>Dat_AVER75!H467*1/$L$18</f>
        <v>-9.1123172436951894</v>
      </c>
      <c r="I467" s="1">
        <f>Dat_AVER75!I467*1/$L$18</f>
        <v>14.50164490512282</v>
      </c>
      <c r="J467" s="1"/>
      <c r="K467" s="3">
        <f t="shared" si="19"/>
        <v>1661.9695712228179</v>
      </c>
      <c r="L467" s="3">
        <f t="shared" si="20"/>
        <v>7.2808465620958245</v>
      </c>
      <c r="M467" s="3">
        <f t="shared" si="18"/>
        <v>71.838973596132405</v>
      </c>
    </row>
    <row r="468" spans="1:13" x14ac:dyDescent="0.3">
      <c r="A468">
        <v>0.77439999999999998</v>
      </c>
      <c r="B468" s="1">
        <f>Dat_AVER75!B468*1/$L$18</f>
        <v>-30.27931446545831</v>
      </c>
      <c r="C468" s="1">
        <f>Dat_AVER75!C468*1/$L$18</f>
        <v>17.413983529961151</v>
      </c>
      <c r="D468" s="1">
        <f>Dat_AVER75!D468*1/$L$18</f>
        <v>-1674.5346610629708</v>
      </c>
      <c r="E468" s="1">
        <f>Dat_AVER75!E468*1/$L$18</f>
        <v>1676.1409509230621</v>
      </c>
      <c r="F468" s="1">
        <f>Dat_AVER75!F468*1/$L$18</f>
        <v>7.4910153288367356</v>
      </c>
      <c r="G468" s="1">
        <f>Dat_AVER75!G468*1/$L$18</f>
        <v>-7.3258827263974489</v>
      </c>
      <c r="H468" s="1">
        <f>Dat_AVER75!H468*1/$L$18</f>
        <v>-9.2023895722984346</v>
      </c>
      <c r="I468" s="1">
        <f>Dat_AVER75!I468*1/$L$18</f>
        <v>14.561693124191649</v>
      </c>
      <c r="J468" s="1"/>
      <c r="K468" s="3">
        <f t="shared" si="19"/>
        <v>1674.5346610629708</v>
      </c>
      <c r="L468" s="3">
        <f t="shared" si="20"/>
        <v>7.3258827263974489</v>
      </c>
      <c r="M468" s="3">
        <f t="shared" si="18"/>
        <v>71.997024916325771</v>
      </c>
    </row>
    <row r="469" spans="1:13" x14ac:dyDescent="0.3">
      <c r="A469">
        <v>0.7762</v>
      </c>
      <c r="B469" s="1">
        <f>Dat_AVER75!B469*1/$L$18</f>
        <v>-31.810544051713517</v>
      </c>
      <c r="C469" s="1">
        <f>Dat_AVER75!C469*1/$L$18</f>
        <v>15.702609286499451</v>
      </c>
      <c r="D469" s="1">
        <f>Dat_AVER75!D469*1/$L$18</f>
        <v>-1684.2474604973545</v>
      </c>
      <c r="E469" s="1">
        <f>Dat_AVER75!E469*1/$L$18</f>
        <v>1685.7786900836097</v>
      </c>
      <c r="F469" s="1">
        <f>Dat_AVER75!F469*1/$L$18</f>
        <v>7.4459791645351112</v>
      </c>
      <c r="G469" s="1">
        <f>Dat_AVER75!G469*1/$L$18</f>
        <v>-7.340894781164657</v>
      </c>
      <c r="H469" s="1">
        <f>Dat_AVER75!H469*1/$L$18</f>
        <v>-9.2774498461344734</v>
      </c>
      <c r="I469" s="1">
        <f>Dat_AVER75!I469*1/$L$18</f>
        <v>14.606729288493275</v>
      </c>
      <c r="J469" s="1"/>
      <c r="K469" s="3">
        <f t="shared" si="19"/>
        <v>1684.2474604973545</v>
      </c>
      <c r="L469" s="3">
        <f t="shared" si="20"/>
        <v>7.340894781164657</v>
      </c>
      <c r="M469" s="3">
        <f t="shared" si="18"/>
        <v>72.164373373001126</v>
      </c>
    </row>
    <row r="470" spans="1:13" x14ac:dyDescent="0.3">
      <c r="A470">
        <v>0.77800000000000002</v>
      </c>
      <c r="B470" s="1">
        <f>Dat_AVER75!B470*1/$L$18</f>
        <v>-33.236689254598254</v>
      </c>
      <c r="C470" s="1">
        <f>Dat_AVER75!C470*1/$L$18</f>
        <v>14.69680161709652</v>
      </c>
      <c r="D470" s="1">
        <f>Dat_AVER75!D470*1/$L$18</f>
        <v>-1692.7893196598955</v>
      </c>
      <c r="E470" s="1">
        <f>Dat_AVER75!E470*1/$L$18</f>
        <v>1694.2755130818493</v>
      </c>
      <c r="F470" s="1">
        <f>Dat_AVER75!F470*1/$L$18</f>
        <v>7.4459791645351112</v>
      </c>
      <c r="G470" s="1">
        <f>Dat_AVER75!G470*1/$L$18</f>
        <v>-7.340894781164657</v>
      </c>
      <c r="H470" s="1">
        <f>Dat_AVER75!H470*1/$L$18</f>
        <v>-9.3525101199705141</v>
      </c>
      <c r="I470" s="1">
        <f>Dat_AVER75!I470*1/$L$18</f>
        <v>14.681789562329314</v>
      </c>
      <c r="J470" s="1"/>
      <c r="K470" s="3">
        <f t="shared" si="19"/>
        <v>1692.7893196598955</v>
      </c>
      <c r="L470" s="3">
        <f t="shared" si="20"/>
        <v>7.340894781164657</v>
      </c>
      <c r="M470" s="3">
        <f t="shared" si="18"/>
        <v>72.331721829676468</v>
      </c>
    </row>
    <row r="471" spans="1:13" x14ac:dyDescent="0.3">
      <c r="A471">
        <v>0.77980000000000005</v>
      </c>
      <c r="B471" s="1">
        <f>Dat_AVER75!B471*1/$L$18</f>
        <v>-33.837171445286572</v>
      </c>
      <c r="C471" s="1">
        <f>Dat_AVER75!C471*1/$L$18</f>
        <v>14.186391755011451</v>
      </c>
      <c r="D471" s="1">
        <f>Dat_AVER75!D471*1/$L$18</f>
        <v>-1699.7098769075787</v>
      </c>
      <c r="E471" s="1">
        <f>Dat_AVER75!E471*1/$L$18</f>
        <v>1701.2861426581353</v>
      </c>
      <c r="F471" s="1">
        <f>Dat_AVER75!F471*1/$L$18</f>
        <v>7.5060273836039428</v>
      </c>
      <c r="G471" s="1">
        <f>Dat_AVER75!G471*1/$L$18</f>
        <v>-7.3709188906990724</v>
      </c>
      <c r="H471" s="1">
        <f>Dat_AVER75!H471*1/$L$18</f>
        <v>-9.4425824485737611</v>
      </c>
      <c r="I471" s="1">
        <f>Dat_AVER75!I471*1/$L$18</f>
        <v>14.771861890932559</v>
      </c>
      <c r="J471" s="1"/>
      <c r="K471" s="3">
        <f t="shared" si="19"/>
        <v>1699.7098769075787</v>
      </c>
      <c r="L471" s="3">
        <f t="shared" si="20"/>
        <v>7.3709188906990724</v>
      </c>
      <c r="M471" s="3">
        <f t="shared" si="18"/>
        <v>72.49907028635181</v>
      </c>
    </row>
    <row r="472" spans="1:13" x14ac:dyDescent="0.3">
      <c r="A472">
        <v>0.78159999999999996</v>
      </c>
      <c r="B472" s="1">
        <f>Dat_AVER75!B472*1/$L$18</f>
        <v>-32.771315556814812</v>
      </c>
      <c r="C472" s="1">
        <f>Dat_AVER75!C472*1/$L$18</f>
        <v>14.741837781398145</v>
      </c>
      <c r="D472" s="1">
        <f>Dat_AVER75!D472*1/$L$18</f>
        <v>-1702.8774204634592</v>
      </c>
      <c r="E472" s="1">
        <f>Dat_AVER75!E472*1/$L$18</f>
        <v>1704.603806761688</v>
      </c>
      <c r="F472" s="1">
        <f>Dat_AVER75!F472*1/$L$18</f>
        <v>7.5960997122071907</v>
      </c>
      <c r="G472" s="1">
        <f>Dat_AVER75!G472*1/$L$18</f>
        <v>-7.4459791645351112</v>
      </c>
      <c r="H472" s="1">
        <f>Dat_AVER75!H472*1/$L$18</f>
        <v>-9.5326547771770063</v>
      </c>
      <c r="I472" s="1">
        <f>Dat_AVER75!I472*1/$L$18</f>
        <v>14.891958329070222</v>
      </c>
      <c r="J472" s="1"/>
      <c r="K472" s="3">
        <f t="shared" si="19"/>
        <v>1702.8774204634592</v>
      </c>
      <c r="L472" s="3">
        <f t="shared" si="20"/>
        <v>7.4459791645351112</v>
      </c>
      <c r="M472" s="3">
        <f t="shared" si="18"/>
        <v>72.666418743027151</v>
      </c>
    </row>
    <row r="473" spans="1:13" x14ac:dyDescent="0.3">
      <c r="A473">
        <v>0.78339999999999999</v>
      </c>
      <c r="B473" s="1">
        <f>Dat_AVER75!B473*1/$L$18</f>
        <v>-31.540327065903774</v>
      </c>
      <c r="C473" s="1">
        <f>Dat_AVER75!C473*1/$L$18</f>
        <v>16.017862436610812</v>
      </c>
      <c r="D473" s="1">
        <f>Dat_AVER75!D473*1/$L$18</f>
        <v>-1704.2435174472753</v>
      </c>
      <c r="E473" s="1">
        <f>Dat_AVER75!E473*1/$L$18</f>
        <v>1706.0149399098059</v>
      </c>
      <c r="F473" s="1">
        <f>Dat_AVER75!F473*1/$L$18</f>
        <v>7.6861720408104377</v>
      </c>
      <c r="G473" s="1">
        <f>Dat_AVER75!G473*1/$L$18</f>
        <v>-7.4910153288367356</v>
      </c>
      <c r="H473" s="1">
        <f>Dat_AVER75!H473*1/$L$18</f>
        <v>-9.6077150510130487</v>
      </c>
      <c r="I473" s="1">
        <f>Dat_AVER75!I473*1/$L$18</f>
        <v>14.997042712440679</v>
      </c>
      <c r="J473" s="1"/>
      <c r="K473" s="3">
        <f t="shared" si="19"/>
        <v>1704.2435174472753</v>
      </c>
      <c r="L473" s="3">
        <f t="shared" si="20"/>
        <v>7.4910153288367356</v>
      </c>
      <c r="M473" s="3">
        <f t="shared" si="18"/>
        <v>72.833767199702507</v>
      </c>
    </row>
    <row r="474" spans="1:13" x14ac:dyDescent="0.3">
      <c r="A474">
        <v>0.78520000000000001</v>
      </c>
      <c r="B474" s="1">
        <f>Dat_AVER75!B474*1/$L$18</f>
        <v>-31.435242682533318</v>
      </c>
      <c r="C474" s="1">
        <f>Dat_AVER75!C474*1/$L$18</f>
        <v>16.363139696256599</v>
      </c>
      <c r="D474" s="1">
        <f>Dat_AVER75!D474*1/$L$18</f>
        <v>-1706.795566757701</v>
      </c>
      <c r="E474" s="1">
        <f>Dat_AVER75!E474*1/$L$18</f>
        <v>1708.5669892202311</v>
      </c>
      <c r="F474" s="1">
        <f>Dat_AVER75!F474*1/$L$18</f>
        <v>7.716196150344854</v>
      </c>
      <c r="G474" s="1">
        <f>Dat_AVER75!G474*1/$L$18</f>
        <v>-7.4760032740695275</v>
      </c>
      <c r="H474" s="1">
        <f>Dat_AVER75!H474*1/$L$18</f>
        <v>-9.6977873796162957</v>
      </c>
      <c r="I474" s="1">
        <f>Dat_AVER75!I474*1/$L$18</f>
        <v>15.072102986276718</v>
      </c>
      <c r="J474" s="1"/>
      <c r="K474" s="3">
        <f t="shared" si="19"/>
        <v>1706.795566757701</v>
      </c>
      <c r="L474" s="3">
        <f t="shared" si="20"/>
        <v>7.4760032740695275</v>
      </c>
      <c r="M474" s="3">
        <f t="shared" si="18"/>
        <v>73.001115656377834</v>
      </c>
    </row>
    <row r="475" spans="1:13" x14ac:dyDescent="0.3">
      <c r="A475">
        <v>0.78700000000000003</v>
      </c>
      <c r="B475" s="1">
        <f>Dat_AVER75!B475*1/$L$18</f>
        <v>-33.131604871227808</v>
      </c>
      <c r="C475" s="1">
        <f>Dat_AVER75!C475*1/$L$18</f>
        <v>14.997042712440679</v>
      </c>
      <c r="D475" s="1">
        <f>Dat_AVER75!D475*1/$L$18</f>
        <v>-1714.0764133197963</v>
      </c>
      <c r="E475" s="1">
        <f>Dat_AVER75!E475*1/$L$18</f>
        <v>1715.8178116727927</v>
      </c>
      <c r="F475" s="1">
        <f>Dat_AVER75!F475*1/$L$18</f>
        <v>7.7011840955776449</v>
      </c>
      <c r="G475" s="1">
        <f>Dat_AVER75!G475*1/$L$18</f>
        <v>-7.4159550550006959</v>
      </c>
      <c r="H475" s="1">
        <f>Dat_AVER75!H475*1/$L$18</f>
        <v>-9.7428235439179183</v>
      </c>
      <c r="I475" s="1">
        <f>Dat_AVER75!I475*1/$L$18</f>
        <v>15.072102986276718</v>
      </c>
      <c r="J475" s="1"/>
      <c r="K475" s="3">
        <f t="shared" si="19"/>
        <v>1714.0764133197963</v>
      </c>
      <c r="L475" s="3">
        <f t="shared" si="20"/>
        <v>7.4159550550006959</v>
      </c>
      <c r="M475" s="3">
        <f t="shared" si="18"/>
        <v>73.16846411305319</v>
      </c>
    </row>
    <row r="476" spans="1:13" x14ac:dyDescent="0.3">
      <c r="A476">
        <v>0.78879999999999995</v>
      </c>
      <c r="B476" s="1">
        <f>Dat_AVER75!B476*1/$L$18</f>
        <v>-34.407629526440473</v>
      </c>
      <c r="C476" s="1">
        <f>Dat_AVER75!C476*1/$L$18</f>
        <v>13.165572030841316</v>
      </c>
      <c r="D476" s="1">
        <f>Dat_AVER75!D476*1/$L$18</f>
        <v>-1720.8768741293418</v>
      </c>
      <c r="E476" s="1">
        <f>Dat_AVER75!E476*1/$L$18</f>
        <v>1722.6332845371048</v>
      </c>
      <c r="F476" s="1">
        <f>Dat_AVER75!F476*1/$L$18</f>
        <v>7.6861720408104377</v>
      </c>
      <c r="G476" s="1">
        <f>Dat_AVER75!G476*1/$L$18</f>
        <v>-7.355906835931866</v>
      </c>
      <c r="H476" s="1">
        <f>Dat_AVER75!H476*1/$L$18</f>
        <v>-9.7878597082195409</v>
      </c>
      <c r="I476" s="1">
        <f>Dat_AVER75!I476*1/$L$18</f>
        <v>15.072102986276718</v>
      </c>
      <c r="J476" s="1"/>
      <c r="K476" s="3">
        <f t="shared" si="19"/>
        <v>1720.8768741293418</v>
      </c>
      <c r="L476" s="3">
        <f t="shared" si="20"/>
        <v>7.355906835931866</v>
      </c>
      <c r="M476" s="3">
        <f t="shared" si="18"/>
        <v>73.335812569728532</v>
      </c>
    </row>
    <row r="477" spans="1:13" x14ac:dyDescent="0.3">
      <c r="A477">
        <v>0.79059999999999997</v>
      </c>
      <c r="B477" s="1">
        <f>Dat_AVER75!B477*1/$L$18</f>
        <v>-33.912231719122616</v>
      </c>
      <c r="C477" s="1">
        <f>Dat_AVER75!C477*1/$L$18</f>
        <v>13.030463537936443</v>
      </c>
      <c r="D477" s="1">
        <f>Dat_AVER75!D477*1/$L$18</f>
        <v>-1722.6482965918719</v>
      </c>
      <c r="E477" s="1">
        <f>Dat_AVER75!E477*1/$L$18</f>
        <v>1724.449743163937</v>
      </c>
      <c r="F477" s="1">
        <f>Dat_AVER75!F477*1/$L$18</f>
        <v>7.7762443694136856</v>
      </c>
      <c r="G477" s="1">
        <f>Dat_AVER75!G477*1/$L$18</f>
        <v>-7.355906835931866</v>
      </c>
      <c r="H477" s="1">
        <f>Dat_AVER75!H477*1/$L$18</f>
        <v>-9.8779320368227896</v>
      </c>
      <c r="I477" s="1">
        <f>Dat_AVER75!I477*1/$L$18</f>
        <v>15.162175314879967</v>
      </c>
      <c r="J477" s="1"/>
      <c r="K477" s="3">
        <f t="shared" si="19"/>
        <v>1722.6482965918719</v>
      </c>
      <c r="L477" s="3">
        <f t="shared" si="20"/>
        <v>7.355906835931866</v>
      </c>
      <c r="M477" s="3">
        <f t="shared" si="18"/>
        <v>73.503161026403873</v>
      </c>
    </row>
    <row r="478" spans="1:13" x14ac:dyDescent="0.3">
      <c r="A478">
        <v>0.79239999999999999</v>
      </c>
      <c r="B478" s="1">
        <f>Dat_AVER75!B478*1/$L$18</f>
        <v>-32.365990078100204</v>
      </c>
      <c r="C478" s="1">
        <f>Dat_AVER75!C478*1/$L$18</f>
        <v>13.871138604900088</v>
      </c>
      <c r="D478" s="1">
        <f>Dat_AVER75!D478*1/$L$18</f>
        <v>-1722.4681519346659</v>
      </c>
      <c r="E478" s="1">
        <f>Dat_AVER75!E478*1/$L$18</f>
        <v>1724.299622616265</v>
      </c>
      <c r="F478" s="1">
        <f>Dat_AVER75!F478*1/$L$18</f>
        <v>7.9113528623185552</v>
      </c>
      <c r="G478" s="1">
        <f>Dat_AVER75!G478*1/$L$18</f>
        <v>-7.3859309454662796</v>
      </c>
      <c r="H478" s="1">
        <f>Dat_AVER75!H478*1/$L$18</f>
        <v>-9.9680043654260366</v>
      </c>
      <c r="I478" s="1">
        <f>Dat_AVER75!I478*1/$L$18</f>
        <v>15.267259698250422</v>
      </c>
      <c r="J478" s="1"/>
      <c r="K478" s="3">
        <f t="shared" si="19"/>
        <v>1722.4681519346659</v>
      </c>
      <c r="L478" s="3">
        <f t="shared" si="20"/>
        <v>7.3859309454662796</v>
      </c>
      <c r="M478" s="3">
        <f t="shared" si="18"/>
        <v>73.670509483079215</v>
      </c>
    </row>
    <row r="479" spans="1:13" x14ac:dyDescent="0.3">
      <c r="A479">
        <v>0.79420000000000002</v>
      </c>
      <c r="B479" s="1">
        <f>Dat_AVER75!B479*1/$L$18</f>
        <v>-30.939844875215453</v>
      </c>
      <c r="C479" s="1">
        <f>Dat_AVER75!C479*1/$L$18</f>
        <v>14.306488193149114</v>
      </c>
      <c r="D479" s="1">
        <f>Dat_AVER75!D479*1/$L$18</f>
        <v>-1721.9727541273478</v>
      </c>
      <c r="E479" s="1">
        <f>Dat_AVER75!E479*1/$L$18</f>
        <v>1723.78921275418</v>
      </c>
      <c r="F479" s="1">
        <f>Dat_AVER75!F479*1/$L$18</f>
        <v>8.0614734099906347</v>
      </c>
      <c r="G479" s="1">
        <f>Dat_AVER75!G479*1/$L$18</f>
        <v>-7.4159550550006959</v>
      </c>
      <c r="H479" s="1">
        <f>Dat_AVER75!H479*1/$L$18</f>
        <v>-10.043064639262077</v>
      </c>
      <c r="I479" s="1">
        <f>Dat_AVER75!I479*1/$L$18</f>
        <v>15.417380245922496</v>
      </c>
      <c r="J479" s="1"/>
      <c r="K479" s="3">
        <f t="shared" si="19"/>
        <v>1721.9727541273478</v>
      </c>
      <c r="L479" s="3">
        <f t="shared" si="20"/>
        <v>7.4159550550006959</v>
      </c>
      <c r="M479" s="3">
        <f t="shared" si="18"/>
        <v>73.837857939754571</v>
      </c>
    </row>
    <row r="480" spans="1:13" x14ac:dyDescent="0.3">
      <c r="A480">
        <v>0.79600000000000004</v>
      </c>
      <c r="B480" s="1">
        <f>Dat_AVER75!B480*1/$L$18</f>
        <v>-30.339362684527146</v>
      </c>
      <c r="C480" s="1">
        <f>Dat_AVER75!C480*1/$L$18</f>
        <v>14.411572576519569</v>
      </c>
      <c r="D480" s="1">
        <f>Dat_AVER75!D480*1/$L$18</f>
        <v>-1723.1136702896554</v>
      </c>
      <c r="E480" s="1">
        <f>Dat_AVER75!E480*1/$L$18</f>
        <v>1724.885092752186</v>
      </c>
      <c r="F480" s="1">
        <f>Dat_AVER75!F480*1/$L$18</f>
        <v>8.1815698481282997</v>
      </c>
      <c r="G480" s="1">
        <f>Dat_AVER75!G480*1/$L$18</f>
        <v>-7.3859309454662796</v>
      </c>
      <c r="H480" s="1">
        <f>Dat_AVER75!H480*1/$L$18</f>
        <v>-10.103112858330908</v>
      </c>
      <c r="I480" s="1">
        <f>Dat_AVER75!I480*1/$L$18</f>
        <v>15.522464629292953</v>
      </c>
      <c r="J480" s="1"/>
      <c r="K480" s="3">
        <f t="shared" si="19"/>
        <v>1723.1136702896554</v>
      </c>
      <c r="L480" s="3">
        <f t="shared" si="20"/>
        <v>7.3859309454662796</v>
      </c>
      <c r="M480" s="3">
        <f t="shared" si="18"/>
        <v>74.005206396429912</v>
      </c>
    </row>
    <row r="481" spans="1:13" x14ac:dyDescent="0.3">
      <c r="A481">
        <v>0.79769999999999996</v>
      </c>
      <c r="B481" s="1">
        <f>Dat_AVER75!B481*1/$L$18</f>
        <v>-31.450254737300519</v>
      </c>
      <c r="C481" s="1">
        <f>Dat_AVER75!C481*1/$L$18</f>
        <v>13.886150659667294</v>
      </c>
      <c r="D481" s="1">
        <f>Dat_AVER75!D481*1/$L$18</f>
        <v>-1727.1819371315689</v>
      </c>
      <c r="E481" s="1">
        <f>Dat_AVER75!E481*1/$L$18</f>
        <v>1728.8933113750306</v>
      </c>
      <c r="F481" s="1">
        <f>Dat_AVER75!F481*1/$L$18</f>
        <v>8.2266060124299241</v>
      </c>
      <c r="G481" s="1">
        <f>Dat_AVER75!G481*1/$L$18</f>
        <v>-7.2958586168630344</v>
      </c>
      <c r="H481" s="1">
        <f>Dat_AVER75!H481*1/$L$18</f>
        <v>-10.163161077399739</v>
      </c>
      <c r="I481" s="1">
        <f>Dat_AVER75!I481*1/$L$18</f>
        <v>15.552488738827371</v>
      </c>
      <c r="J481" s="1"/>
      <c r="K481" s="3">
        <f t="shared" si="19"/>
        <v>1727.1819371315689</v>
      </c>
      <c r="L481" s="3">
        <f t="shared" si="20"/>
        <v>7.2958586168630344</v>
      </c>
      <c r="M481" s="3">
        <f t="shared" si="18"/>
        <v>74.163257716623278</v>
      </c>
    </row>
    <row r="482" spans="1:13" x14ac:dyDescent="0.3">
      <c r="A482">
        <v>0.79949999999999999</v>
      </c>
      <c r="B482" s="1">
        <f>Dat_AVER75!B482*1/$L$18</f>
        <v>-32.381002132867408</v>
      </c>
      <c r="C482" s="1">
        <f>Dat_AVER75!C482*1/$L$18</f>
        <v>13.630945728624759</v>
      </c>
      <c r="D482" s="1">
        <f>Dat_AVER75!D482*1/$L$18</f>
        <v>-1730.4095289065187</v>
      </c>
      <c r="E482" s="1">
        <f>Dat_AVER75!E482*1/$L$18</f>
        <v>1732.0608549309115</v>
      </c>
      <c r="F482" s="1">
        <f>Dat_AVER75!F482*1/$L$18</f>
        <v>8.2716421767315449</v>
      </c>
      <c r="G482" s="1">
        <f>Dat_AVER75!G482*1/$L$18</f>
        <v>-7.2057862882597847</v>
      </c>
      <c r="H482" s="1">
        <f>Dat_AVER75!H482*1/$L$18</f>
        <v>-10.208197241701363</v>
      </c>
      <c r="I482" s="1">
        <f>Dat_AVER75!I482*1/$L$18</f>
        <v>15.597524903128996</v>
      </c>
      <c r="J482" s="1"/>
      <c r="K482" s="3">
        <f t="shared" si="19"/>
        <v>1730.4095289065187</v>
      </c>
      <c r="L482" s="3">
        <f t="shared" si="20"/>
        <v>7.2057862882597847</v>
      </c>
      <c r="M482" s="3">
        <f t="shared" si="18"/>
        <v>74.330606173298634</v>
      </c>
    </row>
    <row r="483" spans="1:13" x14ac:dyDescent="0.3">
      <c r="A483">
        <v>0.80130000000000001</v>
      </c>
      <c r="B483" s="1">
        <f>Dat_AVER75!B483*1/$L$18</f>
        <v>-30.80473638231058</v>
      </c>
      <c r="C483" s="1">
        <f>Dat_AVER75!C483*1/$L$18</f>
        <v>16.468224079627056</v>
      </c>
      <c r="D483" s="1">
        <f>Dat_AVER75!D483*1/$L$18</f>
        <v>-1727.6923469936537</v>
      </c>
      <c r="E483" s="1">
        <f>Dat_AVER75!E483*1/$L$18</f>
        <v>1729.3736971275812</v>
      </c>
      <c r="F483" s="1">
        <f>Dat_AVER75!F483*1/$L$18</f>
        <v>8.4367747791708325</v>
      </c>
      <c r="G483" s="1">
        <f>Dat_AVER75!G483*1/$L$18</f>
        <v>-7.1907742334925784</v>
      </c>
      <c r="H483" s="1">
        <f>Dat_AVER75!H483*1/$L$18</f>
        <v>-10.268245460770194</v>
      </c>
      <c r="I483" s="1">
        <f>Dat_AVER75!I483*1/$L$18</f>
        <v>15.687597231732241</v>
      </c>
      <c r="J483" s="1"/>
      <c r="K483" s="3">
        <f t="shared" si="19"/>
        <v>1727.6923469936537</v>
      </c>
      <c r="L483" s="3">
        <f t="shared" si="20"/>
        <v>7.1907742334925784</v>
      </c>
      <c r="M483" s="3">
        <f t="shared" si="18"/>
        <v>74.497954629973975</v>
      </c>
    </row>
    <row r="484" spans="1:13" x14ac:dyDescent="0.3">
      <c r="A484">
        <v>0.80310000000000004</v>
      </c>
      <c r="B484" s="1">
        <f>Dat_AVER75!B484*1/$L$18</f>
        <v>-29.108374193616093</v>
      </c>
      <c r="C484" s="1">
        <f>Dat_AVER75!C484*1/$L$18</f>
        <v>20.116153388058571</v>
      </c>
      <c r="D484" s="1">
        <f>Dat_AVER75!D484*1/$L$18</f>
        <v>-1724.5998637116093</v>
      </c>
      <c r="E484" s="1">
        <f>Dat_AVER75!E484*1/$L$18</f>
        <v>1726.3862982289072</v>
      </c>
      <c r="F484" s="1">
        <f>Dat_AVER75!F484*1/$L$18</f>
        <v>8.5868953268429102</v>
      </c>
      <c r="G484" s="1">
        <f>Dat_AVER75!G484*1/$L$18</f>
        <v>-7.145738069190954</v>
      </c>
      <c r="H484" s="1">
        <f>Dat_AVER75!H484*1/$L$18</f>
        <v>-10.343305734606234</v>
      </c>
      <c r="I484" s="1">
        <f>Dat_AVER75!I484*1/$L$18</f>
        <v>15.762657505568283</v>
      </c>
      <c r="J484" s="1"/>
      <c r="K484" s="3">
        <f t="shared" si="19"/>
        <v>1724.5998637116093</v>
      </c>
      <c r="L484" s="3">
        <f t="shared" si="20"/>
        <v>7.145738069190954</v>
      </c>
      <c r="M484" s="3">
        <f t="shared" ref="M484:M547" si="21">100*A484/$A$636</f>
        <v>74.665303086649317</v>
      </c>
    </row>
    <row r="485" spans="1:13" x14ac:dyDescent="0.3">
      <c r="A485">
        <v>0.80489999999999995</v>
      </c>
      <c r="B485" s="1">
        <f>Dat_AVER75!B485*1/$L$18</f>
        <v>-27.817337483636216</v>
      </c>
      <c r="C485" s="1">
        <f>Dat_AVER75!C485*1/$L$18</f>
        <v>23.418805436844302</v>
      </c>
      <c r="D485" s="1">
        <f>Dat_AVER75!D485*1/$L$18</f>
        <v>-1720.8918861841087</v>
      </c>
      <c r="E485" s="1">
        <f>Dat_AVER75!E485*1/$L$18</f>
        <v>1722.8134291943115</v>
      </c>
      <c r="F485" s="1">
        <f>Dat_AVER75!F485*1/$L$18</f>
        <v>8.6319314911445346</v>
      </c>
      <c r="G485" s="1">
        <f>Dat_AVER75!G485*1/$L$18</f>
        <v>-7.0406536858204998</v>
      </c>
      <c r="H485" s="1">
        <f>Dat_AVER75!H485*1/$L$18</f>
        <v>-10.388341898907857</v>
      </c>
      <c r="I485" s="1">
        <f>Dat_AVER75!I485*1/$L$18</f>
        <v>15.747645450801075</v>
      </c>
      <c r="J485" s="1"/>
      <c r="K485" s="3">
        <f t="shared" ref="K485:K548" si="22">-D485</f>
        <v>1720.8918861841087</v>
      </c>
      <c r="L485" s="3">
        <f t="shared" ref="L485:L548" si="23">-G485</f>
        <v>7.0406536858204998</v>
      </c>
      <c r="M485" s="3">
        <f t="shared" si="21"/>
        <v>74.832651543324658</v>
      </c>
    </row>
    <row r="486" spans="1:13" x14ac:dyDescent="0.3">
      <c r="A486">
        <v>0.80669999999999997</v>
      </c>
      <c r="B486" s="1">
        <f>Dat_AVER75!B486*1/$L$18</f>
        <v>-27.412012004921603</v>
      </c>
      <c r="C486" s="1">
        <f>Dat_AVER75!C486*1/$L$18</f>
        <v>25.880782418666392</v>
      </c>
      <c r="D486" s="1">
        <f>Dat_AVER75!D486*1/$L$18</f>
        <v>-1717.1538845470741</v>
      </c>
      <c r="E486" s="1">
        <f>Dat_AVER75!E486*1/$L$18</f>
        <v>1719.1805119406474</v>
      </c>
      <c r="F486" s="1">
        <f>Dat_AVER75!F486*1/$L$18</f>
        <v>8.646943545911741</v>
      </c>
      <c r="G486" s="1">
        <f>Dat_AVER75!G486*1/$L$18</f>
        <v>-6.9205572476828356</v>
      </c>
      <c r="H486" s="1">
        <f>Dat_AVER75!H486*1/$L$18</f>
        <v>-10.44839011797669</v>
      </c>
      <c r="I486" s="1">
        <f>Dat_AVER75!I486*1/$L$18</f>
        <v>15.732633396033865</v>
      </c>
      <c r="J486" s="1"/>
      <c r="K486" s="3">
        <f t="shared" si="22"/>
        <v>1717.1538845470741</v>
      </c>
      <c r="L486" s="3">
        <f t="shared" si="23"/>
        <v>6.9205572476828356</v>
      </c>
      <c r="M486" s="3">
        <f t="shared" si="21"/>
        <v>75.000000000000014</v>
      </c>
    </row>
    <row r="487" spans="1:13" x14ac:dyDescent="0.3">
      <c r="A487">
        <v>0.8085</v>
      </c>
      <c r="B487" s="1">
        <f>Dat_AVER75!B487*1/$L$18</f>
        <v>-26.526300773656342</v>
      </c>
      <c r="C487" s="1">
        <f>Dat_AVER75!C487*1/$L$18</f>
        <v>29.273506796055383</v>
      </c>
      <c r="D487" s="1">
        <f>Dat_AVER75!D487*1/$L$18</f>
        <v>-1712.7853766098165</v>
      </c>
      <c r="E487" s="1">
        <f>Dat_AVER75!E487*1/$L$18</f>
        <v>1714.9921486605963</v>
      </c>
      <c r="F487" s="1">
        <f>Dat_AVER75!F487*1/$L$18</f>
        <v>8.7069917649805753</v>
      </c>
      <c r="G487" s="1">
        <f>Dat_AVER75!G487*1/$L$18</f>
        <v>-6.8154728643123796</v>
      </c>
      <c r="H487" s="1">
        <f>Dat_AVER75!H487*1/$L$18</f>
        <v>-10.478414227511104</v>
      </c>
      <c r="I487" s="1">
        <f>Dat_AVER75!I487*1/$L$18</f>
        <v>15.732633396033865</v>
      </c>
      <c r="J487" s="1"/>
      <c r="K487" s="3">
        <f t="shared" si="22"/>
        <v>1712.7853766098165</v>
      </c>
      <c r="L487" s="3">
        <f t="shared" si="23"/>
        <v>6.8154728643123796</v>
      </c>
      <c r="M487" s="3">
        <f t="shared" si="21"/>
        <v>75.167348456675342</v>
      </c>
    </row>
    <row r="488" spans="1:13" x14ac:dyDescent="0.3">
      <c r="A488">
        <v>0.81030000000000002</v>
      </c>
      <c r="B488" s="1">
        <f>Dat_AVER75!B488*1/$L$18</f>
        <v>-25.325336392279709</v>
      </c>
      <c r="C488" s="1">
        <f>Dat_AVER75!C488*1/$L$18</f>
        <v>32.861387885418061</v>
      </c>
      <c r="D488" s="1">
        <f>Dat_AVER75!D488*1/$L$18</f>
        <v>-1708.0866034676803</v>
      </c>
      <c r="E488" s="1">
        <f>Dat_AVER75!E488*1/$L$18</f>
        <v>1710.3534237375288</v>
      </c>
      <c r="F488" s="1">
        <f>Dat_AVER75!F488*1/$L$18</f>
        <v>8.8270882031182385</v>
      </c>
      <c r="G488" s="1">
        <f>Dat_AVER75!G488*1/$L$18</f>
        <v>-6.7254005357091344</v>
      </c>
      <c r="H488" s="1">
        <f>Dat_AVER75!H488*1/$L$18</f>
        <v>-10.523450391812728</v>
      </c>
      <c r="I488" s="1">
        <f>Dat_AVER75!I488*1/$L$18</f>
        <v>15.792681615102696</v>
      </c>
      <c r="J488" s="1"/>
      <c r="K488" s="3">
        <f t="shared" si="22"/>
        <v>1708.0866034676803</v>
      </c>
      <c r="L488" s="3">
        <f t="shared" si="23"/>
        <v>6.7254005357091344</v>
      </c>
      <c r="M488" s="3">
        <f t="shared" si="21"/>
        <v>75.334696913350697</v>
      </c>
    </row>
    <row r="489" spans="1:13" x14ac:dyDescent="0.3">
      <c r="A489">
        <v>0.81210000000000004</v>
      </c>
      <c r="B489" s="1">
        <f>Dat_AVER75!B489*1/$L$18</f>
        <v>-24.124372010903073</v>
      </c>
      <c r="C489" s="1">
        <f>Dat_AVER75!C489*1/$L$18</f>
        <v>34.99309966236158</v>
      </c>
      <c r="D489" s="1">
        <f>Dat_AVER75!D489*1/$L$18</f>
        <v>-1704.8139755284294</v>
      </c>
      <c r="E489" s="1">
        <f>Dat_AVER75!E489*1/$L$18</f>
        <v>1707.0357596339761</v>
      </c>
      <c r="F489" s="1">
        <f>Dat_AVER75!F489*1/$L$18</f>
        <v>8.9621966960231081</v>
      </c>
      <c r="G489" s="1">
        <f>Dat_AVER75!G489*1/$L$18</f>
        <v>-6.68036437140751</v>
      </c>
      <c r="H489" s="1">
        <f>Dat_AVER75!H489*1/$L$18</f>
        <v>-10.568486556114353</v>
      </c>
      <c r="I489" s="1">
        <f>Dat_AVER75!I489*1/$L$18</f>
        <v>15.867741888938738</v>
      </c>
      <c r="J489" s="1"/>
      <c r="K489" s="3">
        <f t="shared" si="22"/>
        <v>1704.8139755284294</v>
      </c>
      <c r="L489" s="3">
        <f t="shared" si="23"/>
        <v>6.68036437140751</v>
      </c>
      <c r="M489" s="3">
        <f t="shared" si="21"/>
        <v>75.502045370026053</v>
      </c>
    </row>
    <row r="490" spans="1:13" x14ac:dyDescent="0.3">
      <c r="A490">
        <v>0.81389999999999996</v>
      </c>
      <c r="B490" s="1">
        <f>Dat_AVER75!B490*1/$L$18</f>
        <v>-23.719046532188461</v>
      </c>
      <c r="C490" s="1">
        <f>Dat_AVER75!C490*1/$L$18</f>
        <v>35.518521579213861</v>
      </c>
      <c r="D490" s="1">
        <f>Dat_AVER75!D490*1/$L$18</f>
        <v>-1704.1984812829737</v>
      </c>
      <c r="E490" s="1">
        <f>Dat_AVER75!E490*1/$L$18</f>
        <v>1706.4352774432878</v>
      </c>
      <c r="F490" s="1">
        <f>Dat_AVER75!F490*1/$L$18</f>
        <v>9.0072328603247325</v>
      </c>
      <c r="G490" s="1">
        <f>Dat_AVER75!G490*1/$L$18</f>
        <v>-6.6503402618730938</v>
      </c>
      <c r="H490" s="1">
        <f>Dat_AVER75!H490*1/$L$18</f>
        <v>-10.613522720415977</v>
      </c>
      <c r="I490" s="1">
        <f>Dat_AVER75!I490*1/$L$18</f>
        <v>15.882753943705946</v>
      </c>
      <c r="J490" s="1"/>
      <c r="K490" s="3">
        <f t="shared" si="22"/>
        <v>1704.1984812829737</v>
      </c>
      <c r="L490" s="3">
        <f t="shared" si="23"/>
        <v>6.6503402618730938</v>
      </c>
      <c r="M490" s="3">
        <f t="shared" si="21"/>
        <v>75.669393826701381</v>
      </c>
    </row>
    <row r="491" spans="1:13" x14ac:dyDescent="0.3">
      <c r="A491">
        <v>0.81569999999999998</v>
      </c>
      <c r="B491" s="1">
        <f>Dat_AVER75!B491*1/$L$18</f>
        <v>-22.623166534182285</v>
      </c>
      <c r="C491" s="1">
        <f>Dat_AVER75!C491*1/$L$18</f>
        <v>36.82457034396095</v>
      </c>
      <c r="D491" s="1">
        <f>Dat_AVER75!D491*1/$L$18</f>
        <v>-1704.7088911450585</v>
      </c>
      <c r="E491" s="1">
        <f>Dat_AVER75!E491*1/$L$18</f>
        <v>1707.050771688743</v>
      </c>
      <c r="F491" s="1">
        <f>Dat_AVER75!F491*1/$L$18</f>
        <v>9.1123172436951894</v>
      </c>
      <c r="G491" s="1">
        <f>Dat_AVER75!G491*1/$L$18</f>
        <v>-6.6353282071058857</v>
      </c>
      <c r="H491" s="1">
        <f>Dat_AVER75!H491*1/$L$18</f>
        <v>-10.613522720415977</v>
      </c>
      <c r="I491" s="1">
        <f>Dat_AVER75!I491*1/$L$18</f>
        <v>15.912778053240357</v>
      </c>
      <c r="J491" s="1"/>
      <c r="K491" s="3">
        <f t="shared" si="22"/>
        <v>1704.7088911450585</v>
      </c>
      <c r="L491" s="3">
        <f t="shared" si="23"/>
        <v>6.6353282071058857</v>
      </c>
      <c r="M491" s="3">
        <f t="shared" si="21"/>
        <v>75.836742283376722</v>
      </c>
    </row>
    <row r="492" spans="1:13" x14ac:dyDescent="0.3">
      <c r="A492">
        <v>0.8175</v>
      </c>
      <c r="B492" s="1">
        <f>Dat_AVER75!B492*1/$L$18</f>
        <v>-22.202829000700461</v>
      </c>
      <c r="C492" s="1">
        <f>Dat_AVER75!C492*1/$L$18</f>
        <v>36.884618563029775</v>
      </c>
      <c r="D492" s="1">
        <f>Dat_AVER75!D492*1/$L$18</f>
        <v>-1706.0749881288748</v>
      </c>
      <c r="E492" s="1">
        <f>Dat_AVER75!E492*1/$L$18</f>
        <v>1708.4318807273262</v>
      </c>
      <c r="F492" s="1">
        <f>Dat_AVER75!F492*1/$L$18</f>
        <v>9.2023895722984346</v>
      </c>
      <c r="G492" s="1">
        <f>Dat_AVER75!G492*1/$L$18</f>
        <v>-6.6353282071058857</v>
      </c>
      <c r="H492" s="1">
        <f>Dat_AVER75!H492*1/$L$18</f>
        <v>-10.643546829950392</v>
      </c>
      <c r="I492" s="1">
        <f>Dat_AVER75!I492*1/$L$18</f>
        <v>15.957814217541985</v>
      </c>
      <c r="J492" s="1"/>
      <c r="K492" s="3">
        <f t="shared" si="22"/>
        <v>1706.0749881288748</v>
      </c>
      <c r="L492" s="3">
        <f t="shared" si="23"/>
        <v>6.6353282071058857</v>
      </c>
      <c r="M492" s="3">
        <f t="shared" si="21"/>
        <v>76.004090740052078</v>
      </c>
    </row>
    <row r="493" spans="1:13" x14ac:dyDescent="0.3">
      <c r="A493">
        <v>0.81930000000000003</v>
      </c>
      <c r="B493" s="1">
        <f>Dat_AVER75!B493*1/$L$18</f>
        <v>-25.145191735073212</v>
      </c>
      <c r="C493" s="1">
        <f>Dat_AVER75!C493*1/$L$18</f>
        <v>32.786327611582024</v>
      </c>
      <c r="D493" s="1">
        <f>Dat_AVER75!D493*1/$L$18</f>
        <v>-1710.7137130519418</v>
      </c>
      <c r="E493" s="1">
        <f>Dat_AVER75!E493*1/$L$18</f>
        <v>1712.8454248288854</v>
      </c>
      <c r="F493" s="1">
        <f>Dat_AVER75!F493*1/$L$18</f>
        <v>9.1123172436951894</v>
      </c>
      <c r="G493" s="1">
        <f>Dat_AVER75!G493*1/$L$18</f>
        <v>-6.4551835498993899</v>
      </c>
      <c r="H493" s="1">
        <f>Dat_AVER75!H493*1/$L$18</f>
        <v>-10.688582994252016</v>
      </c>
      <c r="I493" s="1">
        <f>Dat_AVER75!I493*1/$L$18</f>
        <v>15.882753943705946</v>
      </c>
      <c r="J493" s="1"/>
      <c r="K493" s="3">
        <f t="shared" si="22"/>
        <v>1710.7137130519418</v>
      </c>
      <c r="L493" s="3">
        <f t="shared" si="23"/>
        <v>6.4551835498993899</v>
      </c>
      <c r="M493" s="3">
        <f t="shared" si="21"/>
        <v>76.17143919672742</v>
      </c>
    </row>
    <row r="494" spans="1:13" x14ac:dyDescent="0.3">
      <c r="A494">
        <v>0.82110000000000005</v>
      </c>
      <c r="B494" s="1">
        <f>Dat_AVER75!B494*1/$L$18</f>
        <v>-29.468663508029078</v>
      </c>
      <c r="C494" s="1">
        <f>Dat_AVER75!C494*1/$L$18</f>
        <v>27.216855292947894</v>
      </c>
      <c r="D494" s="1">
        <f>Dat_AVER75!D494*1/$L$18</f>
        <v>-1717.2289448209101</v>
      </c>
      <c r="E494" s="1">
        <f>Dat_AVER75!E494*1/$L$18</f>
        <v>1719.0303913929747</v>
      </c>
      <c r="F494" s="1">
        <f>Dat_AVER75!F494*1/$L$18</f>
        <v>8.9922208055575243</v>
      </c>
      <c r="G494" s="1">
        <f>Dat_AVER75!G494*1/$L$18</f>
        <v>-6.2750388926928968</v>
      </c>
      <c r="H494" s="1">
        <f>Dat_AVER75!H494*1/$L$18</f>
        <v>-10.73361915855364</v>
      </c>
      <c r="I494" s="1">
        <f>Dat_AVER75!I494*1/$L$18</f>
        <v>15.82270572463711</v>
      </c>
      <c r="J494" s="1"/>
      <c r="K494" s="3">
        <f t="shared" si="22"/>
        <v>1717.2289448209101</v>
      </c>
      <c r="L494" s="3">
        <f t="shared" si="23"/>
        <v>6.2750388926928968</v>
      </c>
      <c r="M494" s="3">
        <f t="shared" si="21"/>
        <v>76.338787653402761</v>
      </c>
    </row>
    <row r="495" spans="1:13" x14ac:dyDescent="0.3">
      <c r="A495">
        <v>0.82279999999999998</v>
      </c>
      <c r="B495" s="1">
        <f>Dat_AVER75!B495*1/$L$18</f>
        <v>-33.551942404709628</v>
      </c>
      <c r="C495" s="1">
        <f>Dat_AVER75!C495*1/$L$18</f>
        <v>22.458033931743</v>
      </c>
      <c r="D495" s="1">
        <f>Dat_AVER75!D495*1/$L$18</f>
        <v>-1722.6332845371048</v>
      </c>
      <c r="E495" s="1">
        <f>Dat_AVER75!E495*1/$L$18</f>
        <v>1724.1795261781274</v>
      </c>
      <c r="F495" s="1">
        <f>Dat_AVER75!F495*1/$L$18</f>
        <v>8.9021484769542774</v>
      </c>
      <c r="G495" s="1">
        <f>Dat_AVER75!G495*1/$L$18</f>
        <v>-6.094894235486402</v>
      </c>
      <c r="H495" s="1">
        <f>Dat_AVER75!H495*1/$L$18</f>
        <v>-10.793667377622471</v>
      </c>
      <c r="I495" s="1">
        <f>Dat_AVER75!I495*1/$L$18</f>
        <v>15.792681615102696</v>
      </c>
      <c r="J495" s="1"/>
      <c r="K495" s="3">
        <f t="shared" si="22"/>
        <v>1722.6332845371048</v>
      </c>
      <c r="L495" s="3">
        <f t="shared" si="23"/>
        <v>6.094894235486402</v>
      </c>
      <c r="M495" s="3">
        <f t="shared" si="21"/>
        <v>76.496838973596141</v>
      </c>
    </row>
    <row r="496" spans="1:13" x14ac:dyDescent="0.3">
      <c r="A496">
        <v>0.8246</v>
      </c>
      <c r="B496" s="1">
        <f>Dat_AVER75!B496*1/$L$18</f>
        <v>-36.76452212489211</v>
      </c>
      <c r="C496" s="1">
        <f>Dat_AVER75!C496*1/$L$18</f>
        <v>19.860948457016033</v>
      </c>
      <c r="D496" s="1">
        <f>Dat_AVER75!D496*1/$L$18</f>
        <v>-1724.3746828901012</v>
      </c>
      <c r="E496" s="1">
        <f>Dat_AVER75!E496*1/$L$18</f>
        <v>1725.8608763120549</v>
      </c>
      <c r="F496" s="1">
        <f>Dat_AVER75!F496*1/$L$18</f>
        <v>8.9171605317214855</v>
      </c>
      <c r="G496" s="1">
        <f>Dat_AVER75!G496*1/$L$18</f>
        <v>-5.914749578279908</v>
      </c>
      <c r="H496" s="1">
        <f>Dat_AVER75!H496*1/$L$18</f>
        <v>-10.838703541924094</v>
      </c>
      <c r="I496" s="1">
        <f>Dat_AVER75!I496*1/$L$18</f>
        <v>15.792681615102696</v>
      </c>
      <c r="J496" s="1"/>
      <c r="K496" s="3">
        <f t="shared" si="22"/>
        <v>1724.3746828901012</v>
      </c>
      <c r="L496" s="3">
        <f t="shared" si="23"/>
        <v>5.914749578279908</v>
      </c>
      <c r="M496" s="3">
        <f t="shared" si="21"/>
        <v>76.664187430271483</v>
      </c>
    </row>
    <row r="497" spans="1:13" x14ac:dyDescent="0.3">
      <c r="A497">
        <v>0.82640000000000002</v>
      </c>
      <c r="B497" s="1">
        <f>Dat_AVER75!B497*1/$L$18</f>
        <v>-38.025534725337572</v>
      </c>
      <c r="C497" s="1">
        <f>Dat_AVER75!C497*1/$L$18</f>
        <v>19.140369828190057</v>
      </c>
      <c r="D497" s="1">
        <f>Dat_AVER75!D497*1/$L$18</f>
        <v>-1721.6575009772362</v>
      </c>
      <c r="E497" s="1">
        <f>Dat_AVER75!E497*1/$L$18</f>
        <v>1723.1436943991901</v>
      </c>
      <c r="F497" s="1">
        <f>Dat_AVER75!F497*1/$L$18</f>
        <v>8.9772087507903162</v>
      </c>
      <c r="G497" s="1">
        <f>Dat_AVER75!G497*1/$L$18</f>
        <v>-5.7646290306078285</v>
      </c>
      <c r="H497" s="1">
        <f>Dat_AVER75!H497*1/$L$18</f>
        <v>-10.883739706225718</v>
      </c>
      <c r="I497" s="1">
        <f>Dat_AVER75!I497*1/$L$18</f>
        <v>15.807693669869904</v>
      </c>
      <c r="J497" s="1"/>
      <c r="K497" s="3">
        <f t="shared" si="22"/>
        <v>1721.6575009772362</v>
      </c>
      <c r="L497" s="3">
        <f t="shared" si="23"/>
        <v>5.7646290306078285</v>
      </c>
      <c r="M497" s="3">
        <f t="shared" si="21"/>
        <v>76.831535886946824</v>
      </c>
    </row>
    <row r="498" spans="1:13" x14ac:dyDescent="0.3">
      <c r="A498">
        <v>0.82820000000000005</v>
      </c>
      <c r="B498" s="1">
        <f>Dat_AVER75!B498*1/$L$18</f>
        <v>-38.355799930216151</v>
      </c>
      <c r="C498" s="1">
        <f>Dat_AVER75!C498*1/$L$18</f>
        <v>19.440610923534212</v>
      </c>
      <c r="D498" s="1">
        <f>Dat_AVER75!D498*1/$L$18</f>
        <v>-1718.2197404355461</v>
      </c>
      <c r="E498" s="1">
        <f>Dat_AVER75!E498*1/$L$18</f>
        <v>1719.6909218027322</v>
      </c>
      <c r="F498" s="1">
        <f>Dat_AVER75!F498*1/$L$18</f>
        <v>9.0522690246263551</v>
      </c>
      <c r="G498" s="1">
        <f>Dat_AVER75!G498*1/$L$18</f>
        <v>-5.6745567020045806</v>
      </c>
      <c r="H498" s="1">
        <f>Dat_AVER75!H498*1/$L$18</f>
        <v>-10.928775870527343</v>
      </c>
      <c r="I498" s="1">
        <f>Dat_AVER75!I498*1/$L$18</f>
        <v>15.852729834171532</v>
      </c>
      <c r="J498" s="1"/>
      <c r="K498" s="3">
        <f t="shared" si="22"/>
        <v>1718.2197404355461</v>
      </c>
      <c r="L498" s="3">
        <f t="shared" si="23"/>
        <v>5.6745567020045806</v>
      </c>
      <c r="M498" s="3">
        <f t="shared" si="21"/>
        <v>76.99888434362218</v>
      </c>
    </row>
    <row r="499" spans="1:13" x14ac:dyDescent="0.3">
      <c r="A499">
        <v>0.83</v>
      </c>
      <c r="B499" s="1">
        <f>Dat_AVER75!B499*1/$L$18</f>
        <v>-37.214883767908354</v>
      </c>
      <c r="C499" s="1">
        <f>Dat_AVER75!C499*1/$L$18</f>
        <v>22.563118315113453</v>
      </c>
      <c r="D499" s="1">
        <f>Dat_AVER75!D499*1/$L$18</f>
        <v>-1713.1456659242297</v>
      </c>
      <c r="E499" s="1">
        <f>Dat_AVER75!E499*1/$L$18</f>
        <v>1714.5868231818815</v>
      </c>
      <c r="F499" s="1">
        <f>Dat_AVER75!F499*1/$L$18</f>
        <v>9.2174016270656409</v>
      </c>
      <c r="G499" s="1">
        <f>Dat_AVER75!G499*1/$L$18</f>
        <v>-5.6145084829357499</v>
      </c>
      <c r="H499" s="1">
        <f>Dat_AVER75!H499*1/$L$18</f>
        <v>-10.943787925294551</v>
      </c>
      <c r="I499" s="1">
        <f>Dat_AVER75!I499*1/$L$18</f>
        <v>15.942802162774774</v>
      </c>
      <c r="J499" s="1"/>
      <c r="K499" s="3">
        <f t="shared" si="22"/>
        <v>1713.1456659242297</v>
      </c>
      <c r="L499" s="3">
        <f t="shared" si="23"/>
        <v>5.6145084829357499</v>
      </c>
      <c r="M499" s="3">
        <f t="shared" si="21"/>
        <v>77.166232800297522</v>
      </c>
    </row>
    <row r="500" spans="1:13" x14ac:dyDescent="0.3">
      <c r="A500">
        <v>0.83179999999999998</v>
      </c>
      <c r="B500" s="1">
        <f>Dat_AVER75!B500*1/$L$18</f>
        <v>-34.767918840853461</v>
      </c>
      <c r="C500" s="1">
        <f>Dat_AVER75!C500*1/$L$18</f>
        <v>27.24687940248231</v>
      </c>
      <c r="D500" s="1">
        <f>Dat_AVER75!D500*1/$L$18</f>
        <v>-1705.0541684047043</v>
      </c>
      <c r="E500" s="1">
        <f>Dat_AVER75!E500*1/$L$18</f>
        <v>1706.4953256623564</v>
      </c>
      <c r="F500" s="1">
        <f>Dat_AVER75!F500*1/$L$18</f>
        <v>9.3675221747377222</v>
      </c>
      <c r="G500" s="1">
        <f>Dat_AVER75!G500*1/$L$18</f>
        <v>-5.5994964281685418</v>
      </c>
      <c r="H500" s="1">
        <f>Dat_AVER75!H500*1/$L$18</f>
        <v>-10.973812034828965</v>
      </c>
      <c r="I500" s="1">
        <f>Dat_AVER75!I500*1/$L$18</f>
        <v>16.032874491378024</v>
      </c>
      <c r="J500" s="1"/>
      <c r="K500" s="3">
        <f t="shared" si="22"/>
        <v>1705.0541684047043</v>
      </c>
      <c r="L500" s="3">
        <f t="shared" si="23"/>
        <v>5.5994964281685418</v>
      </c>
      <c r="M500" s="3">
        <f t="shared" si="21"/>
        <v>77.333581256972849</v>
      </c>
    </row>
    <row r="501" spans="1:13" x14ac:dyDescent="0.3">
      <c r="A501">
        <v>0.83360000000000001</v>
      </c>
      <c r="B501" s="1">
        <f>Dat_AVER75!B501*1/$L$18</f>
        <v>-31.930640489851172</v>
      </c>
      <c r="C501" s="1">
        <f>Dat_AVER75!C501*1/$L$18</f>
        <v>32.155821311359297</v>
      </c>
      <c r="D501" s="1">
        <f>Dat_AVER75!D501*1/$L$18</f>
        <v>-1696.1069837634486</v>
      </c>
      <c r="E501" s="1">
        <f>Dat_AVER75!E501*1/$L$18</f>
        <v>1697.5031048567987</v>
      </c>
      <c r="F501" s="1">
        <f>Dat_AVER75!F501*1/$L$18</f>
        <v>9.4726065581081755</v>
      </c>
      <c r="G501" s="1">
        <f>Dat_AVER75!G501*1/$L$18</f>
        <v>-5.5994964281685418</v>
      </c>
      <c r="H501" s="1">
        <f>Dat_AVER75!H501*1/$L$18</f>
        <v>-10.988824089596173</v>
      </c>
      <c r="I501" s="1">
        <f>Dat_AVER75!I501*1/$L$18</f>
        <v>16.107934765214061</v>
      </c>
      <c r="J501" s="1"/>
      <c r="K501" s="3">
        <f t="shared" si="22"/>
        <v>1696.1069837634486</v>
      </c>
      <c r="L501" s="3">
        <f t="shared" si="23"/>
        <v>5.5994964281685418</v>
      </c>
      <c r="M501" s="3">
        <f t="shared" si="21"/>
        <v>77.500929713648205</v>
      </c>
    </row>
    <row r="502" spans="1:13" x14ac:dyDescent="0.3">
      <c r="A502">
        <v>0.83540000000000003</v>
      </c>
      <c r="B502" s="1">
        <f>Dat_AVER75!B502*1/$L$18</f>
        <v>-30.819748437077791</v>
      </c>
      <c r="C502" s="1">
        <f>Dat_AVER75!C502*1/$L$18</f>
        <v>34.257508978768399</v>
      </c>
      <c r="D502" s="1">
        <f>Dat_AVER75!D502*1/$L$18</f>
        <v>-1691.738475826191</v>
      </c>
      <c r="E502" s="1">
        <f>Dat_AVER75!E502*1/$L$18</f>
        <v>1693.1796330838431</v>
      </c>
      <c r="F502" s="1">
        <f>Dat_AVER75!F502*1/$L$18</f>
        <v>9.5176427224097999</v>
      </c>
      <c r="G502" s="1">
        <f>Dat_AVER75!G502*1/$L$18</f>
        <v>-5.5844843734013336</v>
      </c>
      <c r="H502" s="1">
        <f>Dat_AVER75!H502*1/$L$18</f>
        <v>-11.00383614436338</v>
      </c>
      <c r="I502" s="1">
        <f>Dat_AVER75!I502*1/$L$18</f>
        <v>16.137958874748477</v>
      </c>
      <c r="J502" s="1"/>
      <c r="K502" s="3">
        <f t="shared" si="22"/>
        <v>1691.738475826191</v>
      </c>
      <c r="L502" s="3">
        <f t="shared" si="23"/>
        <v>5.5844843734013336</v>
      </c>
      <c r="M502" s="3">
        <f t="shared" si="21"/>
        <v>77.668278170323561</v>
      </c>
    </row>
    <row r="503" spans="1:13" x14ac:dyDescent="0.3">
      <c r="A503">
        <v>0.83720000000000006</v>
      </c>
      <c r="B503" s="1">
        <f>Dat_AVER75!B503*1/$L$18</f>
        <v>-33.942255828657032</v>
      </c>
      <c r="C503" s="1">
        <f>Dat_AVER75!C503*1/$L$18</f>
        <v>30.474471177432012</v>
      </c>
      <c r="D503" s="1">
        <f>Dat_AVER75!D503*1/$L$18</f>
        <v>-1694.5607421224261</v>
      </c>
      <c r="E503" s="1">
        <f>Dat_AVER75!E503*1/$L$18</f>
        <v>1695.8968149967079</v>
      </c>
      <c r="F503" s="1">
        <f>Dat_AVER75!F503*1/$L$18</f>
        <v>9.4275703938065529</v>
      </c>
      <c r="G503" s="1">
        <f>Dat_AVER75!G503*1/$L$18</f>
        <v>-5.4643879352636713</v>
      </c>
      <c r="H503" s="1">
        <f>Dat_AVER75!H503*1/$L$18</f>
        <v>-11.033860253897796</v>
      </c>
      <c r="I503" s="1">
        <f>Dat_AVER75!I503*1/$L$18</f>
        <v>16.077910655679648</v>
      </c>
      <c r="J503" s="1"/>
      <c r="K503" s="3">
        <f t="shared" si="22"/>
        <v>1694.5607421224261</v>
      </c>
      <c r="L503" s="3">
        <f t="shared" si="23"/>
        <v>5.4643879352636713</v>
      </c>
      <c r="M503" s="3">
        <f t="shared" si="21"/>
        <v>77.835626626998888</v>
      </c>
    </row>
    <row r="504" spans="1:13" x14ac:dyDescent="0.3">
      <c r="A504">
        <v>0.83899999999999997</v>
      </c>
      <c r="B504" s="1">
        <f>Dat_AVER75!B504*1/$L$18</f>
        <v>-38.160643218242448</v>
      </c>
      <c r="C504" s="1">
        <f>Dat_AVER75!C504*1/$L$18</f>
        <v>25.115167625538795</v>
      </c>
      <c r="D504" s="1">
        <f>Dat_AVER75!D504*1/$L$18</f>
        <v>-1699.1844549907262</v>
      </c>
      <c r="E504" s="1">
        <f>Dat_AVER75!E504*1/$L$18</f>
        <v>1700.4754917007062</v>
      </c>
      <c r="F504" s="1">
        <f>Dat_AVER75!F504*1/$L$18</f>
        <v>9.2924619009016816</v>
      </c>
      <c r="G504" s="1">
        <f>Dat_AVER75!G504*1/$L$18</f>
        <v>-5.3142673875915918</v>
      </c>
      <c r="H504" s="1">
        <f>Dat_AVER75!H504*1/$L$18</f>
        <v>-11.033860253897796</v>
      </c>
      <c r="I504" s="1">
        <f>Dat_AVER75!I504*1/$L$18</f>
        <v>16.017862436610812</v>
      </c>
      <c r="J504" s="1"/>
      <c r="K504" s="3">
        <f t="shared" si="22"/>
        <v>1699.1844549907262</v>
      </c>
      <c r="L504" s="3">
        <f t="shared" si="23"/>
        <v>5.3142673875915918</v>
      </c>
      <c r="M504" s="3">
        <f t="shared" si="21"/>
        <v>78.002975083674229</v>
      </c>
    </row>
    <row r="505" spans="1:13" x14ac:dyDescent="0.3">
      <c r="A505">
        <v>0.84079999999999999</v>
      </c>
      <c r="B505" s="1">
        <f>Dat_AVER75!B505*1/$L$18</f>
        <v>-40.982909514477534</v>
      </c>
      <c r="C505" s="1">
        <f>Dat_AVER75!C505*1/$L$18</f>
        <v>21.061912838392665</v>
      </c>
      <c r="D505" s="1">
        <f>Dat_AVER75!D505*1/$L$18</f>
        <v>-1702.9975169015972</v>
      </c>
      <c r="E505" s="1">
        <f>Dat_AVER75!E505*1/$L$18</f>
        <v>1704.2885536115768</v>
      </c>
      <c r="F505" s="1">
        <f>Dat_AVER75!F505*1/$L$18</f>
        <v>9.1723654627640183</v>
      </c>
      <c r="G505" s="1">
        <f>Dat_AVER75!G505*1/$L$18</f>
        <v>-5.2091830042211367</v>
      </c>
      <c r="H505" s="1">
        <f>Dat_AVER75!H505*1/$L$18</f>
        <v>-11.018848199130588</v>
      </c>
      <c r="I505" s="1">
        <f>Dat_AVER75!I505*1/$L$18</f>
        <v>15.942802162774774</v>
      </c>
      <c r="J505" s="1"/>
      <c r="K505" s="3">
        <f t="shared" si="22"/>
        <v>1702.9975169015972</v>
      </c>
      <c r="L505" s="3">
        <f t="shared" si="23"/>
        <v>5.2091830042211367</v>
      </c>
      <c r="M505" s="3">
        <f t="shared" si="21"/>
        <v>78.170323540349585</v>
      </c>
    </row>
    <row r="506" spans="1:13" x14ac:dyDescent="0.3">
      <c r="A506">
        <v>0.84260000000000002</v>
      </c>
      <c r="B506" s="1">
        <f>Dat_AVER75!B506*1/$L$18</f>
        <v>-42.228910060155783</v>
      </c>
      <c r="C506" s="1">
        <f>Dat_AVER75!C506*1/$L$18</f>
        <v>18.990249280517979</v>
      </c>
      <c r="D506" s="1">
        <f>Dat_AVER75!D506*1/$L$18</f>
        <v>-1703.7180955304232</v>
      </c>
      <c r="E506" s="1">
        <f>Dat_AVER75!E506*1/$L$18</f>
        <v>1705.0241442951701</v>
      </c>
      <c r="F506" s="1">
        <f>Dat_AVER75!F506*1/$L$18</f>
        <v>9.0822931341607713</v>
      </c>
      <c r="G506" s="1">
        <f>Dat_AVER75!G506*1/$L$18</f>
        <v>-5.1491347851523059</v>
      </c>
      <c r="H506" s="1">
        <f>Dat_AVER75!H506*1/$L$18</f>
        <v>-11.00383614436338</v>
      </c>
      <c r="I506" s="1">
        <f>Dat_AVER75!I506*1/$L$18</f>
        <v>15.867741888938738</v>
      </c>
      <c r="J506" s="1"/>
      <c r="K506" s="3">
        <f t="shared" si="22"/>
        <v>1703.7180955304232</v>
      </c>
      <c r="L506" s="3">
        <f t="shared" si="23"/>
        <v>5.1491347851523059</v>
      </c>
      <c r="M506" s="3">
        <f t="shared" si="21"/>
        <v>78.337671997024927</v>
      </c>
    </row>
    <row r="507" spans="1:13" x14ac:dyDescent="0.3">
      <c r="A507">
        <v>0.84440000000000004</v>
      </c>
      <c r="B507" s="1">
        <f>Dat_AVER75!B507*1/$L$18</f>
        <v>-42.604211429335983</v>
      </c>
      <c r="C507" s="1">
        <f>Dat_AVER75!C507*1/$L$18</f>
        <v>18.479839418432906</v>
      </c>
      <c r="D507" s="1">
        <f>Dat_AVER75!D507*1/$L$18</f>
        <v>-1702.5471552585805</v>
      </c>
      <c r="E507" s="1">
        <f>Dat_AVER75!E507*1/$L$18</f>
        <v>1703.8532040233279</v>
      </c>
      <c r="F507" s="1">
        <f>Dat_AVER75!F507*1/$L$18</f>
        <v>9.0973051889279777</v>
      </c>
      <c r="G507" s="1">
        <f>Dat_AVER75!G507*1/$L$18</f>
        <v>-5.1191106756178897</v>
      </c>
      <c r="H507" s="1">
        <f>Dat_AVER75!H507*1/$L$18</f>
        <v>-10.988824089596173</v>
      </c>
      <c r="I507" s="1">
        <f>Dat_AVER75!I507*1/$L$18</f>
        <v>15.837717779404322</v>
      </c>
      <c r="J507" s="1"/>
      <c r="K507" s="3">
        <f t="shared" si="22"/>
        <v>1702.5471552585805</v>
      </c>
      <c r="L507" s="3">
        <f t="shared" si="23"/>
        <v>5.1191106756178897</v>
      </c>
      <c r="M507" s="3">
        <f t="shared" si="21"/>
        <v>78.505020453700268</v>
      </c>
    </row>
    <row r="508" spans="1:13" x14ac:dyDescent="0.3">
      <c r="A508">
        <v>0.84619999999999995</v>
      </c>
      <c r="B508" s="1">
        <f>Dat_AVER75!B508*1/$L$18</f>
        <v>-43.099609236653841</v>
      </c>
      <c r="C508" s="1">
        <f>Dat_AVER75!C508*1/$L$18</f>
        <v>18.164586268321543</v>
      </c>
      <c r="D508" s="1">
        <f>Dat_AVER75!D508*1/$L$18</f>
        <v>-1700.6406243031449</v>
      </c>
      <c r="E508" s="1">
        <f>Dat_AVER75!E508*1/$L$18</f>
        <v>1701.9616851226597</v>
      </c>
      <c r="F508" s="1">
        <f>Dat_AVER75!F508*1/$L$18</f>
        <v>9.1273292984623957</v>
      </c>
      <c r="G508" s="1">
        <f>Dat_AVER75!G508*1/$L$18</f>
        <v>-5.0890865660834734</v>
      </c>
      <c r="H508" s="1">
        <f>Dat_AVER75!H508*1/$L$18</f>
        <v>-10.958799980061755</v>
      </c>
      <c r="I508" s="1">
        <f>Dat_AVER75!I508*1/$L$18</f>
        <v>15.82270572463711</v>
      </c>
      <c r="J508" s="1"/>
      <c r="K508" s="3">
        <f t="shared" si="22"/>
        <v>1700.6406243031449</v>
      </c>
      <c r="L508" s="3">
        <f t="shared" si="23"/>
        <v>5.0890865660834734</v>
      </c>
      <c r="M508" s="3">
        <f t="shared" si="21"/>
        <v>78.67236891037561</v>
      </c>
    </row>
    <row r="509" spans="1:13" x14ac:dyDescent="0.3">
      <c r="A509">
        <v>0.84789999999999999</v>
      </c>
      <c r="B509" s="1">
        <f>Dat_AVER75!B509*1/$L$18</f>
        <v>-43.369826222463587</v>
      </c>
      <c r="C509" s="1">
        <f>Dat_AVER75!C509*1/$L$18</f>
        <v>18.374755035062453</v>
      </c>
      <c r="D509" s="1">
        <f>Dat_AVER75!D509*1/$L$18</f>
        <v>-1697.4430566377303</v>
      </c>
      <c r="E509" s="1">
        <f>Dat_AVER75!E509*1/$L$18</f>
        <v>1698.7491054024772</v>
      </c>
      <c r="F509" s="1">
        <f>Dat_AVER75!F509*1/$L$18</f>
        <v>9.1873775175312264</v>
      </c>
      <c r="G509" s="1">
        <f>Dat_AVER75!G509*1/$L$18</f>
        <v>-5.0290383470146427</v>
      </c>
      <c r="H509" s="1">
        <f>Dat_AVER75!H509*1/$L$18</f>
        <v>-10.973812034828965</v>
      </c>
      <c r="I509" s="1">
        <f>Dat_AVER75!I509*1/$L$18</f>
        <v>15.837717779404322</v>
      </c>
      <c r="J509" s="1"/>
      <c r="K509" s="3">
        <f t="shared" si="22"/>
        <v>1697.4430566377303</v>
      </c>
      <c r="L509" s="3">
        <f t="shared" si="23"/>
        <v>5.0290383470146427</v>
      </c>
      <c r="M509" s="3">
        <f t="shared" si="21"/>
        <v>78.83042023056899</v>
      </c>
    </row>
    <row r="510" spans="1:13" x14ac:dyDescent="0.3">
      <c r="A510">
        <v>0.84970000000000001</v>
      </c>
      <c r="B510" s="1">
        <f>Dat_AVER75!B510*1/$L$18</f>
        <v>-44.285561563263265</v>
      </c>
      <c r="C510" s="1">
        <f>Dat_AVER75!C510*1/$L$18</f>
        <v>17.038682160780954</v>
      </c>
      <c r="D510" s="1">
        <f>Dat_AVER75!D510*1/$L$18</f>
        <v>-1695.7767185585699</v>
      </c>
      <c r="E510" s="1">
        <f>Dat_AVER75!E510*1/$L$18</f>
        <v>1697.007707049481</v>
      </c>
      <c r="F510" s="1">
        <f>Dat_AVER75!F510*1/$L$18</f>
        <v>9.2023895722984346</v>
      </c>
      <c r="G510" s="1">
        <f>Dat_AVER75!G510*1/$L$18</f>
        <v>-4.9539780731786021</v>
      </c>
      <c r="H510" s="1">
        <f>Dat_AVER75!H510*1/$L$18</f>
        <v>-10.973812034828965</v>
      </c>
      <c r="I510" s="1">
        <f>Dat_AVER75!I510*1/$L$18</f>
        <v>15.82270572463711</v>
      </c>
      <c r="J510" s="1"/>
      <c r="K510" s="3">
        <f t="shared" si="22"/>
        <v>1695.7767185585699</v>
      </c>
      <c r="L510" s="3">
        <f t="shared" si="23"/>
        <v>4.9539780731786021</v>
      </c>
      <c r="M510" s="3">
        <f t="shared" si="21"/>
        <v>78.997768687244331</v>
      </c>
    </row>
    <row r="511" spans="1:13" x14ac:dyDescent="0.3">
      <c r="A511">
        <v>0.85150000000000003</v>
      </c>
      <c r="B511" s="1">
        <f>Dat_AVER75!B511*1/$L$18</f>
        <v>-44.58580265860742</v>
      </c>
      <c r="C511" s="1">
        <f>Dat_AVER75!C511*1/$L$18</f>
        <v>16.213019148584518</v>
      </c>
      <c r="D511" s="1">
        <f>Dat_AVER75!D511*1/$L$18</f>
        <v>-1693.5699465077907</v>
      </c>
      <c r="E511" s="1">
        <f>Dat_AVER75!E511*1/$L$18</f>
        <v>1694.7258747248657</v>
      </c>
      <c r="F511" s="1">
        <f>Dat_AVER75!F511*1/$L$18</f>
        <v>9.2624377913672653</v>
      </c>
      <c r="G511" s="1">
        <f>Dat_AVER75!G511*1/$L$18</f>
        <v>-4.9089419088769786</v>
      </c>
      <c r="H511" s="1">
        <f>Dat_AVER75!H511*1/$L$18</f>
        <v>-10.958799980061755</v>
      </c>
      <c r="I511" s="1">
        <f>Dat_AVER75!I511*1/$L$18</f>
        <v>15.807693669869904</v>
      </c>
      <c r="J511" s="1"/>
      <c r="K511" s="3">
        <f t="shared" si="22"/>
        <v>1693.5699465077907</v>
      </c>
      <c r="L511" s="3">
        <f t="shared" si="23"/>
        <v>4.9089419088769786</v>
      </c>
      <c r="M511" s="3">
        <f t="shared" si="21"/>
        <v>79.165117143919687</v>
      </c>
    </row>
    <row r="512" spans="1:13" x14ac:dyDescent="0.3">
      <c r="A512">
        <v>0.85329999999999995</v>
      </c>
      <c r="B512" s="1">
        <f>Dat_AVER75!B512*1/$L$18</f>
        <v>-42.544163210267158</v>
      </c>
      <c r="C512" s="1">
        <f>Dat_AVER75!C512*1/$L$18</f>
        <v>18.614947911337783</v>
      </c>
      <c r="D512" s="1">
        <f>Dat_AVER75!D512*1/$L$18</f>
        <v>-1688.1205706272938</v>
      </c>
      <c r="E512" s="1">
        <f>Dat_AVER75!E512*1/$L$18</f>
        <v>1689.2464747348347</v>
      </c>
      <c r="F512" s="1">
        <f>Dat_AVER75!F512*1/$L$18</f>
        <v>9.3975462842721367</v>
      </c>
      <c r="G512" s="1">
        <f>Dat_AVER75!G512*1/$L$18</f>
        <v>-4.9389660184113948</v>
      </c>
      <c r="H512" s="1">
        <f>Dat_AVER75!H512*1/$L$18</f>
        <v>-10.928775870527343</v>
      </c>
      <c r="I512" s="1">
        <f>Dat_AVER75!I512*1/$L$18</f>
        <v>15.837717779404322</v>
      </c>
      <c r="J512" s="1"/>
      <c r="K512" s="3">
        <f t="shared" si="22"/>
        <v>1688.1205706272938</v>
      </c>
      <c r="L512" s="3">
        <f t="shared" si="23"/>
        <v>4.9389660184113948</v>
      </c>
      <c r="M512" s="3">
        <f t="shared" si="21"/>
        <v>79.332465600595029</v>
      </c>
    </row>
    <row r="513" spans="1:13" x14ac:dyDescent="0.3">
      <c r="A513">
        <v>0.85509999999999997</v>
      </c>
      <c r="B513" s="1">
        <f>Dat_AVER75!B513*1/$L$18</f>
        <v>-40.487511707159662</v>
      </c>
      <c r="C513" s="1">
        <f>Dat_AVER75!C513*1/$L$18</f>
        <v>21.106949002694289</v>
      </c>
      <c r="D513" s="1">
        <f>Dat_AVER75!D513*1/$L$18</f>
        <v>-1680.8547361199655</v>
      </c>
      <c r="E513" s="1">
        <f>Dat_AVER75!E513*1/$L$18</f>
        <v>1681.9506161179718</v>
      </c>
      <c r="F513" s="1">
        <f>Dat_AVER75!F513*1/$L$18</f>
        <v>9.6077150510130487</v>
      </c>
      <c r="G513" s="1">
        <f>Dat_AVER75!G513*1/$L$18</f>
        <v>-4.9840021827130183</v>
      </c>
      <c r="H513" s="1">
        <f>Dat_AVER75!H513*1/$L$18</f>
        <v>-10.898751760992926</v>
      </c>
      <c r="I513" s="1">
        <f>Dat_AVER75!I513*1/$L$18</f>
        <v>15.897765998473153</v>
      </c>
      <c r="J513" s="1"/>
      <c r="K513" s="3">
        <f t="shared" si="22"/>
        <v>1680.8547361199655</v>
      </c>
      <c r="L513" s="3">
        <f t="shared" si="23"/>
        <v>4.9840021827130183</v>
      </c>
      <c r="M513" s="3">
        <f t="shared" si="21"/>
        <v>79.499814057270356</v>
      </c>
    </row>
    <row r="514" spans="1:13" x14ac:dyDescent="0.3">
      <c r="A514">
        <v>0.8569</v>
      </c>
      <c r="B514" s="1">
        <f>Dat_AVER75!B514*1/$L$18</f>
        <v>-36.884618563029775</v>
      </c>
      <c r="C514" s="1">
        <f>Dat_AVER75!C514*1/$L$18</f>
        <v>25.520493104253411</v>
      </c>
      <c r="D514" s="1">
        <f>Dat_AVER75!D514*1/$L$18</f>
        <v>-1671.562274219064</v>
      </c>
      <c r="E514" s="1">
        <f>Dat_AVER75!E514*1/$L$18</f>
        <v>1672.65815421707</v>
      </c>
      <c r="F514" s="1">
        <f>Dat_AVER75!F514*1/$L$18</f>
        <v>9.8779320368227896</v>
      </c>
      <c r="G514" s="1">
        <f>Dat_AVER75!G514*1/$L$18</f>
        <v>-5.0890865660834734</v>
      </c>
      <c r="H514" s="1">
        <f>Dat_AVER75!H514*1/$L$18</f>
        <v>-10.898751760992926</v>
      </c>
      <c r="I514" s="1">
        <f>Dat_AVER75!I514*1/$L$18</f>
        <v>16.032874491378024</v>
      </c>
      <c r="J514" s="1"/>
      <c r="K514" s="3">
        <f t="shared" si="22"/>
        <v>1671.562274219064</v>
      </c>
      <c r="L514" s="3">
        <f t="shared" si="23"/>
        <v>5.0890865660834734</v>
      </c>
      <c r="M514" s="3">
        <f t="shared" si="21"/>
        <v>79.667162513945712</v>
      </c>
    </row>
    <row r="515" spans="1:13" x14ac:dyDescent="0.3">
      <c r="A515">
        <v>0.85870000000000002</v>
      </c>
      <c r="B515" s="1">
        <f>Dat_AVER75!B515*1/$L$18</f>
        <v>-33.596978569011249</v>
      </c>
      <c r="C515" s="1">
        <f>Dat_AVER75!C515*1/$L$18</f>
        <v>29.438639398494665</v>
      </c>
      <c r="D515" s="1">
        <f>Dat_AVER75!D515*1/$L$18</f>
        <v>-1660.9787756081826</v>
      </c>
      <c r="E515" s="1">
        <f>Dat_AVER75!E515*1/$L$18</f>
        <v>1662.1196917704901</v>
      </c>
      <c r="F515" s="1">
        <f>Dat_AVER75!F515*1/$L$18</f>
        <v>10.0881008035637</v>
      </c>
      <c r="G515" s="1">
        <f>Dat_AVER75!G515*1/$L$18</f>
        <v>-5.1791588946867213</v>
      </c>
      <c r="H515" s="1">
        <f>Dat_AVER75!H515*1/$L$18</f>
        <v>-10.86872765145851</v>
      </c>
      <c r="I515" s="1">
        <f>Dat_AVER75!I515*1/$L$18</f>
        <v>16.122946819981269</v>
      </c>
      <c r="J515" s="1"/>
      <c r="K515" s="3">
        <f t="shared" si="22"/>
        <v>1660.9787756081826</v>
      </c>
      <c r="L515" s="3">
        <f t="shared" si="23"/>
        <v>5.1791588946867213</v>
      </c>
      <c r="M515" s="3">
        <f t="shared" si="21"/>
        <v>79.834510970621068</v>
      </c>
    </row>
    <row r="516" spans="1:13" x14ac:dyDescent="0.3">
      <c r="A516">
        <v>0.86050000000000004</v>
      </c>
      <c r="B516" s="1">
        <f>Dat_AVER75!B516*1/$L$18</f>
        <v>-30.969868984749866</v>
      </c>
      <c r="C516" s="1">
        <f>Dat_AVER75!C516*1/$L$18</f>
        <v>32.411026242401825</v>
      </c>
      <c r="D516" s="1">
        <f>Dat_AVER75!D516*1/$L$18</f>
        <v>-1653.1124589101653</v>
      </c>
      <c r="E516" s="1">
        <f>Dat_AVER75!E516*1/$L$18</f>
        <v>1654.3434474010764</v>
      </c>
      <c r="F516" s="1">
        <f>Dat_AVER75!F516*1/$L$18</f>
        <v>10.343305734606234</v>
      </c>
      <c r="G516" s="1">
        <f>Dat_AVER75!G516*1/$L$18</f>
        <v>-5.2692312232899683</v>
      </c>
      <c r="H516" s="1">
        <f>Dat_AVER75!H516*1/$L$18</f>
        <v>-10.808679432389679</v>
      </c>
      <c r="I516" s="1">
        <f>Dat_AVER75!I516*1/$L$18</f>
        <v>16.228031203351726</v>
      </c>
      <c r="J516" s="1"/>
      <c r="K516" s="3">
        <f t="shared" si="22"/>
        <v>1653.1124589101653</v>
      </c>
      <c r="L516" s="3">
        <f t="shared" si="23"/>
        <v>5.2692312232899683</v>
      </c>
      <c r="M516" s="3">
        <f t="shared" si="21"/>
        <v>80.001859427296409</v>
      </c>
    </row>
    <row r="517" spans="1:13" x14ac:dyDescent="0.3">
      <c r="A517">
        <v>0.86229999999999996</v>
      </c>
      <c r="B517" s="1">
        <f>Dat_AVER75!B517*1/$L$18</f>
        <v>-29.34856706989142</v>
      </c>
      <c r="C517" s="1">
        <f>Dat_AVER75!C517*1/$L$18</f>
        <v>34.85799116945671</v>
      </c>
      <c r="D517" s="1">
        <f>Dat_AVER75!D517*1/$L$18</f>
        <v>-1646.7923838531708</v>
      </c>
      <c r="E517" s="1">
        <f>Dat_AVER75!E517*1/$L$18</f>
        <v>1648.0684085083831</v>
      </c>
      <c r="F517" s="1">
        <f>Dat_AVER75!F517*1/$L$18</f>
        <v>10.463402172743896</v>
      </c>
      <c r="G517" s="1">
        <f>Dat_AVER75!G517*1/$L$18</f>
        <v>-5.3142673875915918</v>
      </c>
      <c r="H517" s="1">
        <f>Dat_AVER75!H517*1/$L$18</f>
        <v>-10.763643268088053</v>
      </c>
      <c r="I517" s="1">
        <f>Dat_AVER75!I517*1/$L$18</f>
        <v>16.273067367653351</v>
      </c>
      <c r="J517" s="1"/>
      <c r="K517" s="3">
        <f t="shared" si="22"/>
        <v>1646.7923838531708</v>
      </c>
      <c r="L517" s="3">
        <f t="shared" si="23"/>
        <v>5.3142673875915918</v>
      </c>
      <c r="M517" s="3">
        <f t="shared" si="21"/>
        <v>80.169207883971737</v>
      </c>
    </row>
    <row r="518" spans="1:13" x14ac:dyDescent="0.3">
      <c r="A518">
        <v>0.86409999999999998</v>
      </c>
      <c r="B518" s="1">
        <f>Dat_AVER75!B518*1/$L$18</f>
        <v>-28.477867893393359</v>
      </c>
      <c r="C518" s="1">
        <f>Dat_AVER75!C518*1/$L$18</f>
        <v>36.254112262807048</v>
      </c>
      <c r="D518" s="1">
        <f>Dat_AVER75!D518*1/$L$18</f>
        <v>-1642.2737553682412</v>
      </c>
      <c r="E518" s="1">
        <f>Dat_AVER75!E518*1/$L$18</f>
        <v>1643.5497800234539</v>
      </c>
      <c r="F518" s="1">
        <f>Dat_AVER75!F518*1/$L$18</f>
        <v>10.523450391812728</v>
      </c>
      <c r="G518" s="1">
        <f>Dat_AVER75!G518*1/$L$18</f>
        <v>-5.3142673875915918</v>
      </c>
      <c r="H518" s="1">
        <f>Dat_AVER75!H518*1/$L$18</f>
        <v>-10.763643268088053</v>
      </c>
      <c r="I518" s="1">
        <f>Dat_AVER75!I518*1/$L$18</f>
        <v>16.273067367653351</v>
      </c>
      <c r="J518" s="1"/>
      <c r="K518" s="3">
        <f t="shared" si="22"/>
        <v>1642.2737553682412</v>
      </c>
      <c r="L518" s="3">
        <f t="shared" si="23"/>
        <v>5.3142673875915918</v>
      </c>
      <c r="M518" s="3">
        <f t="shared" si="21"/>
        <v>80.336556340647093</v>
      </c>
    </row>
    <row r="519" spans="1:13" x14ac:dyDescent="0.3">
      <c r="A519">
        <v>0.8659</v>
      </c>
      <c r="B519" s="1">
        <f>Dat_AVER75!B519*1/$L$18</f>
        <v>-28.447843783858943</v>
      </c>
      <c r="C519" s="1">
        <f>Dat_AVER75!C519*1/$L$18</f>
        <v>34.557750074112555</v>
      </c>
      <c r="D519" s="1">
        <f>Dat_AVER75!D519*1/$L$18</f>
        <v>-1640.7425257819862</v>
      </c>
      <c r="E519" s="1">
        <f>Dat_AVER75!E519*1/$L$18</f>
        <v>1642.0035383824313</v>
      </c>
      <c r="F519" s="1">
        <f>Dat_AVER75!F519*1/$L$18</f>
        <v>10.50843833704552</v>
      </c>
      <c r="G519" s="1">
        <f>Dat_AVER75!G519*1/$L$18</f>
        <v>-5.344291497126008</v>
      </c>
      <c r="H519" s="1">
        <f>Dat_AVER75!H519*1/$L$18</f>
        <v>-10.703595049019222</v>
      </c>
      <c r="I519" s="1">
        <f>Dat_AVER75!I519*1/$L$18</f>
        <v>16.243043258118934</v>
      </c>
      <c r="J519" s="1"/>
      <c r="K519" s="3">
        <f t="shared" si="22"/>
        <v>1640.7425257819862</v>
      </c>
      <c r="L519" s="3">
        <f t="shared" si="23"/>
        <v>5.344291497126008</v>
      </c>
      <c r="M519" s="3">
        <f t="shared" si="21"/>
        <v>80.503904797322434</v>
      </c>
    </row>
    <row r="520" spans="1:13" x14ac:dyDescent="0.3">
      <c r="A520">
        <v>0.86770000000000003</v>
      </c>
      <c r="B520" s="1">
        <f>Dat_AVER75!B520*1/$L$18</f>
        <v>-28.417819674324527</v>
      </c>
      <c r="C520" s="1">
        <f>Dat_AVER75!C520*1/$L$18</f>
        <v>33.461870076106379</v>
      </c>
      <c r="D520" s="1">
        <f>Dat_AVER75!D520*1/$L$18</f>
        <v>-1637.3798255141317</v>
      </c>
      <c r="E520" s="1">
        <f>Dat_AVER75!E520*1/$L$18</f>
        <v>1638.6258260598097</v>
      </c>
      <c r="F520" s="1">
        <f>Dat_AVER75!F520*1/$L$18</f>
        <v>10.493426282278314</v>
      </c>
      <c r="G520" s="1">
        <f>Dat_AVER75!G520*1/$L$18</f>
        <v>-5.3593035518932144</v>
      </c>
      <c r="H520" s="1">
        <f>Dat_AVER75!H520*1/$L$18</f>
        <v>-10.673570939484806</v>
      </c>
      <c r="I520" s="1">
        <f>Dat_AVER75!I520*1/$L$18</f>
        <v>16.213019148584518</v>
      </c>
      <c r="J520" s="1"/>
      <c r="K520" s="3">
        <f t="shared" si="22"/>
        <v>1637.3798255141317</v>
      </c>
      <c r="L520" s="3">
        <f t="shared" si="23"/>
        <v>5.3593035518932144</v>
      </c>
      <c r="M520" s="3">
        <f t="shared" si="21"/>
        <v>80.671253253997776</v>
      </c>
    </row>
    <row r="521" spans="1:13" x14ac:dyDescent="0.3">
      <c r="A521">
        <v>0.86950000000000005</v>
      </c>
      <c r="B521" s="1">
        <f>Dat_AVER75!B521*1/$L$18</f>
        <v>-28.267699126652445</v>
      </c>
      <c r="C521" s="1">
        <f>Dat_AVER75!C521*1/$L$18</f>
        <v>33.131604871227808</v>
      </c>
      <c r="D521" s="1">
        <f>Dat_AVER75!D521*1/$L$18</f>
        <v>-1634.6626436012668</v>
      </c>
      <c r="E521" s="1">
        <f>Dat_AVER75!E521*1/$L$18</f>
        <v>1635.8936320921778</v>
      </c>
      <c r="F521" s="1">
        <f>Dat_AVER75!F521*1/$L$18</f>
        <v>10.388341898907857</v>
      </c>
      <c r="G521" s="1">
        <f>Dat_AVER75!G521*1/$L$18</f>
        <v>-5.329279442358799</v>
      </c>
      <c r="H521" s="1">
        <f>Dat_AVER75!H521*1/$L$18</f>
        <v>-10.673570939484806</v>
      </c>
      <c r="I521" s="1">
        <f>Dat_AVER75!I521*1/$L$18</f>
        <v>16.137958874748477</v>
      </c>
      <c r="J521" s="1"/>
      <c r="K521" s="3">
        <f t="shared" si="22"/>
        <v>1634.6626436012668</v>
      </c>
      <c r="L521" s="3">
        <f t="shared" si="23"/>
        <v>5.329279442358799</v>
      </c>
      <c r="M521" s="3">
        <f t="shared" si="21"/>
        <v>80.838601710673117</v>
      </c>
    </row>
    <row r="522" spans="1:13" x14ac:dyDescent="0.3">
      <c r="A522">
        <v>0.87119999999999997</v>
      </c>
      <c r="B522" s="1">
        <f>Dat_AVER75!B522*1/$L$18</f>
        <v>-28.582952276763816</v>
      </c>
      <c r="C522" s="1">
        <f>Dat_AVER75!C522*1/$L$18</f>
        <v>32.245893639962539</v>
      </c>
      <c r="D522" s="1">
        <f>Dat_AVER75!D522*1/$L$18</f>
        <v>-1631.0147142928354</v>
      </c>
      <c r="E522" s="1">
        <f>Dat_AVER75!E522*1/$L$18</f>
        <v>1632.2457027837463</v>
      </c>
      <c r="F522" s="1">
        <f>Dat_AVER75!F522*1/$L$18</f>
        <v>10.283257515537402</v>
      </c>
      <c r="G522" s="1">
        <f>Dat_AVER75!G522*1/$L$18</f>
        <v>-5.2842432780571764</v>
      </c>
      <c r="H522" s="1">
        <f>Dat_AVER75!H522*1/$L$18</f>
        <v>-10.688582994252016</v>
      </c>
      <c r="I522" s="1">
        <f>Dat_AVER75!I522*1/$L$18</f>
        <v>16.047886546145229</v>
      </c>
      <c r="J522" s="1"/>
      <c r="K522" s="3">
        <f t="shared" si="22"/>
        <v>1631.0147142928354</v>
      </c>
      <c r="L522" s="3">
        <f t="shared" si="23"/>
        <v>5.2842432780571764</v>
      </c>
      <c r="M522" s="3">
        <f t="shared" si="21"/>
        <v>80.996653030866511</v>
      </c>
    </row>
    <row r="523" spans="1:13" x14ac:dyDescent="0.3">
      <c r="A523">
        <v>0.873</v>
      </c>
      <c r="B523" s="1">
        <f>Dat_AVER75!B523*1/$L$18</f>
        <v>-28.793121043504726</v>
      </c>
      <c r="C523" s="1">
        <f>Dat_AVER75!C523*1/$L$18</f>
        <v>32.08076103752326</v>
      </c>
      <c r="D523" s="1">
        <f>Dat_AVER75!D523*1/$L$18</f>
        <v>-1625.7304710147782</v>
      </c>
      <c r="E523" s="1">
        <f>Dat_AVER75!E523*1/$L$18</f>
        <v>1626.9464474509221</v>
      </c>
      <c r="F523" s="1">
        <f>Dat_AVER75!F523*1/$L$18</f>
        <v>10.208197241701363</v>
      </c>
      <c r="G523" s="1">
        <f>Dat_AVER75!G523*1/$L$18</f>
        <v>-5.2091830042211367</v>
      </c>
      <c r="H523" s="1">
        <f>Dat_AVER75!H523*1/$L$18</f>
        <v>-10.703595049019222</v>
      </c>
      <c r="I523" s="1">
        <f>Dat_AVER75!I523*1/$L$18</f>
        <v>15.987838327076398</v>
      </c>
      <c r="J523" s="1"/>
      <c r="K523" s="3">
        <f t="shared" si="22"/>
        <v>1625.7304710147782</v>
      </c>
      <c r="L523" s="3">
        <f t="shared" si="23"/>
        <v>5.2091830042211367</v>
      </c>
      <c r="M523" s="3">
        <f t="shared" si="21"/>
        <v>81.164001487541839</v>
      </c>
    </row>
    <row r="524" spans="1:13" x14ac:dyDescent="0.3">
      <c r="A524">
        <v>0.87480000000000002</v>
      </c>
      <c r="B524" s="1">
        <f>Dat_AVER75!B524*1/$L$18</f>
        <v>-27.006686526206988</v>
      </c>
      <c r="C524" s="1">
        <f>Dat_AVER75!C524*1/$L$18</f>
        <v>34.30254514307002</v>
      </c>
      <c r="D524" s="1">
        <f>Dat_AVER75!D524*1/$L$18</f>
        <v>-1617.8941784262956</v>
      </c>
      <c r="E524" s="1">
        <f>Dat_AVER75!E524*1/$L$18</f>
        <v>1619.0801307529048</v>
      </c>
      <c r="F524" s="1">
        <f>Dat_AVER75!F524*1/$L$18</f>
        <v>10.328293679839026</v>
      </c>
      <c r="G524" s="1">
        <f>Dat_AVER75!G524*1/$L$18</f>
        <v>-5.2241950589883448</v>
      </c>
      <c r="H524" s="1">
        <f>Dat_AVER75!H524*1/$L$18</f>
        <v>-10.688582994252016</v>
      </c>
      <c r="I524" s="1">
        <f>Dat_AVER75!I524*1/$L$18</f>
        <v>16.047886546145229</v>
      </c>
      <c r="J524" s="1"/>
      <c r="K524" s="3">
        <f t="shared" si="22"/>
        <v>1617.8941784262956</v>
      </c>
      <c r="L524" s="3">
        <f t="shared" si="23"/>
        <v>5.2241950589883448</v>
      </c>
      <c r="M524" s="3">
        <f t="shared" si="21"/>
        <v>81.331349944217195</v>
      </c>
    </row>
    <row r="525" spans="1:13" x14ac:dyDescent="0.3">
      <c r="A525">
        <v>0.87660000000000005</v>
      </c>
      <c r="B525" s="1">
        <f>Dat_AVER75!B525*1/$L$18</f>
        <v>-25.355360501814122</v>
      </c>
      <c r="C525" s="1">
        <f>Dat_AVER75!C525*1/$L$18</f>
        <v>35.458473360145028</v>
      </c>
      <c r="D525" s="1">
        <f>Dat_AVER75!D525*1/$L$18</f>
        <v>-1610.928585014311</v>
      </c>
      <c r="E525" s="1">
        <f>Dat_AVER75!E525*1/$L$18</f>
        <v>1612.1145373409208</v>
      </c>
      <c r="F525" s="1">
        <f>Dat_AVER75!F525*1/$L$18</f>
        <v>10.43337806320948</v>
      </c>
      <c r="G525" s="1">
        <f>Dat_AVER75!G525*1/$L$18</f>
        <v>-5.2842432780571764</v>
      </c>
      <c r="H525" s="1">
        <f>Dat_AVER75!H525*1/$L$18</f>
        <v>-10.658558884717598</v>
      </c>
      <c r="I525" s="1">
        <f>Dat_AVER75!I525*1/$L$18</f>
        <v>16.107934765214061</v>
      </c>
      <c r="J525" s="1"/>
      <c r="K525" s="3">
        <f t="shared" si="22"/>
        <v>1610.928585014311</v>
      </c>
      <c r="L525" s="3">
        <f t="shared" si="23"/>
        <v>5.2842432780571764</v>
      </c>
      <c r="M525" s="3">
        <f t="shared" si="21"/>
        <v>81.49869840089255</v>
      </c>
    </row>
    <row r="526" spans="1:13" x14ac:dyDescent="0.3">
      <c r="A526">
        <v>0.87839999999999996</v>
      </c>
      <c r="B526" s="1">
        <f>Dat_AVER75!B526*1/$L$18</f>
        <v>-26.316132006915428</v>
      </c>
      <c r="C526" s="1">
        <f>Dat_AVER75!C526*1/$L$18</f>
        <v>33.131604871227808</v>
      </c>
      <c r="D526" s="1">
        <f>Dat_AVER75!D526*1/$L$18</f>
        <v>-1609.9828255639773</v>
      </c>
      <c r="E526" s="1">
        <f>Dat_AVER75!E526*1/$L$18</f>
        <v>1611.1237417262848</v>
      </c>
      <c r="F526" s="1">
        <f>Dat_AVER75!F526*1/$L$18</f>
        <v>10.328293679839026</v>
      </c>
      <c r="G526" s="1">
        <f>Dat_AVER75!G526*1/$L$18</f>
        <v>-5.2241950589883448</v>
      </c>
      <c r="H526" s="1">
        <f>Dat_AVER75!H526*1/$L$18</f>
        <v>-10.643546829950392</v>
      </c>
      <c r="I526" s="1">
        <f>Dat_AVER75!I526*1/$L$18</f>
        <v>16.017862436610812</v>
      </c>
      <c r="J526" s="1"/>
      <c r="K526" s="3">
        <f t="shared" si="22"/>
        <v>1609.9828255639773</v>
      </c>
      <c r="L526" s="3">
        <f t="shared" si="23"/>
        <v>5.2241950589883448</v>
      </c>
      <c r="M526" s="3">
        <f t="shared" si="21"/>
        <v>81.666046857567864</v>
      </c>
    </row>
    <row r="527" spans="1:13" x14ac:dyDescent="0.3">
      <c r="A527">
        <v>0.88019999999999998</v>
      </c>
      <c r="B527" s="1">
        <f>Dat_AVER75!B527*1/$L$18</f>
        <v>-26.706445430862832</v>
      </c>
      <c r="C527" s="1">
        <f>Dat_AVER75!C527*1/$L$18</f>
        <v>31.600375284972603</v>
      </c>
      <c r="D527" s="1">
        <f>Dat_AVER75!D527*1/$L$18</f>
        <v>-1607.9261740608695</v>
      </c>
      <c r="E527" s="1">
        <f>Dat_AVER75!E527*1/$L$18</f>
        <v>1609.0520781684099</v>
      </c>
      <c r="F527" s="1">
        <f>Dat_AVER75!F527*1/$L$18</f>
        <v>10.268245460770194</v>
      </c>
      <c r="G527" s="1">
        <f>Dat_AVER75!G527*1/$L$18</f>
        <v>-5.1641468399195132</v>
      </c>
      <c r="H527" s="1">
        <f>Dat_AVER75!H527*1/$L$18</f>
        <v>-10.628534775183184</v>
      </c>
      <c r="I527" s="1">
        <f>Dat_AVER75!I527*1/$L$18</f>
        <v>15.957814217541985</v>
      </c>
      <c r="J527" s="1"/>
      <c r="K527" s="3">
        <f t="shared" si="22"/>
        <v>1607.9261740608695</v>
      </c>
      <c r="L527" s="3">
        <f t="shared" si="23"/>
        <v>5.1641468399195132</v>
      </c>
      <c r="M527" s="3">
        <f t="shared" si="21"/>
        <v>81.833395314243219</v>
      </c>
    </row>
    <row r="528" spans="1:13" x14ac:dyDescent="0.3">
      <c r="A528">
        <v>0.88200000000000001</v>
      </c>
      <c r="B528" s="1">
        <f>Dat_AVER75!B528*1/$L$18</f>
        <v>-27.021698580974199</v>
      </c>
      <c r="C528" s="1">
        <f>Dat_AVER75!C528*1/$L$18</f>
        <v>30.324350629759934</v>
      </c>
      <c r="D528" s="1">
        <f>Dat_AVER75!D528*1/$L$18</f>
        <v>-1605.4641970790474</v>
      </c>
      <c r="E528" s="1">
        <f>Dat_AVER75!E528*1/$L$18</f>
        <v>1606.5600770770536</v>
      </c>
      <c r="F528" s="1">
        <f>Dat_AVER75!F528*1/$L$18</f>
        <v>10.223209296468569</v>
      </c>
      <c r="G528" s="1">
        <f>Dat_AVER75!G528*1/$L$18</f>
        <v>-5.1040986208506816</v>
      </c>
      <c r="H528" s="1">
        <f>Dat_AVER75!H528*1/$L$18</f>
        <v>-10.628534775183184</v>
      </c>
      <c r="I528" s="1">
        <f>Dat_AVER75!I528*1/$L$18</f>
        <v>15.897765998473153</v>
      </c>
      <c r="J528" s="1"/>
      <c r="K528" s="3">
        <f t="shared" si="22"/>
        <v>1605.4641970790474</v>
      </c>
      <c r="L528" s="3">
        <f t="shared" si="23"/>
        <v>5.1040986208506816</v>
      </c>
      <c r="M528" s="3">
        <f t="shared" si="21"/>
        <v>82.000743770918575</v>
      </c>
    </row>
    <row r="529" spans="1:13" x14ac:dyDescent="0.3">
      <c r="A529">
        <v>0.88380000000000003</v>
      </c>
      <c r="B529" s="1">
        <f>Dat_AVER75!B529*1/$L$18</f>
        <v>-26.346156116449841</v>
      </c>
      <c r="C529" s="1">
        <f>Dat_AVER75!C529*1/$L$18</f>
        <v>31.059941313353118</v>
      </c>
      <c r="D529" s="1">
        <f>Dat_AVER75!D529*1/$L$18</f>
        <v>-1599.6545318841379</v>
      </c>
      <c r="E529" s="1">
        <f>Dat_AVER75!E529*1/$L$18</f>
        <v>1600.7504118821441</v>
      </c>
      <c r="F529" s="1">
        <f>Dat_AVER75!F529*1/$L$18</f>
        <v>10.268245460770194</v>
      </c>
      <c r="G529" s="1">
        <f>Dat_AVER75!G529*1/$L$18</f>
        <v>-5.0440504017818499</v>
      </c>
      <c r="H529" s="1">
        <f>Dat_AVER75!H529*1/$L$18</f>
        <v>-10.613522720415977</v>
      </c>
      <c r="I529" s="1">
        <f>Dat_AVER75!I529*1/$L$18</f>
        <v>15.897765998473153</v>
      </c>
      <c r="J529" s="1"/>
      <c r="K529" s="3">
        <f t="shared" si="22"/>
        <v>1599.6545318841379</v>
      </c>
      <c r="L529" s="3">
        <f t="shared" si="23"/>
        <v>5.0440504017818499</v>
      </c>
      <c r="M529" s="3">
        <f t="shared" si="21"/>
        <v>82.168092227593917</v>
      </c>
    </row>
    <row r="530" spans="1:13" x14ac:dyDescent="0.3">
      <c r="A530">
        <v>0.88560000000000005</v>
      </c>
      <c r="B530" s="1">
        <f>Dat_AVER75!B530*1/$L$18</f>
        <v>-24.424613106247232</v>
      </c>
      <c r="C530" s="1">
        <f>Dat_AVER75!C530*1/$L$18</f>
        <v>33.491894185640795</v>
      </c>
      <c r="D530" s="1">
        <f>Dat_AVER75!D530*1/$L$18</f>
        <v>-1589.7465757377809</v>
      </c>
      <c r="E530" s="1">
        <f>Dat_AVER75!E530*1/$L$18</f>
        <v>1590.8124316262526</v>
      </c>
      <c r="F530" s="1">
        <f>Dat_AVER75!F530*1/$L$18</f>
        <v>10.358317789373443</v>
      </c>
      <c r="G530" s="1">
        <f>Dat_AVER75!G530*1/$L$18</f>
        <v>-4.9990142374802273</v>
      </c>
      <c r="H530" s="1">
        <f>Dat_AVER75!H530*1/$L$18</f>
        <v>-10.643546829950392</v>
      </c>
      <c r="I530" s="1">
        <f>Dat_AVER75!I530*1/$L$18</f>
        <v>15.942802162774774</v>
      </c>
      <c r="J530" s="1"/>
      <c r="K530" s="3">
        <f t="shared" si="22"/>
        <v>1589.7465757377809</v>
      </c>
      <c r="L530" s="3">
        <f t="shared" si="23"/>
        <v>4.9990142374802273</v>
      </c>
      <c r="M530" s="3">
        <f t="shared" si="21"/>
        <v>82.335440684269258</v>
      </c>
    </row>
    <row r="531" spans="1:13" x14ac:dyDescent="0.3">
      <c r="A531">
        <v>0.88739999999999997</v>
      </c>
      <c r="B531" s="1">
        <f>Dat_AVER75!B531*1/$L$18</f>
        <v>-22.863359410457612</v>
      </c>
      <c r="C531" s="1">
        <f>Dat_AVER75!C531*1/$L$18</f>
        <v>35.848786784092432</v>
      </c>
      <c r="D531" s="1">
        <f>Dat_AVER75!D531*1/$L$18</f>
        <v>-1577.3316064452997</v>
      </c>
      <c r="E531" s="1">
        <f>Dat_AVER75!E531*1/$L$18</f>
        <v>1578.3524261694702</v>
      </c>
      <c r="F531" s="1">
        <f>Dat_AVER75!F531*1/$L$18</f>
        <v>10.403353953675065</v>
      </c>
      <c r="G531" s="1">
        <f>Dat_AVER75!G531*1/$L$18</f>
        <v>-4.9089419088769786</v>
      </c>
      <c r="H531" s="1">
        <f>Dat_AVER75!H531*1/$L$18</f>
        <v>-10.718607103786429</v>
      </c>
      <c r="I531" s="1">
        <f>Dat_AVER75!I531*1/$L$18</f>
        <v>15.987838327076398</v>
      </c>
      <c r="J531" s="1"/>
      <c r="K531" s="3">
        <f t="shared" si="22"/>
        <v>1577.3316064452997</v>
      </c>
      <c r="L531" s="3">
        <f t="shared" si="23"/>
        <v>4.9089419088769786</v>
      </c>
      <c r="M531" s="3">
        <f t="shared" si="21"/>
        <v>82.502789140944586</v>
      </c>
    </row>
    <row r="532" spans="1:13" x14ac:dyDescent="0.3">
      <c r="A532">
        <v>0.88919999999999999</v>
      </c>
      <c r="B532" s="1">
        <f>Dat_AVER75!B532*1/$L$18</f>
        <v>-20.73164763351409</v>
      </c>
      <c r="C532" s="1">
        <f>Dat_AVER75!C532*1/$L$18</f>
        <v>39.151438832878164</v>
      </c>
      <c r="D532" s="1">
        <f>Dat_AVER75!D532*1/$L$18</f>
        <v>-1563.4604678403998</v>
      </c>
      <c r="E532" s="1">
        <f>Dat_AVER75!E532*1/$L$18</f>
        <v>1564.48128756457</v>
      </c>
      <c r="F532" s="1">
        <f>Dat_AVER75!F532*1/$L$18</f>
        <v>10.478414227511104</v>
      </c>
      <c r="G532" s="1">
        <f>Dat_AVER75!G532*1/$L$18</f>
        <v>-4.8338816350409397</v>
      </c>
      <c r="H532" s="1">
        <f>Dat_AVER75!H532*1/$L$18</f>
        <v>-10.823691487156886</v>
      </c>
      <c r="I532" s="1">
        <f>Dat_AVER75!I532*1/$L$18</f>
        <v>16.047886546145229</v>
      </c>
      <c r="J532" s="1"/>
      <c r="K532" s="3">
        <f t="shared" si="22"/>
        <v>1563.4604678403998</v>
      </c>
      <c r="L532" s="3">
        <f t="shared" si="23"/>
        <v>4.8338816350409397</v>
      </c>
      <c r="M532" s="3">
        <f t="shared" si="21"/>
        <v>82.670137597619942</v>
      </c>
    </row>
    <row r="533" spans="1:13" x14ac:dyDescent="0.3">
      <c r="A533">
        <v>0.89100000000000001</v>
      </c>
      <c r="B533" s="1">
        <f>Dat_AVER75!B533*1/$L$18</f>
        <v>-20.611551195376432</v>
      </c>
      <c r="C533" s="1">
        <f>Dat_AVER75!C533*1/$L$18</f>
        <v>41.328186774123317</v>
      </c>
      <c r="D533" s="1">
        <f>Dat_AVER75!D533*1/$L$18</f>
        <v>-1551.8561495053482</v>
      </c>
      <c r="E533" s="1">
        <f>Dat_AVER75!E533*1/$L$18</f>
        <v>1552.9069933390526</v>
      </c>
      <c r="F533" s="1">
        <f>Dat_AVER75!F533*1/$L$18</f>
        <v>10.44839011797669</v>
      </c>
      <c r="G533" s="1">
        <f>Dat_AVER75!G533*1/$L$18</f>
        <v>-4.6687490326016521</v>
      </c>
      <c r="H533" s="1">
        <f>Dat_AVER75!H533*1/$L$18</f>
        <v>-10.928775870527343</v>
      </c>
      <c r="I533" s="1">
        <f>Dat_AVER75!I533*1/$L$18</f>
        <v>16.032874491378024</v>
      </c>
      <c r="J533" s="1"/>
      <c r="K533" s="3">
        <f t="shared" si="22"/>
        <v>1551.8561495053482</v>
      </c>
      <c r="L533" s="3">
        <f t="shared" si="23"/>
        <v>4.6687490326016521</v>
      </c>
      <c r="M533" s="3">
        <f t="shared" si="21"/>
        <v>82.837486054295283</v>
      </c>
    </row>
    <row r="534" spans="1:13" x14ac:dyDescent="0.3">
      <c r="A534">
        <v>0.89280000000000004</v>
      </c>
      <c r="B534" s="1">
        <f>Dat_AVER75!B534*1/$L$18</f>
        <v>-21.197021331297535</v>
      </c>
      <c r="C534" s="1">
        <f>Dat_AVER75!C534*1/$L$18</f>
        <v>43.174669510489885</v>
      </c>
      <c r="D534" s="1">
        <f>Dat_AVER75!D534*1/$L$18</f>
        <v>-1541.3477111683023</v>
      </c>
      <c r="E534" s="1">
        <f>Dat_AVER75!E534*1/$L$18</f>
        <v>1542.4435911663088</v>
      </c>
      <c r="F534" s="1">
        <f>Dat_AVER75!F534*1/$L$18</f>
        <v>10.403353953675065</v>
      </c>
      <c r="G534" s="1">
        <f>Dat_AVER75!G534*1/$L$18</f>
        <v>-4.47359232062795</v>
      </c>
      <c r="H534" s="1">
        <f>Dat_AVER75!H534*1/$L$18</f>
        <v>-11.018848199130588</v>
      </c>
      <c r="I534" s="1">
        <f>Dat_AVER75!I534*1/$L$18</f>
        <v>15.987838327076398</v>
      </c>
      <c r="J534" s="1"/>
      <c r="K534" s="3">
        <f t="shared" si="22"/>
        <v>1541.3477111683023</v>
      </c>
      <c r="L534" s="3">
        <f t="shared" si="23"/>
        <v>4.47359232062795</v>
      </c>
      <c r="M534" s="3">
        <f t="shared" si="21"/>
        <v>83.004834510970625</v>
      </c>
    </row>
    <row r="535" spans="1:13" x14ac:dyDescent="0.3">
      <c r="A535">
        <v>0.89459999999999995</v>
      </c>
      <c r="B535" s="1">
        <f>Dat_AVER75!B535*1/$L$18</f>
        <v>-21.016876674091041</v>
      </c>
      <c r="C535" s="1">
        <f>Dat_AVER75!C535*1/$L$18</f>
        <v>44.795971425348334</v>
      </c>
      <c r="D535" s="1">
        <f>Dat_AVER75!D535*1/$L$18</f>
        <v>-1532.9559725534332</v>
      </c>
      <c r="E535" s="1">
        <f>Dat_AVER75!E535*1/$L$18</f>
        <v>1534.096888715741</v>
      </c>
      <c r="F535" s="1">
        <f>Dat_AVER75!F535*1/$L$18</f>
        <v>10.373329844140649</v>
      </c>
      <c r="G535" s="1">
        <f>Dat_AVER75!G535*1/$L$18</f>
        <v>-4.383519992024703</v>
      </c>
      <c r="H535" s="1">
        <f>Dat_AVER75!H535*1/$L$18</f>
        <v>-11.063884363432212</v>
      </c>
      <c r="I535" s="1">
        <f>Dat_AVER75!I535*1/$L$18</f>
        <v>15.957814217541985</v>
      </c>
      <c r="J535" s="1"/>
      <c r="K535" s="3">
        <f t="shared" si="22"/>
        <v>1532.9559725534332</v>
      </c>
      <c r="L535" s="3">
        <f t="shared" si="23"/>
        <v>4.383519992024703</v>
      </c>
      <c r="M535" s="3">
        <f t="shared" si="21"/>
        <v>83.172182967645966</v>
      </c>
    </row>
    <row r="536" spans="1:13" x14ac:dyDescent="0.3">
      <c r="A536">
        <v>0.89629999999999999</v>
      </c>
      <c r="B536" s="1">
        <f>Dat_AVER75!B536*1/$L$18</f>
        <v>-20.851744071651755</v>
      </c>
      <c r="C536" s="1">
        <f>Dat_AVER75!C536*1/$L$18</f>
        <v>45.936887587656138</v>
      </c>
      <c r="D536" s="1">
        <f>Dat_AVER75!D536*1/$L$18</f>
        <v>-1524.8644750339083</v>
      </c>
      <c r="E536" s="1">
        <f>Dat_AVER75!E536*1/$L$18</f>
        <v>1526.0654394152848</v>
      </c>
      <c r="F536" s="1">
        <f>Dat_AVER75!F536*1/$L$18</f>
        <v>10.343305734606234</v>
      </c>
      <c r="G536" s="1">
        <f>Dat_AVER75!G536*1/$L$18</f>
        <v>-4.2784356086542479</v>
      </c>
      <c r="H536" s="1">
        <f>Dat_AVER75!H536*1/$L$18</f>
        <v>-11.093908472966628</v>
      </c>
      <c r="I536" s="1">
        <f>Dat_AVER75!I536*1/$L$18</f>
        <v>15.927790108007567</v>
      </c>
      <c r="J536" s="1"/>
      <c r="K536" s="3">
        <f t="shared" si="22"/>
        <v>1524.8644750339083</v>
      </c>
      <c r="L536" s="3">
        <f t="shared" si="23"/>
        <v>4.2784356086542479</v>
      </c>
      <c r="M536" s="3">
        <f t="shared" si="21"/>
        <v>83.330234287839346</v>
      </c>
    </row>
    <row r="537" spans="1:13" x14ac:dyDescent="0.3">
      <c r="A537">
        <v>0.89810000000000001</v>
      </c>
      <c r="B537" s="1">
        <f>Dat_AVER75!B537*1/$L$18</f>
        <v>-22.533094205579033</v>
      </c>
      <c r="C537" s="1">
        <f>Dat_AVER75!C537*1/$L$18</f>
        <v>44.82599553488275</v>
      </c>
      <c r="D537" s="1">
        <f>Dat_AVER75!D537*1/$L$18</f>
        <v>-1520.240762165608</v>
      </c>
      <c r="E537" s="1">
        <f>Dat_AVER75!E537*1/$L$18</f>
        <v>1521.4267144922178</v>
      </c>
      <c r="F537" s="1">
        <f>Dat_AVER75!F537*1/$L$18</f>
        <v>10.223209296468569</v>
      </c>
      <c r="G537" s="1">
        <f>Dat_AVER75!G537*1/$L$18</f>
        <v>-4.1583391705165846</v>
      </c>
      <c r="H537" s="1">
        <f>Dat_AVER75!H537*1/$L$18</f>
        <v>-11.138944637268253</v>
      </c>
      <c r="I537" s="1">
        <f>Dat_AVER75!I537*1/$L$18</f>
        <v>15.82270572463711</v>
      </c>
      <c r="J537" s="1"/>
      <c r="K537" s="3">
        <f t="shared" si="22"/>
        <v>1520.240762165608</v>
      </c>
      <c r="L537" s="3">
        <f t="shared" si="23"/>
        <v>4.1583391705165846</v>
      </c>
      <c r="M537" s="3">
        <f t="shared" si="21"/>
        <v>83.497582744514702</v>
      </c>
    </row>
    <row r="538" spans="1:13" x14ac:dyDescent="0.3">
      <c r="A538">
        <v>0.89990000000000003</v>
      </c>
      <c r="B538" s="1">
        <f>Dat_AVER75!B538*1/$L$18</f>
        <v>-24.109359956135862</v>
      </c>
      <c r="C538" s="1">
        <f>Dat_AVER75!C538*1/$L$18</f>
        <v>42.874428415145715</v>
      </c>
      <c r="D538" s="1">
        <f>Dat_AVER75!D538*1/$L$18</f>
        <v>-1517.1182547740291</v>
      </c>
      <c r="E538" s="1">
        <f>Dat_AVER75!E538*1/$L$18</f>
        <v>1518.2441588815695</v>
      </c>
      <c r="F538" s="1">
        <f>Dat_AVER75!F538*1/$L$18</f>
        <v>10.103112858330908</v>
      </c>
      <c r="G538" s="1">
        <f>Dat_AVER75!G538*1/$L$18</f>
        <v>-4.0532547871461295</v>
      </c>
      <c r="H538" s="1">
        <f>Dat_AVER75!H538*1/$L$18</f>
        <v>-11.153956692035459</v>
      </c>
      <c r="I538" s="1">
        <f>Dat_AVER75!I538*1/$L$18</f>
        <v>15.732633396033865</v>
      </c>
      <c r="J538" s="1"/>
      <c r="K538" s="3">
        <f t="shared" si="22"/>
        <v>1517.1182547740291</v>
      </c>
      <c r="L538" s="3">
        <f t="shared" si="23"/>
        <v>4.0532547871461295</v>
      </c>
      <c r="M538" s="3">
        <f t="shared" si="21"/>
        <v>83.664931201190043</v>
      </c>
    </row>
    <row r="539" spans="1:13" x14ac:dyDescent="0.3">
      <c r="A539">
        <v>0.90169999999999995</v>
      </c>
      <c r="B539" s="1">
        <f>Dat_AVER75!B539*1/$L$18</f>
        <v>-25.02509529693555</v>
      </c>
      <c r="C539" s="1">
        <f>Dat_AVER75!C539*1/$L$18</f>
        <v>41.38823499319215</v>
      </c>
      <c r="D539" s="1">
        <f>Dat_AVER75!D539*1/$L$18</f>
        <v>-1514.37104875163</v>
      </c>
      <c r="E539" s="1">
        <f>Dat_AVER75!E539*1/$L$18</f>
        <v>1515.4669287496361</v>
      </c>
      <c r="F539" s="1">
        <f>Dat_AVER75!F539*1/$L$18</f>
        <v>10.043064639262077</v>
      </c>
      <c r="G539" s="1">
        <f>Dat_AVER75!G539*1/$L$18</f>
        <v>-4.0232306776117133</v>
      </c>
      <c r="H539" s="1">
        <f>Dat_AVER75!H539*1/$L$18</f>
        <v>-11.138944637268253</v>
      </c>
      <c r="I539" s="1">
        <f>Dat_AVER75!I539*1/$L$18</f>
        <v>15.657573122197826</v>
      </c>
      <c r="J539" s="1"/>
      <c r="K539" s="3">
        <f t="shared" si="22"/>
        <v>1514.37104875163</v>
      </c>
      <c r="L539" s="3">
        <f t="shared" si="23"/>
        <v>4.0232306776117133</v>
      </c>
      <c r="M539" s="3">
        <f t="shared" si="21"/>
        <v>83.832279657865371</v>
      </c>
    </row>
    <row r="540" spans="1:13" x14ac:dyDescent="0.3">
      <c r="A540">
        <v>0.90349999999999997</v>
      </c>
      <c r="B540" s="1">
        <f>Dat_AVER75!B540*1/$L$18</f>
        <v>-25.400396666115746</v>
      </c>
      <c r="C540" s="1">
        <f>Dat_AVER75!C540*1/$L$18</f>
        <v>40.622620200064539</v>
      </c>
      <c r="D540" s="1">
        <f>Dat_AVER75!D540*1/$L$18</f>
        <v>-1511.6688788935326</v>
      </c>
      <c r="E540" s="1">
        <f>Dat_AVER75!E540*1/$L$18</f>
        <v>1512.7497468367717</v>
      </c>
      <c r="F540" s="1">
        <f>Dat_AVER75!F540*1/$L$18</f>
        <v>10.013040529727661</v>
      </c>
      <c r="G540" s="1">
        <f>Dat_AVER75!G540*1/$L$18</f>
        <v>-3.9932065680772979</v>
      </c>
      <c r="H540" s="1">
        <f>Dat_AVER75!H540*1/$L$18</f>
        <v>-11.108920527733837</v>
      </c>
      <c r="I540" s="1">
        <f>Dat_AVER75!I540*1/$L$18</f>
        <v>15.612536957896202</v>
      </c>
      <c r="J540" s="1"/>
      <c r="K540" s="3">
        <f t="shared" si="22"/>
        <v>1511.6688788935326</v>
      </c>
      <c r="L540" s="3">
        <f t="shared" si="23"/>
        <v>3.9932065680772979</v>
      </c>
      <c r="M540" s="3">
        <f t="shared" si="21"/>
        <v>83.999628114540727</v>
      </c>
    </row>
    <row r="541" spans="1:13" x14ac:dyDescent="0.3">
      <c r="A541">
        <v>0.90529999999999999</v>
      </c>
      <c r="B541" s="1">
        <f>Dat_AVER75!B541*1/$L$18</f>
        <v>-25.205239954142041</v>
      </c>
      <c r="C541" s="1">
        <f>Dat_AVER75!C541*1/$L$18</f>
        <v>40.727704583434992</v>
      </c>
      <c r="D541" s="1">
        <f>Dat_AVER75!D541*1/$L$18</f>
        <v>-1508.8766367068317</v>
      </c>
      <c r="E541" s="1">
        <f>Dat_AVER75!E541*1/$L$18</f>
        <v>1509.9725167048382</v>
      </c>
      <c r="F541" s="1">
        <f>Dat_AVER75!F541*1/$L$18</f>
        <v>9.9830164201932448</v>
      </c>
      <c r="G541" s="1">
        <f>Dat_AVER75!G541*1/$L$18</f>
        <v>-3.963182458542883</v>
      </c>
      <c r="H541" s="1">
        <f>Dat_AVER75!H541*1/$L$18</f>
        <v>-11.093908472966628</v>
      </c>
      <c r="I541" s="1">
        <f>Dat_AVER75!I541*1/$L$18</f>
        <v>15.567500793594578</v>
      </c>
      <c r="J541" s="1"/>
      <c r="K541" s="3">
        <f t="shared" si="22"/>
        <v>1508.8766367068317</v>
      </c>
      <c r="L541" s="3">
        <f t="shared" si="23"/>
        <v>3.963182458542883</v>
      </c>
      <c r="M541" s="3">
        <f t="shared" si="21"/>
        <v>84.166976571216068</v>
      </c>
    </row>
    <row r="542" spans="1:13" x14ac:dyDescent="0.3">
      <c r="A542">
        <v>0.90710000000000002</v>
      </c>
      <c r="B542" s="1">
        <f>Dat_AVER75!B542*1/$L$18</f>
        <v>-25.010083242168339</v>
      </c>
      <c r="C542" s="1">
        <f>Dat_AVER75!C542*1/$L$18</f>
        <v>40.817776912038248</v>
      </c>
      <c r="D542" s="1">
        <f>Dat_AVER75!D542*1/$L$18</f>
        <v>-1506.0994065748985</v>
      </c>
      <c r="E542" s="1">
        <f>Dat_AVER75!E542*1/$L$18</f>
        <v>1507.1952865729047</v>
      </c>
      <c r="F542" s="1">
        <f>Dat_AVER75!F542*1/$L$18</f>
        <v>9.9680043654260366</v>
      </c>
      <c r="G542" s="1">
        <f>Dat_AVER75!G542*1/$L$18</f>
        <v>-3.9331583490084663</v>
      </c>
      <c r="H542" s="1">
        <f>Dat_AVER75!H542*1/$L$18</f>
        <v>-11.063884363432212</v>
      </c>
      <c r="I542" s="1">
        <f>Dat_AVER75!I542*1/$L$18</f>
        <v>15.537476684060163</v>
      </c>
      <c r="J542" s="1"/>
      <c r="K542" s="3">
        <f t="shared" si="22"/>
        <v>1506.0994065748985</v>
      </c>
      <c r="L542" s="3">
        <f t="shared" si="23"/>
        <v>3.9331583490084663</v>
      </c>
      <c r="M542" s="3">
        <f t="shared" si="21"/>
        <v>84.334325027891424</v>
      </c>
    </row>
    <row r="543" spans="1:13" x14ac:dyDescent="0.3">
      <c r="A543">
        <v>0.90890000000000004</v>
      </c>
      <c r="B543" s="1">
        <f>Dat_AVER75!B543*1/$L$18</f>
        <v>-25.16020378984042</v>
      </c>
      <c r="C543" s="1">
        <f>Dat_AVER75!C543*1/$L$18</f>
        <v>40.877825131107073</v>
      </c>
      <c r="D543" s="1">
        <f>Dat_AVER75!D543*1/$L$18</f>
        <v>-1510.0175528691395</v>
      </c>
      <c r="E543" s="1">
        <f>Dat_AVER75!E543*1/$L$18</f>
        <v>1511.1284449219131</v>
      </c>
      <c r="F543" s="1">
        <f>Dat_AVER75!F543*1/$L$18</f>
        <v>9.8929440915899978</v>
      </c>
      <c r="G543" s="1">
        <f>Dat_AVER75!G543*1/$L$18</f>
        <v>-3.9181462942412586</v>
      </c>
      <c r="H543" s="1">
        <f>Dat_AVER75!H543*1/$L$18</f>
        <v>-11.048872308665004</v>
      </c>
      <c r="I543" s="1">
        <f>Dat_AVER75!I543*1/$L$18</f>
        <v>15.477428464991332</v>
      </c>
      <c r="J543" s="1"/>
      <c r="K543" s="3">
        <f t="shared" si="22"/>
        <v>1510.0175528691395</v>
      </c>
      <c r="L543" s="3">
        <f t="shared" si="23"/>
        <v>3.9181462942412586</v>
      </c>
      <c r="M543" s="3">
        <f t="shared" si="21"/>
        <v>84.501673484566766</v>
      </c>
    </row>
    <row r="544" spans="1:13" x14ac:dyDescent="0.3">
      <c r="A544">
        <v>0.91069999999999995</v>
      </c>
      <c r="B544" s="1">
        <f>Dat_AVER75!B544*1/$L$18</f>
        <v>-25.535505159020619</v>
      </c>
      <c r="C544" s="1">
        <f>Dat_AVER75!C544*1/$L$18</f>
        <v>40.427463488090837</v>
      </c>
      <c r="D544" s="1">
        <f>Dat_AVER75!D544*1/$L$18</f>
        <v>-1515.5870251877739</v>
      </c>
      <c r="E544" s="1">
        <f>Dat_AVER75!E544*1/$L$18</f>
        <v>1516.6979172405474</v>
      </c>
      <c r="F544" s="1">
        <f>Dat_AVER75!F544*1/$L$18</f>
        <v>9.8178838177539571</v>
      </c>
      <c r="G544" s="1">
        <f>Dat_AVER75!G544*1/$L$18</f>
        <v>-3.9181462942412586</v>
      </c>
      <c r="H544" s="1">
        <f>Dat_AVER75!H544*1/$L$18</f>
        <v>-11.033860253897796</v>
      </c>
      <c r="I544" s="1">
        <f>Dat_AVER75!I544*1/$L$18</f>
        <v>15.40236819115529</v>
      </c>
      <c r="J544" s="1"/>
      <c r="K544" s="3">
        <f t="shared" si="22"/>
        <v>1515.5870251877739</v>
      </c>
      <c r="L544" s="3">
        <f t="shared" si="23"/>
        <v>3.9181462942412586</v>
      </c>
      <c r="M544" s="3">
        <f t="shared" si="21"/>
        <v>84.669021941242093</v>
      </c>
    </row>
    <row r="545" spans="1:13" x14ac:dyDescent="0.3">
      <c r="A545">
        <v>0.91249999999999998</v>
      </c>
      <c r="B545" s="1">
        <f>Dat_AVER75!B545*1/$L$18</f>
        <v>-27.65220488119693</v>
      </c>
      <c r="C545" s="1">
        <f>Dat_AVER75!C545*1/$L$18</f>
        <v>37.019727055934652</v>
      </c>
      <c r="D545" s="1">
        <f>Dat_AVER75!D545*1/$L$18</f>
        <v>-1516.2325435427638</v>
      </c>
      <c r="E545" s="1">
        <f>Dat_AVER75!E545*1/$L$18</f>
        <v>1517.2833873764685</v>
      </c>
      <c r="F545" s="1">
        <f>Dat_AVER75!F545*1/$L$18</f>
        <v>9.6827753248490875</v>
      </c>
      <c r="G545" s="1">
        <f>Dat_AVER75!G545*1/$L$18</f>
        <v>-3.7980498561035954</v>
      </c>
      <c r="H545" s="1">
        <f>Dat_AVER75!H545*1/$L$18</f>
        <v>-11.048872308665004</v>
      </c>
      <c r="I545" s="1">
        <f>Dat_AVER75!I545*1/$L$18</f>
        <v>15.297283807784837</v>
      </c>
      <c r="J545" s="1"/>
      <c r="K545" s="3">
        <f t="shared" si="22"/>
        <v>1516.2325435427638</v>
      </c>
      <c r="L545" s="3">
        <f t="shared" si="23"/>
        <v>3.7980498561035954</v>
      </c>
      <c r="M545" s="3">
        <f t="shared" si="21"/>
        <v>84.836370397917449</v>
      </c>
    </row>
    <row r="546" spans="1:13" x14ac:dyDescent="0.3">
      <c r="A546">
        <v>0.9143</v>
      </c>
      <c r="B546" s="1">
        <f>Dat_AVER75!B546*1/$L$18</f>
        <v>-29.723868439071616</v>
      </c>
      <c r="C546" s="1">
        <f>Dat_AVER75!C546*1/$L$18</f>
        <v>34.077364321561909</v>
      </c>
      <c r="D546" s="1">
        <f>Dat_AVER75!D546*1/$L$18</f>
        <v>-1514.7763742303446</v>
      </c>
      <c r="E546" s="1">
        <f>Dat_AVER75!E546*1/$L$18</f>
        <v>1515.7821818997475</v>
      </c>
      <c r="F546" s="1">
        <f>Dat_AVER75!F546*1/$L$18</f>
        <v>9.5927029962458406</v>
      </c>
      <c r="G546" s="1">
        <f>Dat_AVER75!G546*1/$L$18</f>
        <v>-3.677953417965933</v>
      </c>
      <c r="H546" s="1">
        <f>Dat_AVER75!H546*1/$L$18</f>
        <v>-11.063884363432212</v>
      </c>
      <c r="I546" s="1">
        <f>Dat_AVER75!I546*1/$L$18</f>
        <v>15.222223533948798</v>
      </c>
      <c r="J546" s="1"/>
      <c r="K546" s="3">
        <f t="shared" si="22"/>
        <v>1514.7763742303446</v>
      </c>
      <c r="L546" s="3">
        <f t="shared" si="23"/>
        <v>3.677953417965933</v>
      </c>
      <c r="M546" s="3">
        <f t="shared" si="21"/>
        <v>85.003718854592805</v>
      </c>
    </row>
    <row r="547" spans="1:13" x14ac:dyDescent="0.3">
      <c r="A547">
        <v>0.91610000000000003</v>
      </c>
      <c r="B547" s="1">
        <f>Dat_AVER75!B547*1/$L$18</f>
        <v>-29.828952822442069</v>
      </c>
      <c r="C547" s="1">
        <f>Dat_AVER75!C547*1/$L$18</f>
        <v>34.767918840853461</v>
      </c>
      <c r="D547" s="1">
        <f>Dat_AVER75!D547*1/$L$18</f>
        <v>-1510.9933364290082</v>
      </c>
      <c r="E547" s="1">
        <f>Dat_AVER75!E547*1/$L$18</f>
        <v>1512.0291682079455</v>
      </c>
      <c r="F547" s="1">
        <f>Dat_AVER75!F547*1/$L$18</f>
        <v>9.6377391605474632</v>
      </c>
      <c r="G547" s="1">
        <f>Dat_AVER75!G547*1/$L$18</f>
        <v>-3.6179051988971009</v>
      </c>
      <c r="H547" s="1">
        <f>Dat_AVER75!H547*1/$L$18</f>
        <v>-11.063884363432212</v>
      </c>
      <c r="I547" s="1">
        <f>Dat_AVER75!I547*1/$L$18</f>
        <v>15.222223533948798</v>
      </c>
      <c r="J547" s="1"/>
      <c r="K547" s="3">
        <f t="shared" si="22"/>
        <v>1510.9933364290082</v>
      </c>
      <c r="L547" s="3">
        <f t="shared" si="23"/>
        <v>3.6179051988971009</v>
      </c>
      <c r="M547" s="3">
        <f t="shared" si="21"/>
        <v>85.171067311268132</v>
      </c>
    </row>
    <row r="548" spans="1:13" x14ac:dyDescent="0.3">
      <c r="A548">
        <v>0.91790000000000005</v>
      </c>
      <c r="B548" s="1">
        <f>Dat_AVER75!B548*1/$L$18</f>
        <v>-29.393603234193041</v>
      </c>
      <c r="C548" s="1">
        <f>Dat_AVER75!C548*1/$L$18</f>
        <v>36.629413631987241</v>
      </c>
      <c r="D548" s="1">
        <f>Dat_AVER75!D548*1/$L$18</f>
        <v>-1506.1144186296656</v>
      </c>
      <c r="E548" s="1">
        <f>Dat_AVER75!E548*1/$L$18</f>
        <v>1507.1952865729047</v>
      </c>
      <c r="F548" s="1">
        <f>Dat_AVER75!F548*1/$L$18</f>
        <v>9.7428235439179183</v>
      </c>
      <c r="G548" s="1">
        <f>Dat_AVER75!G548*1/$L$18</f>
        <v>-3.572869034595477</v>
      </c>
      <c r="H548" s="1">
        <f>Dat_AVER75!H548*1/$L$18</f>
        <v>-11.048872308665004</v>
      </c>
      <c r="I548" s="1">
        <f>Dat_AVER75!I548*1/$L$18</f>
        <v>15.252247643483212</v>
      </c>
      <c r="J548" s="1"/>
      <c r="K548" s="3">
        <f t="shared" si="22"/>
        <v>1506.1144186296656</v>
      </c>
      <c r="L548" s="3">
        <f t="shared" si="23"/>
        <v>3.572869034595477</v>
      </c>
      <c r="M548" s="3">
        <f t="shared" ref="M548:M611" si="24">100*A548/$A$636</f>
        <v>85.338415767943488</v>
      </c>
    </row>
    <row r="549" spans="1:13" x14ac:dyDescent="0.3">
      <c r="A549">
        <v>0.91969999999999996</v>
      </c>
      <c r="B549" s="1">
        <f>Dat_AVER75!B549*1/$L$18</f>
        <v>-29.063338029314469</v>
      </c>
      <c r="C549" s="1">
        <f>Dat_AVER75!C549*1/$L$18</f>
        <v>38.295751711147318</v>
      </c>
      <c r="D549" s="1">
        <f>Dat_AVER75!D549*1/$L$18</f>
        <v>-1501.4756937065983</v>
      </c>
      <c r="E549" s="1">
        <f>Dat_AVER75!E549*1/$L$18</f>
        <v>1502.5865857593717</v>
      </c>
      <c r="F549" s="1">
        <f>Dat_AVER75!F549*1/$L$18</f>
        <v>9.8328958725211653</v>
      </c>
      <c r="G549" s="1">
        <f>Dat_AVER75!G549*1/$L$18</f>
        <v>-3.527832870293854</v>
      </c>
      <c r="H549" s="1">
        <f>Dat_AVER75!H549*1/$L$18</f>
        <v>-11.048872308665004</v>
      </c>
      <c r="I549" s="1">
        <f>Dat_AVER75!I549*1/$L$18</f>
        <v>15.28227175301763</v>
      </c>
      <c r="J549" s="1"/>
      <c r="K549" s="3">
        <f t="shared" ref="K549:K612" si="25">-D549</f>
        <v>1501.4756937065983</v>
      </c>
      <c r="L549" s="3">
        <f t="shared" ref="L549:L612" si="26">-G549</f>
        <v>3.527832870293854</v>
      </c>
      <c r="M549" s="3">
        <f t="shared" si="24"/>
        <v>85.505764224618829</v>
      </c>
    </row>
    <row r="550" spans="1:13" x14ac:dyDescent="0.3">
      <c r="A550">
        <v>0.9214</v>
      </c>
      <c r="B550" s="1">
        <f>Dat_AVER75!B550*1/$L$18</f>
        <v>-31.345170353930069</v>
      </c>
      <c r="C550" s="1">
        <f>Dat_AVER75!C550*1/$L$18</f>
        <v>35.518521579213861</v>
      </c>
      <c r="D550" s="1">
        <f>Dat_AVER75!D550*1/$L$18</f>
        <v>-1502.5115254855359</v>
      </c>
      <c r="E550" s="1">
        <f>Dat_AVER75!E550*1/$L$18</f>
        <v>1503.6524416478437</v>
      </c>
      <c r="F550" s="1">
        <f>Dat_AVER75!F550*1/$L$18</f>
        <v>9.7728476534523328</v>
      </c>
      <c r="G550" s="1">
        <f>Dat_AVER75!G550*1/$L$18</f>
        <v>-3.3927243773889817</v>
      </c>
      <c r="H550" s="1">
        <f>Dat_AVER75!H550*1/$L$18</f>
        <v>-11.108920527733837</v>
      </c>
      <c r="I550" s="1">
        <f>Dat_AVER75!I550*1/$L$18</f>
        <v>15.252247643483212</v>
      </c>
      <c r="J550" s="1"/>
      <c r="K550" s="3">
        <f t="shared" si="25"/>
        <v>1502.5115254855359</v>
      </c>
      <c r="L550" s="3">
        <f t="shared" si="26"/>
        <v>3.3927243773889817</v>
      </c>
      <c r="M550" s="3">
        <f t="shared" si="24"/>
        <v>85.663815544812209</v>
      </c>
    </row>
    <row r="551" spans="1:13" x14ac:dyDescent="0.3">
      <c r="A551">
        <v>0.92320000000000002</v>
      </c>
      <c r="B551" s="1">
        <f>Dat_AVER75!B551*1/$L$18</f>
        <v>-33.852183500053783</v>
      </c>
      <c r="C551" s="1">
        <f>Dat_AVER75!C551*1/$L$18</f>
        <v>32.26090569472975</v>
      </c>
      <c r="D551" s="1">
        <f>Dat_AVER75!D551*1/$L$18</f>
        <v>-1505.558972603279</v>
      </c>
      <c r="E551" s="1">
        <f>Dat_AVER75!E551*1/$L$18</f>
        <v>1506.7149008203539</v>
      </c>
      <c r="F551" s="1">
        <f>Dat_AVER75!F551*1/$L$18</f>
        <v>9.6827753248490875</v>
      </c>
      <c r="G551" s="1">
        <f>Dat_AVER75!G551*1/$L$18</f>
        <v>-3.2726279392513193</v>
      </c>
      <c r="H551" s="1">
        <f>Dat_AVER75!H551*1/$L$18</f>
        <v>-11.138944637268253</v>
      </c>
      <c r="I551" s="1">
        <f>Dat_AVER75!I551*1/$L$18</f>
        <v>15.177187369647173</v>
      </c>
      <c r="J551" s="1"/>
      <c r="K551" s="3">
        <f t="shared" si="25"/>
        <v>1505.558972603279</v>
      </c>
      <c r="L551" s="3">
        <f t="shared" si="26"/>
        <v>3.2726279392513193</v>
      </c>
      <c r="M551" s="3">
        <f t="shared" si="24"/>
        <v>85.831164001487551</v>
      </c>
    </row>
    <row r="552" spans="1:13" x14ac:dyDescent="0.3">
      <c r="A552">
        <v>0.92500000000000004</v>
      </c>
      <c r="B552" s="1">
        <f>Dat_AVER75!B552*1/$L$18</f>
        <v>-37.094787329770689</v>
      </c>
      <c r="C552" s="1">
        <f>Dat_AVER75!C552*1/$L$18</f>
        <v>27.952445976541089</v>
      </c>
      <c r="D552" s="1">
        <f>Dat_AVER75!D552*1/$L$18</f>
        <v>-1514.1158438205875</v>
      </c>
      <c r="E552" s="1">
        <f>Dat_AVER75!E552*1/$L$18</f>
        <v>1515.241747928128</v>
      </c>
      <c r="F552" s="1">
        <f>Dat_AVER75!F552*1/$L$18</f>
        <v>9.5326547771770063</v>
      </c>
      <c r="G552" s="1">
        <f>Dat_AVER75!G552*1/$L$18</f>
        <v>-3.1375194463464484</v>
      </c>
      <c r="H552" s="1">
        <f>Dat_AVER75!H552*1/$L$18</f>
        <v>-11.123932582501043</v>
      </c>
      <c r="I552" s="1">
        <f>Dat_AVER75!I552*1/$L$18</f>
        <v>15.05709093150951</v>
      </c>
      <c r="J552" s="1"/>
      <c r="K552" s="3">
        <f t="shared" si="25"/>
        <v>1514.1158438205875</v>
      </c>
      <c r="L552" s="3">
        <f t="shared" si="26"/>
        <v>3.1375194463464484</v>
      </c>
      <c r="M552" s="3">
        <f t="shared" si="24"/>
        <v>85.998512458162892</v>
      </c>
    </row>
    <row r="553" spans="1:13" x14ac:dyDescent="0.3">
      <c r="A553">
        <v>0.92679999999999996</v>
      </c>
      <c r="B553" s="1">
        <f>Dat_AVER75!B553*1/$L$18</f>
        <v>-39.73690896879927</v>
      </c>
      <c r="C553" s="1">
        <f>Dat_AVER75!C553*1/$L$18</f>
        <v>23.704034477421253</v>
      </c>
      <c r="D553" s="1">
        <f>Dat_AVER75!D553*1/$L$18</f>
        <v>-1523.8136312002039</v>
      </c>
      <c r="E553" s="1">
        <f>Dat_AVER75!E553*1/$L$18</f>
        <v>1525.0145955815806</v>
      </c>
      <c r="F553" s="1">
        <f>Dat_AVER75!F553*1/$L$18</f>
        <v>9.4125583390393448</v>
      </c>
      <c r="G553" s="1">
        <f>Dat_AVER75!G553*1/$L$18</f>
        <v>-3.0174230082087852</v>
      </c>
      <c r="H553" s="1">
        <f>Dat_AVER75!H553*1/$L$18</f>
        <v>-11.138944637268253</v>
      </c>
      <c r="I553" s="1">
        <f>Dat_AVER75!I553*1/$L$18</f>
        <v>14.967018602906265</v>
      </c>
      <c r="J553" s="1"/>
      <c r="K553" s="3">
        <f t="shared" si="25"/>
        <v>1523.8136312002039</v>
      </c>
      <c r="L553" s="3">
        <f t="shared" si="26"/>
        <v>3.0174230082087852</v>
      </c>
      <c r="M553" s="3">
        <f t="shared" si="24"/>
        <v>86.165860914838234</v>
      </c>
    </row>
    <row r="554" spans="1:13" x14ac:dyDescent="0.3">
      <c r="A554">
        <v>0.92859999999999998</v>
      </c>
      <c r="B554" s="1">
        <f>Dat_AVER75!B554*1/$L$18</f>
        <v>-42.2589341696902</v>
      </c>
      <c r="C554" s="1">
        <f>Dat_AVER75!C554*1/$L$18</f>
        <v>19.635767635507914</v>
      </c>
      <c r="D554" s="1">
        <f>Dat_AVER75!D554*1/$L$18</f>
        <v>-1529.4731758474411</v>
      </c>
      <c r="E554" s="1">
        <f>Dat_AVER75!E554*1/$L$18</f>
        <v>1530.7341884478863</v>
      </c>
      <c r="F554" s="1">
        <f>Dat_AVER75!F554*1/$L$18</f>
        <v>9.3224860104360978</v>
      </c>
      <c r="G554" s="1">
        <f>Dat_AVER75!G554*1/$L$18</f>
        <v>-2.8973265700711219</v>
      </c>
      <c r="H554" s="1">
        <f>Dat_AVER75!H554*1/$L$18</f>
        <v>-11.183980801569877</v>
      </c>
      <c r="I554" s="1">
        <f>Dat_AVER75!I554*1/$L$18</f>
        <v>14.906970383837431</v>
      </c>
      <c r="J554" s="1"/>
      <c r="K554" s="3">
        <f t="shared" si="25"/>
        <v>1529.4731758474411</v>
      </c>
      <c r="L554" s="3">
        <f t="shared" si="26"/>
        <v>2.8973265700711219</v>
      </c>
      <c r="M554" s="3">
        <f t="shared" si="24"/>
        <v>86.333209371513576</v>
      </c>
    </row>
    <row r="555" spans="1:13" x14ac:dyDescent="0.3">
      <c r="A555">
        <v>0.9304</v>
      </c>
      <c r="B555" s="1">
        <f>Dat_AVER75!B555*1/$L$18</f>
        <v>-43.835199920247021</v>
      </c>
      <c r="C555" s="1">
        <f>Dat_AVER75!C555*1/$L$18</f>
        <v>17.293887091823482</v>
      </c>
      <c r="D555" s="1">
        <f>Dat_AVER75!D555*1/$L$18</f>
        <v>-1532.4755868008826</v>
      </c>
      <c r="E555" s="1">
        <f>Dat_AVER75!E555*1/$L$18</f>
        <v>1533.7516114560954</v>
      </c>
      <c r="F555" s="1">
        <f>Dat_AVER75!F555*1/$L$18</f>
        <v>9.3074739556688915</v>
      </c>
      <c r="G555" s="1">
        <f>Dat_AVER75!G555*1/$L$18</f>
        <v>-2.7772301319334591</v>
      </c>
      <c r="H555" s="1">
        <f>Dat_AVER75!H555*1/$L$18</f>
        <v>-11.214004911104292</v>
      </c>
      <c r="I555" s="1">
        <f>Dat_AVER75!I555*1/$L$18</f>
        <v>14.921982438604637</v>
      </c>
      <c r="J555" s="1"/>
      <c r="K555" s="3">
        <f t="shared" si="25"/>
        <v>1532.4755868008826</v>
      </c>
      <c r="L555" s="3">
        <f t="shared" si="26"/>
        <v>2.7772301319334591</v>
      </c>
      <c r="M555" s="3">
        <f t="shared" si="24"/>
        <v>86.500557828188931</v>
      </c>
    </row>
    <row r="556" spans="1:13" x14ac:dyDescent="0.3">
      <c r="A556">
        <v>0.93220000000000003</v>
      </c>
      <c r="B556" s="1">
        <f>Dat_AVER75!B556*1/$L$18</f>
        <v>-45.126236630226906</v>
      </c>
      <c r="C556" s="1">
        <f>Dat_AVER75!C556*1/$L$18</f>
        <v>15.522464629292953</v>
      </c>
      <c r="D556" s="1">
        <f>Dat_AVER75!D556*1/$L$18</f>
        <v>-1536.3036607665208</v>
      </c>
      <c r="E556" s="1">
        <f>Dat_AVER75!E556*1/$L$18</f>
        <v>1537.5946974765006</v>
      </c>
      <c r="F556" s="1">
        <f>Dat_AVER75!F556*1/$L$18</f>
        <v>9.3224860104360978</v>
      </c>
      <c r="G556" s="1">
        <f>Dat_AVER75!G556*1/$L$18</f>
        <v>-2.7021698580974198</v>
      </c>
      <c r="H556" s="1">
        <f>Dat_AVER75!H556*1/$L$18</f>
        <v>-11.2290169658715</v>
      </c>
      <c r="I556" s="1">
        <f>Dat_AVER75!I556*1/$L$18</f>
        <v>14.936994493371845</v>
      </c>
      <c r="J556" s="1"/>
      <c r="K556" s="3">
        <f t="shared" si="25"/>
        <v>1536.3036607665208</v>
      </c>
      <c r="L556" s="3">
        <f t="shared" si="26"/>
        <v>2.7021698580974198</v>
      </c>
      <c r="M556" s="3">
        <f t="shared" si="24"/>
        <v>86.667906284864273</v>
      </c>
    </row>
    <row r="557" spans="1:13" x14ac:dyDescent="0.3">
      <c r="A557">
        <v>0.93400000000000005</v>
      </c>
      <c r="B557" s="1">
        <f>Dat_AVER75!B557*1/$L$18</f>
        <v>-46.162068409164256</v>
      </c>
      <c r="C557" s="1">
        <f>Dat_AVER75!C557*1/$L$18</f>
        <v>14.156367645477035</v>
      </c>
      <c r="D557" s="1">
        <f>Dat_AVER75!D557*1/$L$18</f>
        <v>-1537.8198782980089</v>
      </c>
      <c r="E557" s="1">
        <f>Dat_AVER75!E557*1/$L$18</f>
        <v>1539.1109150079888</v>
      </c>
      <c r="F557" s="1">
        <f>Dat_AVER75!F557*1/$L$18</f>
        <v>9.3374980652033042</v>
      </c>
      <c r="G557" s="1">
        <f>Dat_AVER75!G557*1/$L$18</f>
        <v>-2.6421216390285882</v>
      </c>
      <c r="H557" s="1">
        <f>Dat_AVER75!H557*1/$L$18</f>
        <v>-11.2290169658715</v>
      </c>
      <c r="I557" s="1">
        <f>Dat_AVER75!I557*1/$L$18</f>
        <v>14.921982438604637</v>
      </c>
      <c r="J557" s="1"/>
      <c r="K557" s="3">
        <f t="shared" si="25"/>
        <v>1537.8198782980089</v>
      </c>
      <c r="L557" s="3">
        <f t="shared" si="26"/>
        <v>2.6421216390285882</v>
      </c>
      <c r="M557" s="3">
        <f t="shared" si="24"/>
        <v>86.835254741539615</v>
      </c>
    </row>
    <row r="558" spans="1:13" x14ac:dyDescent="0.3">
      <c r="A558">
        <v>0.93579999999999997</v>
      </c>
      <c r="B558" s="1">
        <f>Dat_AVER75!B558*1/$L$18</f>
        <v>-46.702502380783734</v>
      </c>
      <c r="C558" s="1">
        <f>Dat_AVER75!C558*1/$L$18</f>
        <v>13.225620249910149</v>
      </c>
      <c r="D558" s="1">
        <f>Dat_AVER75!D558*1/$L$18</f>
        <v>-1537.3244804906908</v>
      </c>
      <c r="E558" s="1">
        <f>Dat_AVER75!E558*1/$L$18</f>
        <v>1538.5854930911364</v>
      </c>
      <c r="F558" s="1">
        <f>Dat_AVER75!F558*1/$L$18</f>
        <v>9.3825342295049285</v>
      </c>
      <c r="G558" s="1">
        <f>Dat_AVER75!G558*1/$L$18</f>
        <v>-2.5970854747269643</v>
      </c>
      <c r="H558" s="1">
        <f>Dat_AVER75!H558*1/$L$18</f>
        <v>-11.2290169658715</v>
      </c>
      <c r="I558" s="1">
        <f>Dat_AVER75!I558*1/$L$18</f>
        <v>14.952006548139055</v>
      </c>
      <c r="J558" s="1"/>
      <c r="K558" s="3">
        <f t="shared" si="25"/>
        <v>1537.3244804906908</v>
      </c>
      <c r="L558" s="3">
        <f t="shared" si="26"/>
        <v>2.5970854747269643</v>
      </c>
      <c r="M558" s="3">
        <f t="shared" si="24"/>
        <v>87.002603198214956</v>
      </c>
    </row>
    <row r="559" spans="1:13" x14ac:dyDescent="0.3">
      <c r="A559">
        <v>0.93759999999999999</v>
      </c>
      <c r="B559" s="1">
        <f>Dat_AVER75!B559*1/$L$18</f>
        <v>-46.237128683000293</v>
      </c>
      <c r="C559" s="1">
        <f>Dat_AVER75!C559*1/$L$18</f>
        <v>14.261452028847492</v>
      </c>
      <c r="D559" s="1">
        <f>Dat_AVER75!D559*1/$L$18</f>
        <v>-1538.1201193933525</v>
      </c>
      <c r="E559" s="1">
        <f>Dat_AVER75!E559*1/$L$18</f>
        <v>1539.3060717199623</v>
      </c>
      <c r="F559" s="1">
        <f>Dat_AVER75!F559*1/$L$18</f>
        <v>9.5026306676425918</v>
      </c>
      <c r="G559" s="1">
        <f>Dat_AVER75!G559*1/$L$18</f>
        <v>-2.5820734199597566</v>
      </c>
      <c r="H559" s="1">
        <f>Dat_AVER75!H559*1/$L$18</f>
        <v>-11.214004911104292</v>
      </c>
      <c r="I559" s="1">
        <f>Dat_AVER75!I559*1/$L$18</f>
        <v>15.027066821975094</v>
      </c>
      <c r="J559" s="1"/>
      <c r="K559" s="3">
        <f t="shared" si="25"/>
        <v>1538.1201193933525</v>
      </c>
      <c r="L559" s="3">
        <f t="shared" si="26"/>
        <v>2.5820734199597566</v>
      </c>
      <c r="M559" s="3">
        <f t="shared" si="24"/>
        <v>87.169951654890312</v>
      </c>
    </row>
    <row r="560" spans="1:13" x14ac:dyDescent="0.3">
      <c r="A560">
        <v>0.93940000000000001</v>
      </c>
      <c r="B560" s="1">
        <f>Dat_AVER75!B560*1/$L$18</f>
        <v>-46.417273340206783</v>
      </c>
      <c r="C560" s="1">
        <f>Dat_AVER75!C560*1/$L$18</f>
        <v>14.261452028847492</v>
      </c>
      <c r="D560" s="1">
        <f>Dat_AVER75!D560*1/$L$18</f>
        <v>-1540.431975827503</v>
      </c>
      <c r="E560" s="1">
        <f>Dat_AVER75!E560*1/$L$18</f>
        <v>1541.5728919898108</v>
      </c>
      <c r="F560" s="1">
        <f>Dat_AVER75!F560*1/$L$18</f>
        <v>9.5776909414786306</v>
      </c>
      <c r="G560" s="1">
        <f>Dat_AVER75!G560*1/$L$18</f>
        <v>-2.5670613651925485</v>
      </c>
      <c r="H560" s="1">
        <f>Dat_AVER75!H560*1/$L$18</f>
        <v>-11.183980801569877</v>
      </c>
      <c r="I560" s="1">
        <f>Dat_AVER75!I560*1/$L$18</f>
        <v>15.072102986276718</v>
      </c>
      <c r="J560" s="1"/>
      <c r="K560" s="3">
        <f t="shared" si="25"/>
        <v>1540.431975827503</v>
      </c>
      <c r="L560" s="3">
        <f t="shared" si="26"/>
        <v>2.5670613651925485</v>
      </c>
      <c r="M560" s="3">
        <f t="shared" si="24"/>
        <v>87.337300111565639</v>
      </c>
    </row>
    <row r="561" spans="1:13" x14ac:dyDescent="0.3">
      <c r="A561">
        <v>0.94120000000000004</v>
      </c>
      <c r="B561" s="1">
        <f>Dat_AVER75!B561*1/$L$18</f>
        <v>-46.912671147524648</v>
      </c>
      <c r="C561" s="1">
        <f>Dat_AVER75!C561*1/$L$18</f>
        <v>13.751042166762424</v>
      </c>
      <c r="D561" s="1">
        <f>Dat_AVER75!D561*1/$L$18</f>
        <v>-1543.419374726177</v>
      </c>
      <c r="E561" s="1">
        <f>Dat_AVER75!E561*1/$L$18</f>
        <v>1544.5602908884853</v>
      </c>
      <c r="F561" s="1">
        <f>Dat_AVER75!F561*1/$L$18</f>
        <v>9.6377391605474632</v>
      </c>
      <c r="G561" s="1">
        <f>Dat_AVER75!G561*1/$L$18</f>
        <v>-2.5520493104253408</v>
      </c>
      <c r="H561" s="1">
        <f>Dat_AVER75!H561*1/$L$18</f>
        <v>-11.153956692035459</v>
      </c>
      <c r="I561" s="1">
        <f>Dat_AVER75!I561*1/$L$18</f>
        <v>15.102127095811134</v>
      </c>
      <c r="J561" s="1"/>
      <c r="K561" s="3">
        <f t="shared" si="25"/>
        <v>1543.419374726177</v>
      </c>
      <c r="L561" s="3">
        <f t="shared" si="26"/>
        <v>2.5520493104253408</v>
      </c>
      <c r="M561" s="3">
        <f t="shared" si="24"/>
        <v>87.504648568240995</v>
      </c>
    </row>
    <row r="562" spans="1:13" x14ac:dyDescent="0.3">
      <c r="A562">
        <v>0.94299999999999995</v>
      </c>
      <c r="B562" s="1">
        <f>Dat_AVER75!B562*1/$L$18</f>
        <v>-47.182888133334387</v>
      </c>
      <c r="C562" s="1">
        <f>Dat_AVER75!C562*1/$L$18</f>
        <v>13.150559976074108</v>
      </c>
      <c r="D562" s="1">
        <f>Dat_AVER75!D562*1/$L$18</f>
        <v>-1543.344314452341</v>
      </c>
      <c r="E562" s="1">
        <f>Dat_AVER75!E562*1/$L$18</f>
        <v>1544.5002426694159</v>
      </c>
      <c r="F562" s="1">
        <f>Dat_AVER75!F562*1/$L$18</f>
        <v>9.6827753248490875</v>
      </c>
      <c r="G562" s="1">
        <f>Dat_AVER75!G562*1/$L$18</f>
        <v>-2.5520493104253408</v>
      </c>
      <c r="H562" s="1">
        <f>Dat_AVER75!H562*1/$L$18</f>
        <v>-11.153956692035459</v>
      </c>
      <c r="I562" s="1">
        <f>Dat_AVER75!I562*1/$L$18</f>
        <v>15.132151205345549</v>
      </c>
      <c r="J562" s="1"/>
      <c r="K562" s="3">
        <f t="shared" si="25"/>
        <v>1543.344314452341</v>
      </c>
      <c r="L562" s="3">
        <f t="shared" si="26"/>
        <v>2.5520493104253408</v>
      </c>
      <c r="M562" s="3">
        <f t="shared" si="24"/>
        <v>87.671997024916337</v>
      </c>
    </row>
    <row r="563" spans="1:13" x14ac:dyDescent="0.3">
      <c r="A563">
        <v>0.94469999999999998</v>
      </c>
      <c r="B563" s="1">
        <f>Dat_AVER75!B563*1/$L$18</f>
        <v>-46.372237175905163</v>
      </c>
      <c r="C563" s="1">
        <f>Dat_AVER75!C563*1/$L$18</f>
        <v>14.231427919313075</v>
      </c>
      <c r="D563" s="1">
        <f>Dat_AVER75!D563*1/$L$18</f>
        <v>-1541.152554456329</v>
      </c>
      <c r="E563" s="1">
        <f>Dat_AVER75!E563*1/$L$18</f>
        <v>1542.2784585638692</v>
      </c>
      <c r="F563" s="1">
        <f>Dat_AVER75!F563*1/$L$18</f>
        <v>9.7728476534523328</v>
      </c>
      <c r="G563" s="1">
        <f>Dat_AVER75!G563*1/$L$18</f>
        <v>-2.5970854747269643</v>
      </c>
      <c r="H563" s="1">
        <f>Dat_AVER75!H563*1/$L$18</f>
        <v>-11.123932582501043</v>
      </c>
      <c r="I563" s="1">
        <f>Dat_AVER75!I563*1/$L$18</f>
        <v>15.192199424414381</v>
      </c>
      <c r="J563" s="1"/>
      <c r="K563" s="3">
        <f t="shared" si="25"/>
        <v>1541.152554456329</v>
      </c>
      <c r="L563" s="3">
        <f t="shared" si="26"/>
        <v>2.5970854747269643</v>
      </c>
      <c r="M563" s="3">
        <f t="shared" si="24"/>
        <v>87.830048345109716</v>
      </c>
    </row>
    <row r="564" spans="1:13" x14ac:dyDescent="0.3">
      <c r="A564">
        <v>0.94650000000000001</v>
      </c>
      <c r="B564" s="1">
        <f>Dat_AVER75!B564*1/$L$18</f>
        <v>-45.441489780338266</v>
      </c>
      <c r="C564" s="1">
        <f>Dat_AVER75!C564*1/$L$18</f>
        <v>15.507452574525745</v>
      </c>
      <c r="D564" s="1">
        <f>Dat_AVER75!D564*1/$L$18</f>
        <v>-1538.8557100769458</v>
      </c>
      <c r="E564" s="1">
        <f>Dat_AVER75!E564*1/$L$18</f>
        <v>1539.9365780201847</v>
      </c>
      <c r="F564" s="1">
        <f>Dat_AVER75!F564*1/$L$18</f>
        <v>9.8779320368227896</v>
      </c>
      <c r="G564" s="1">
        <f>Dat_AVER75!G564*1/$L$18</f>
        <v>-2.6571336937957959</v>
      </c>
      <c r="H564" s="1">
        <f>Dat_AVER75!H564*1/$L$18</f>
        <v>-11.093908472966628</v>
      </c>
      <c r="I564" s="1">
        <f>Dat_AVER75!I564*1/$L$18</f>
        <v>15.237235588716006</v>
      </c>
      <c r="J564" s="1"/>
      <c r="K564" s="3">
        <f t="shared" si="25"/>
        <v>1538.8557100769458</v>
      </c>
      <c r="L564" s="3">
        <f t="shared" si="26"/>
        <v>2.6571336937957959</v>
      </c>
      <c r="M564" s="3">
        <f t="shared" si="24"/>
        <v>87.997396801785058</v>
      </c>
    </row>
    <row r="565" spans="1:13" x14ac:dyDescent="0.3">
      <c r="A565">
        <v>0.94830000000000003</v>
      </c>
      <c r="B565" s="1">
        <f>Dat_AVER75!B565*1/$L$18</f>
        <v>-43.024548962817803</v>
      </c>
      <c r="C565" s="1">
        <f>Dat_AVER75!C565*1/$L$18</f>
        <v>19.080321609121224</v>
      </c>
      <c r="D565" s="1">
        <f>Dat_AVER75!D565*1/$L$18</f>
        <v>-1532.8959243343643</v>
      </c>
      <c r="E565" s="1">
        <f>Dat_AVER75!E565*1/$L$18</f>
        <v>1533.9017320037672</v>
      </c>
      <c r="F565" s="1">
        <f>Dat_AVER75!F565*1/$L$18</f>
        <v>10.07308874879649</v>
      </c>
      <c r="G565" s="1">
        <f>Dat_AVER75!G565*1/$L$18</f>
        <v>-2.762218077166251</v>
      </c>
      <c r="H565" s="1">
        <f>Dat_AVER75!H565*1/$L$18</f>
        <v>-11.063884363432212</v>
      </c>
      <c r="I565" s="1">
        <f>Dat_AVER75!I565*1/$L$18</f>
        <v>15.387356136388084</v>
      </c>
      <c r="J565" s="1"/>
      <c r="K565" s="3">
        <f t="shared" si="25"/>
        <v>1532.8959243343643</v>
      </c>
      <c r="L565" s="3">
        <f t="shared" si="26"/>
        <v>2.762218077166251</v>
      </c>
      <c r="M565" s="3">
        <f t="shared" si="24"/>
        <v>88.1647452584604</v>
      </c>
    </row>
    <row r="566" spans="1:13" x14ac:dyDescent="0.3">
      <c r="A566">
        <v>0.95009999999999994</v>
      </c>
      <c r="B566" s="1">
        <f>Dat_AVER75!B566*1/$L$18</f>
        <v>-39.28654732578304</v>
      </c>
      <c r="C566" s="1">
        <f>Dat_AVER75!C566*1/$L$18</f>
        <v>24.274492558575158</v>
      </c>
      <c r="D566" s="1">
        <f>Dat_AVER75!D566*1/$L$18</f>
        <v>-1524.8644750339083</v>
      </c>
      <c r="E566" s="1">
        <f>Dat_AVER75!E566*1/$L$18</f>
        <v>1525.7952224294752</v>
      </c>
      <c r="F566" s="1">
        <f>Dat_AVER75!F566*1/$L$18</f>
        <v>10.343305734606234</v>
      </c>
      <c r="G566" s="1">
        <f>Dat_AVER75!G566*1/$L$18</f>
        <v>-2.9123386248383296</v>
      </c>
      <c r="H566" s="1">
        <f>Dat_AVER75!H566*1/$L$18</f>
        <v>-11.048872308665004</v>
      </c>
      <c r="I566" s="1">
        <f>Dat_AVER75!I566*1/$L$18</f>
        <v>15.597524903128996</v>
      </c>
      <c r="J566" s="1"/>
      <c r="K566" s="3">
        <f t="shared" si="25"/>
        <v>1524.8644750339083</v>
      </c>
      <c r="L566" s="3">
        <f t="shared" si="26"/>
        <v>2.9123386248383296</v>
      </c>
      <c r="M566" s="3">
        <f t="shared" si="24"/>
        <v>88.332093715135741</v>
      </c>
    </row>
    <row r="567" spans="1:13" x14ac:dyDescent="0.3">
      <c r="A567">
        <v>0.95189999999999997</v>
      </c>
      <c r="B567" s="1">
        <f>Dat_AVER75!B567*1/$L$18</f>
        <v>-35.863798838859644</v>
      </c>
      <c r="C567" s="1">
        <f>Dat_AVER75!C567*1/$L$18</f>
        <v>28.537916112462192</v>
      </c>
      <c r="D567" s="1">
        <f>Dat_AVER75!D567*1/$L$18</f>
        <v>-1518.8146169627234</v>
      </c>
      <c r="E567" s="1">
        <f>Dat_AVER75!E567*1/$L$18</f>
        <v>1519.7003281939888</v>
      </c>
      <c r="F567" s="1">
        <f>Dat_AVER75!F567*1/$L$18</f>
        <v>10.553474501347145</v>
      </c>
      <c r="G567" s="1">
        <f>Dat_AVER75!G567*1/$L$18</f>
        <v>-3.0624591725104091</v>
      </c>
      <c r="H567" s="1">
        <f>Dat_AVER75!H567*1/$L$18</f>
        <v>-11.033860253897796</v>
      </c>
      <c r="I567" s="1">
        <f>Dat_AVER75!I567*1/$L$18</f>
        <v>15.762657505568283</v>
      </c>
      <c r="J567" s="1"/>
      <c r="K567" s="3">
        <f t="shared" si="25"/>
        <v>1518.8146169627234</v>
      </c>
      <c r="L567" s="3">
        <f t="shared" si="26"/>
        <v>3.0624591725104091</v>
      </c>
      <c r="M567" s="3">
        <f t="shared" si="24"/>
        <v>88.499442171811083</v>
      </c>
    </row>
    <row r="568" spans="1:13" x14ac:dyDescent="0.3">
      <c r="A568">
        <v>0.95369999999999999</v>
      </c>
      <c r="B568" s="1">
        <f>Dat_AVER75!B568*1/$L$18</f>
        <v>-33.461870076106379</v>
      </c>
      <c r="C568" s="1">
        <f>Dat_AVER75!C568*1/$L$18</f>
        <v>31.210061861025192</v>
      </c>
      <c r="D568" s="1">
        <f>Dat_AVER75!D568*1/$L$18</f>
        <v>-1514.9114827232495</v>
      </c>
      <c r="E568" s="1">
        <f>Dat_AVER75!E568*1/$L$18</f>
        <v>1515.797193954515</v>
      </c>
      <c r="F568" s="1">
        <f>Dat_AVER75!F568*1/$L$18</f>
        <v>10.688582994252016</v>
      </c>
      <c r="G568" s="1">
        <f>Dat_AVER75!G568*1/$L$18</f>
        <v>-3.1975676654152796</v>
      </c>
      <c r="H568" s="1">
        <f>Dat_AVER75!H568*1/$L$18</f>
        <v>-11.00383614436338</v>
      </c>
      <c r="I568" s="1">
        <f>Dat_AVER75!I568*1/$L$18</f>
        <v>15.867741888938738</v>
      </c>
      <c r="J568" s="1"/>
      <c r="K568" s="3">
        <f t="shared" si="25"/>
        <v>1514.9114827232495</v>
      </c>
      <c r="L568" s="3">
        <f t="shared" si="26"/>
        <v>3.1975676654152796</v>
      </c>
      <c r="M568" s="3">
        <f t="shared" si="24"/>
        <v>88.666790628486439</v>
      </c>
    </row>
    <row r="569" spans="1:13" x14ac:dyDescent="0.3">
      <c r="A569">
        <v>0.95550000000000002</v>
      </c>
      <c r="B569" s="1">
        <f>Dat_AVER75!B569*1/$L$18</f>
        <v>-32.906424049719696</v>
      </c>
      <c r="C569" s="1">
        <f>Dat_AVER75!C569*1/$L$18</f>
        <v>31.28512213486124</v>
      </c>
      <c r="D569" s="1">
        <f>Dat_AVER75!D569*1/$L$18</f>
        <v>-1513.4252893012958</v>
      </c>
      <c r="E569" s="1">
        <f>Dat_AVER75!E569*1/$L$18</f>
        <v>1514.3110005325611</v>
      </c>
      <c r="F569" s="1">
        <f>Dat_AVER75!F569*1/$L$18</f>
        <v>10.703595049019222</v>
      </c>
      <c r="G569" s="1">
        <f>Dat_AVER75!G569*1/$L$18</f>
        <v>-3.2426038297169035</v>
      </c>
      <c r="H569" s="1">
        <f>Dat_AVER75!H569*1/$L$18</f>
        <v>-10.973812034828965</v>
      </c>
      <c r="I569" s="1">
        <f>Dat_AVER75!I569*1/$L$18</f>
        <v>15.867741888938738</v>
      </c>
      <c r="J569" s="1"/>
      <c r="K569" s="3">
        <f t="shared" si="25"/>
        <v>1513.4252893012958</v>
      </c>
      <c r="L569" s="3">
        <f t="shared" si="26"/>
        <v>3.2426038297169035</v>
      </c>
      <c r="M569" s="3">
        <f t="shared" si="24"/>
        <v>88.83413908516178</v>
      </c>
    </row>
    <row r="570" spans="1:13" x14ac:dyDescent="0.3">
      <c r="A570">
        <v>0.95730000000000004</v>
      </c>
      <c r="B570" s="1">
        <f>Dat_AVER75!B570*1/$L$18</f>
        <v>-32.320953913798583</v>
      </c>
      <c r="C570" s="1">
        <f>Dat_AVER75!C570*1/$L$18</f>
        <v>30.969868984749866</v>
      </c>
      <c r="D570" s="1">
        <f>Dat_AVER75!D570*1/$L$18</f>
        <v>-1511.3085895791196</v>
      </c>
      <c r="E570" s="1">
        <f>Dat_AVER75!E570*1/$L$18</f>
        <v>1512.1943008103849</v>
      </c>
      <c r="F570" s="1">
        <f>Dat_AVER75!F570*1/$L$18</f>
        <v>10.688582994252016</v>
      </c>
      <c r="G570" s="1">
        <f>Dat_AVER75!G570*1/$L$18</f>
        <v>-3.3026520487857356</v>
      </c>
      <c r="H570" s="1">
        <f>Dat_AVER75!H570*1/$L$18</f>
        <v>-10.973812034828965</v>
      </c>
      <c r="I570" s="1">
        <f>Dat_AVER75!I570*1/$L$18</f>
        <v>15.852729834171532</v>
      </c>
      <c r="J570" s="1"/>
      <c r="K570" s="3">
        <f t="shared" si="25"/>
        <v>1511.3085895791196</v>
      </c>
      <c r="L570" s="3">
        <f t="shared" si="26"/>
        <v>3.3026520487857356</v>
      </c>
      <c r="M570" s="3">
        <f t="shared" si="24"/>
        <v>89.001487541837122</v>
      </c>
    </row>
    <row r="571" spans="1:13" x14ac:dyDescent="0.3">
      <c r="A571">
        <v>0.95909999999999995</v>
      </c>
      <c r="B571" s="1">
        <f>Dat_AVER75!B571*1/$L$18</f>
        <v>-31.435242682533318</v>
      </c>
      <c r="C571" s="1">
        <f>Dat_AVER75!C571*1/$L$18</f>
        <v>30.099169808251812</v>
      </c>
      <c r="D571" s="1">
        <f>Dat_AVER75!D571*1/$L$18</f>
        <v>-1507.9609013660322</v>
      </c>
      <c r="E571" s="1">
        <f>Dat_AVER75!E571*1/$L$18</f>
        <v>1508.8466125972975</v>
      </c>
      <c r="F571" s="1">
        <f>Dat_AVER75!F571*1/$L$18</f>
        <v>10.673570939484806</v>
      </c>
      <c r="G571" s="1">
        <f>Dat_AVER75!G571*1/$L$18</f>
        <v>-3.3627002678545672</v>
      </c>
      <c r="H571" s="1">
        <f>Dat_AVER75!H571*1/$L$18</f>
        <v>-10.958799980061755</v>
      </c>
      <c r="I571" s="1">
        <f>Dat_AVER75!I571*1/$L$18</f>
        <v>15.852729834171532</v>
      </c>
      <c r="J571" s="1"/>
      <c r="K571" s="3">
        <f t="shared" si="25"/>
        <v>1507.9609013660322</v>
      </c>
      <c r="L571" s="3">
        <f t="shared" si="26"/>
        <v>3.3627002678545672</v>
      </c>
      <c r="M571" s="3">
        <f t="shared" si="24"/>
        <v>89.168835998512463</v>
      </c>
    </row>
    <row r="572" spans="1:13" x14ac:dyDescent="0.3">
      <c r="A572">
        <v>0.96089999999999998</v>
      </c>
      <c r="B572" s="1">
        <f>Dat_AVER75!B572*1/$L$18</f>
        <v>-31.11998953242195</v>
      </c>
      <c r="C572" s="1">
        <f>Dat_AVER75!C572*1/$L$18</f>
        <v>28.537916112462192</v>
      </c>
      <c r="D572" s="1">
        <f>Dat_AVER75!D572*1/$L$18</f>
        <v>-1505.6040087675804</v>
      </c>
      <c r="E572" s="1">
        <f>Dat_AVER75!E572*1/$L$18</f>
        <v>1506.5197441083801</v>
      </c>
      <c r="F572" s="1">
        <f>Dat_AVER75!F572*1/$L$18</f>
        <v>10.628534775183184</v>
      </c>
      <c r="G572" s="1">
        <f>Dat_AVER75!G572*1/$L$18</f>
        <v>-3.3927243773889817</v>
      </c>
      <c r="H572" s="1">
        <f>Dat_AVER75!H572*1/$L$18</f>
        <v>-10.973812034828965</v>
      </c>
      <c r="I572" s="1">
        <f>Dat_AVER75!I572*1/$L$18</f>
        <v>15.807693669869904</v>
      </c>
      <c r="J572" s="1"/>
      <c r="K572" s="3">
        <f t="shared" si="25"/>
        <v>1505.6040087675804</v>
      </c>
      <c r="L572" s="3">
        <f t="shared" si="26"/>
        <v>3.3927243773889817</v>
      </c>
      <c r="M572" s="3">
        <f t="shared" si="24"/>
        <v>89.336184455187819</v>
      </c>
    </row>
    <row r="573" spans="1:13" x14ac:dyDescent="0.3">
      <c r="A573">
        <v>0.9627</v>
      </c>
      <c r="B573" s="1">
        <f>Dat_AVER75!B573*1/$L$18</f>
        <v>-31.150013641956367</v>
      </c>
      <c r="C573" s="1">
        <f>Dat_AVER75!C573*1/$L$18</f>
        <v>26.571336937957959</v>
      </c>
      <c r="D573" s="1">
        <f>Dat_AVER75!D573*1/$L$18</f>
        <v>-1503.8776224693515</v>
      </c>
      <c r="E573" s="1">
        <f>Dat_AVER75!E573*1/$L$18</f>
        <v>1504.8083698649184</v>
      </c>
      <c r="F573" s="1">
        <f>Dat_AVER75!F573*1/$L$18</f>
        <v>10.553474501347145</v>
      </c>
      <c r="G573" s="1">
        <f>Dat_AVER75!G573*1/$L$18</f>
        <v>-3.4077364321561898</v>
      </c>
      <c r="H573" s="1">
        <f>Dat_AVER75!H573*1/$L$18</f>
        <v>-10.973812034828965</v>
      </c>
      <c r="I573" s="1">
        <f>Dat_AVER75!I573*1/$L$18</f>
        <v>15.747645450801075</v>
      </c>
      <c r="J573" s="1"/>
      <c r="K573" s="3">
        <f t="shared" si="25"/>
        <v>1503.8776224693515</v>
      </c>
      <c r="L573" s="3">
        <f t="shared" si="26"/>
        <v>3.4077364321561898</v>
      </c>
      <c r="M573" s="3">
        <f t="shared" si="24"/>
        <v>89.503532911863147</v>
      </c>
    </row>
    <row r="574" spans="1:13" x14ac:dyDescent="0.3">
      <c r="A574">
        <v>0.96450000000000002</v>
      </c>
      <c r="B574" s="1">
        <f>Dat_AVER75!B574*1/$L$18</f>
        <v>-31.195049806257991</v>
      </c>
      <c r="C574" s="1">
        <f>Dat_AVER75!C574*1/$L$18</f>
        <v>24.259480503807946</v>
      </c>
      <c r="D574" s="1">
        <f>Dat_AVER75!D574*1/$L$18</f>
        <v>-1505.2287073984003</v>
      </c>
      <c r="E574" s="1">
        <f>Dat_AVER75!E574*1/$L$18</f>
        <v>1506.1744668487345</v>
      </c>
      <c r="F574" s="1">
        <f>Dat_AVER75!F574*1/$L$18</f>
        <v>10.463402172743896</v>
      </c>
      <c r="G574" s="1">
        <f>Dat_AVER75!G574*1/$L$18</f>
        <v>-3.4377605416906061</v>
      </c>
      <c r="H574" s="1">
        <f>Dat_AVER75!H574*1/$L$18</f>
        <v>-10.928775870527343</v>
      </c>
      <c r="I574" s="1">
        <f>Dat_AVER75!I574*1/$L$18</f>
        <v>15.672585176965034</v>
      </c>
      <c r="J574" s="1"/>
      <c r="K574" s="3">
        <f t="shared" si="25"/>
        <v>1505.2287073984003</v>
      </c>
      <c r="L574" s="3">
        <f t="shared" si="26"/>
        <v>3.4377605416906061</v>
      </c>
      <c r="M574" s="3">
        <f t="shared" si="24"/>
        <v>89.670881368538502</v>
      </c>
    </row>
    <row r="575" spans="1:13" x14ac:dyDescent="0.3">
      <c r="A575">
        <v>0.96630000000000005</v>
      </c>
      <c r="B575" s="1">
        <f>Dat_AVER75!B575*1/$L$18</f>
        <v>-31.555339120670979</v>
      </c>
      <c r="C575" s="1">
        <f>Dat_AVER75!C575*1/$L$18</f>
        <v>22.172804891166049</v>
      </c>
      <c r="D575" s="1">
        <f>Dat_AVER75!D575*1/$L$18</f>
        <v>-1509.251938076012</v>
      </c>
      <c r="E575" s="1">
        <f>Dat_AVER75!E575*1/$L$18</f>
        <v>1510.2277216358805</v>
      </c>
      <c r="F575" s="1">
        <f>Dat_AVER75!F575*1/$L$18</f>
        <v>10.373329844140649</v>
      </c>
      <c r="G575" s="1">
        <f>Dat_AVER75!G575*1/$L$18</f>
        <v>-3.4677846512250219</v>
      </c>
      <c r="H575" s="1">
        <f>Dat_AVER75!H575*1/$L$18</f>
        <v>-10.86872765145851</v>
      </c>
      <c r="I575" s="1">
        <f>Dat_AVER75!I575*1/$L$18</f>
        <v>15.567500793594578</v>
      </c>
      <c r="J575" s="1"/>
      <c r="K575" s="3">
        <f t="shared" si="25"/>
        <v>1509.251938076012</v>
      </c>
      <c r="L575" s="3">
        <f t="shared" si="26"/>
        <v>3.4677846512250219</v>
      </c>
      <c r="M575" s="3">
        <f t="shared" si="24"/>
        <v>89.838229825213858</v>
      </c>
    </row>
    <row r="576" spans="1:13" x14ac:dyDescent="0.3">
      <c r="A576">
        <v>0.96809999999999996</v>
      </c>
      <c r="B576" s="1">
        <f>Dat_AVER75!B576*1/$L$18</f>
        <v>-34.812955005155089</v>
      </c>
      <c r="C576" s="1">
        <f>Dat_AVER75!C576*1/$L$18</f>
        <v>17.68420051577089</v>
      </c>
      <c r="D576" s="1">
        <f>Dat_AVER75!D576*1/$L$18</f>
        <v>-1517.2683753217011</v>
      </c>
      <c r="E576" s="1">
        <f>Dat_AVER75!E576*1/$L$18</f>
        <v>1518.4243035387763</v>
      </c>
      <c r="F576" s="1">
        <f>Dat_AVER75!F576*1/$L$18</f>
        <v>10.178173132166947</v>
      </c>
      <c r="G576" s="1">
        <f>Dat_AVER75!G576*1/$L$18</f>
        <v>-3.3927243773889817</v>
      </c>
      <c r="H576" s="1">
        <f>Dat_AVER75!H576*1/$L$18</f>
        <v>-10.808679432389679</v>
      </c>
      <c r="I576" s="1">
        <f>Dat_AVER75!I576*1/$L$18</f>
        <v>15.357332026853669</v>
      </c>
      <c r="J576" s="1"/>
      <c r="K576" s="3">
        <f t="shared" si="25"/>
        <v>1517.2683753217011</v>
      </c>
      <c r="L576" s="3">
        <f t="shared" si="26"/>
        <v>3.3927243773889817</v>
      </c>
      <c r="M576" s="3">
        <f t="shared" si="24"/>
        <v>90.005578281889186</v>
      </c>
    </row>
    <row r="577" spans="1:13" x14ac:dyDescent="0.3">
      <c r="A577">
        <v>0.9698</v>
      </c>
      <c r="B577" s="1">
        <f>Dat_AVER75!B577*1/$L$18</f>
        <v>-36.599389522452825</v>
      </c>
      <c r="C577" s="1">
        <f>Dat_AVER75!C577*1/$L$18</f>
        <v>15.117139150578343</v>
      </c>
      <c r="D577" s="1">
        <f>Dat_AVER75!D577*1/$L$18</f>
        <v>-1519.5502076463167</v>
      </c>
      <c r="E577" s="1">
        <f>Dat_AVER75!E577*1/$L$18</f>
        <v>1520.7811961372274</v>
      </c>
      <c r="F577" s="1">
        <f>Dat_AVER75!F577*1/$L$18</f>
        <v>10.07308874879649</v>
      </c>
      <c r="G577" s="1">
        <f>Dat_AVER75!G577*1/$L$18</f>
        <v>-3.3176641035529428</v>
      </c>
      <c r="H577" s="1">
        <f>Dat_AVER75!H577*1/$L$18</f>
        <v>-10.778655322855263</v>
      </c>
      <c r="I577" s="1">
        <f>Dat_AVER75!I577*1/$L$18</f>
        <v>15.267259698250422</v>
      </c>
      <c r="J577" s="1"/>
      <c r="K577" s="3">
        <f t="shared" si="25"/>
        <v>1519.5502076463167</v>
      </c>
      <c r="L577" s="3">
        <f t="shared" si="26"/>
        <v>3.3176641035529428</v>
      </c>
      <c r="M577" s="3">
        <f t="shared" si="24"/>
        <v>90.163629602082565</v>
      </c>
    </row>
    <row r="578" spans="1:13" x14ac:dyDescent="0.3">
      <c r="A578">
        <v>0.97160000000000002</v>
      </c>
      <c r="B578" s="1">
        <f>Dat_AVER75!B578*1/$L$18</f>
        <v>-37.244907877442763</v>
      </c>
      <c r="C578" s="1">
        <f>Dat_AVER75!C578*1/$L$18</f>
        <v>15.192199424414381</v>
      </c>
      <c r="D578" s="1">
        <f>Dat_AVER75!D578*1/$L$18</f>
        <v>-1520.1657018917722</v>
      </c>
      <c r="E578" s="1">
        <f>Dat_AVER75!E578*1/$L$18</f>
        <v>1521.3966903826833</v>
      </c>
      <c r="F578" s="1">
        <f>Dat_AVER75!F578*1/$L$18</f>
        <v>10.0881008035637</v>
      </c>
      <c r="G578" s="1">
        <f>Dat_AVER75!G578*1/$L$18</f>
        <v>-3.287639994018527</v>
      </c>
      <c r="H578" s="1">
        <f>Dat_AVER75!H578*1/$L$18</f>
        <v>-10.73361915855364</v>
      </c>
      <c r="I578" s="1">
        <f>Dat_AVER75!I578*1/$L$18</f>
        <v>15.237235588716006</v>
      </c>
      <c r="J578" s="1"/>
      <c r="K578" s="3">
        <f t="shared" si="25"/>
        <v>1520.1657018917722</v>
      </c>
      <c r="L578" s="3">
        <f t="shared" si="26"/>
        <v>3.287639994018527</v>
      </c>
      <c r="M578" s="3">
        <f t="shared" si="24"/>
        <v>90.330978058757907</v>
      </c>
    </row>
    <row r="579" spans="1:13" x14ac:dyDescent="0.3">
      <c r="A579">
        <v>0.97340000000000004</v>
      </c>
      <c r="B579" s="1">
        <f>Dat_AVER75!B579*1/$L$18</f>
        <v>-37.470088698950889</v>
      </c>
      <c r="C579" s="1">
        <f>Dat_AVER75!C579*1/$L$18</f>
        <v>15.82270572463711</v>
      </c>
      <c r="D579" s="1">
        <f>Dat_AVER75!D579*1/$L$18</f>
        <v>-1518.5594120316807</v>
      </c>
      <c r="E579" s="1">
        <f>Dat_AVER75!E579*1/$L$18</f>
        <v>1519.8054125773592</v>
      </c>
      <c r="F579" s="1">
        <f>Dat_AVER75!F579*1/$L$18</f>
        <v>10.133136967865322</v>
      </c>
      <c r="G579" s="1">
        <f>Dat_AVER75!G579*1/$L$18</f>
        <v>-3.2576158844841108</v>
      </c>
      <c r="H579" s="1">
        <f>Dat_AVER75!H579*1/$L$18</f>
        <v>-10.718607103786429</v>
      </c>
      <c r="I579" s="1">
        <f>Dat_AVER75!I579*1/$L$18</f>
        <v>15.252247643483212</v>
      </c>
      <c r="J579" s="1"/>
      <c r="K579" s="3">
        <f t="shared" si="25"/>
        <v>1518.5594120316807</v>
      </c>
      <c r="L579" s="3">
        <f t="shared" si="26"/>
        <v>3.2576158844841108</v>
      </c>
      <c r="M579" s="3">
        <f t="shared" si="24"/>
        <v>90.498326515433263</v>
      </c>
    </row>
    <row r="580" spans="1:13" x14ac:dyDescent="0.3">
      <c r="A580">
        <v>0.97519999999999996</v>
      </c>
      <c r="B580" s="1">
        <f>Dat_AVER75!B580*1/$L$18</f>
        <v>-35.443461305377816</v>
      </c>
      <c r="C580" s="1">
        <f>Dat_AVER75!C580*1/$L$18</f>
        <v>19.230442156793305</v>
      </c>
      <c r="D580" s="1">
        <f>Dat_AVER75!D580*1/$L$18</f>
        <v>-1508.0359616398682</v>
      </c>
      <c r="E580" s="1">
        <f>Dat_AVER75!E580*1/$L$18</f>
        <v>1509.176877802176</v>
      </c>
      <c r="F580" s="1">
        <f>Dat_AVER75!F580*1/$L$18</f>
        <v>10.343305734606234</v>
      </c>
      <c r="G580" s="1">
        <f>Dat_AVER75!G580*1/$L$18</f>
        <v>-3.2726279392513193</v>
      </c>
      <c r="H580" s="1">
        <f>Dat_AVER75!H580*1/$L$18</f>
        <v>-10.748631213320847</v>
      </c>
      <c r="I580" s="1">
        <f>Dat_AVER75!I580*1/$L$18</f>
        <v>15.417380245922496</v>
      </c>
      <c r="J580" s="1"/>
      <c r="K580" s="3">
        <f t="shared" si="25"/>
        <v>1508.0359616398682</v>
      </c>
      <c r="L580" s="3">
        <f t="shared" si="26"/>
        <v>3.2726279392513193</v>
      </c>
      <c r="M580" s="3">
        <f t="shared" si="24"/>
        <v>90.66567497210859</v>
      </c>
    </row>
    <row r="581" spans="1:13" x14ac:dyDescent="0.3">
      <c r="A581">
        <v>0.97699999999999998</v>
      </c>
      <c r="B581" s="1">
        <f>Dat_AVER75!B581*1/$L$18</f>
        <v>-34.873003224223922</v>
      </c>
      <c r="C581" s="1">
        <f>Dat_AVER75!C581*1/$L$18</f>
        <v>19.410586813999799</v>
      </c>
      <c r="D581" s="1">
        <f>Dat_AVER75!D581*1/$L$18</f>
        <v>-1507.5555758873179</v>
      </c>
      <c r="E581" s="1">
        <f>Dat_AVER75!E581*1/$L$18</f>
        <v>1508.6814799948581</v>
      </c>
      <c r="F581" s="1">
        <f>Dat_AVER75!F581*1/$L$18</f>
        <v>10.358317789373443</v>
      </c>
      <c r="G581" s="1">
        <f>Dat_AVER75!G581*1/$L$18</f>
        <v>-3.3026520487857356</v>
      </c>
      <c r="H581" s="1">
        <f>Dat_AVER75!H581*1/$L$18</f>
        <v>-10.703595049019222</v>
      </c>
      <c r="I581" s="1">
        <f>Dat_AVER75!I581*1/$L$18</f>
        <v>15.417380245922496</v>
      </c>
      <c r="J581" s="1"/>
      <c r="K581" s="3">
        <f t="shared" si="25"/>
        <v>1507.5555758873179</v>
      </c>
      <c r="L581" s="3">
        <f t="shared" si="26"/>
        <v>3.3026520487857356</v>
      </c>
      <c r="M581" s="3">
        <f t="shared" si="24"/>
        <v>90.833023428783946</v>
      </c>
    </row>
    <row r="582" spans="1:13" x14ac:dyDescent="0.3">
      <c r="A582">
        <v>0.9788</v>
      </c>
      <c r="B582" s="1">
        <f>Dat_AVER75!B582*1/$L$18</f>
        <v>-35.248304593404121</v>
      </c>
      <c r="C582" s="1">
        <f>Dat_AVER75!C582*1/$L$18</f>
        <v>18.82511667807869</v>
      </c>
      <c r="D582" s="1">
        <f>Dat_AVER75!D582*1/$L$18</f>
        <v>-1509.3570224593825</v>
      </c>
      <c r="E582" s="1">
        <f>Dat_AVER75!E582*1/$L$18</f>
        <v>1510.5279627312248</v>
      </c>
      <c r="F582" s="1">
        <f>Dat_AVER75!F582*1/$L$18</f>
        <v>10.358317789373443</v>
      </c>
      <c r="G582" s="1">
        <f>Dat_AVER75!G582*1/$L$18</f>
        <v>-3.287639994018527</v>
      </c>
      <c r="H582" s="1">
        <f>Dat_AVER75!H582*1/$L$18</f>
        <v>-10.658558884717598</v>
      </c>
      <c r="I582" s="1">
        <f>Dat_AVER75!I582*1/$L$18</f>
        <v>15.372344081620875</v>
      </c>
      <c r="J582" s="1"/>
      <c r="K582" s="3">
        <f t="shared" si="25"/>
        <v>1509.3570224593825</v>
      </c>
      <c r="L582" s="3">
        <f t="shared" si="26"/>
        <v>3.287639994018527</v>
      </c>
      <c r="M582" s="3">
        <f t="shared" si="24"/>
        <v>91.000371885459288</v>
      </c>
    </row>
    <row r="583" spans="1:13" x14ac:dyDescent="0.3">
      <c r="A583">
        <v>0.98060000000000003</v>
      </c>
      <c r="B583" s="1">
        <f>Dat_AVER75!B583*1/$L$18</f>
        <v>-36.89963061779698</v>
      </c>
      <c r="C583" s="1">
        <f>Dat_AVER75!C583*1/$L$18</f>
        <v>16.483236134394261</v>
      </c>
      <c r="D583" s="1">
        <f>Dat_AVER75!D583*1/$L$18</f>
        <v>-1511.4887342363261</v>
      </c>
      <c r="E583" s="1">
        <f>Dat_AVER75!E583*1/$L$18</f>
        <v>1512.7797709463059</v>
      </c>
      <c r="F583" s="1">
        <f>Dat_AVER75!F583*1/$L$18</f>
        <v>10.298269570304612</v>
      </c>
      <c r="G583" s="1">
        <f>Dat_AVER75!G583*1/$L$18</f>
        <v>-3.2426038297169035</v>
      </c>
      <c r="H583" s="1">
        <f>Dat_AVER75!H583*1/$L$18</f>
        <v>-10.628534775183184</v>
      </c>
      <c r="I583" s="1">
        <f>Dat_AVER75!I583*1/$L$18</f>
        <v>15.297283807784837</v>
      </c>
      <c r="J583" s="1"/>
      <c r="K583" s="3">
        <f t="shared" si="25"/>
        <v>1511.4887342363261</v>
      </c>
      <c r="L583" s="3">
        <f t="shared" si="26"/>
        <v>3.2426038297169035</v>
      </c>
      <c r="M583" s="3">
        <f t="shared" si="24"/>
        <v>91.167720342134629</v>
      </c>
    </row>
    <row r="584" spans="1:13" x14ac:dyDescent="0.3">
      <c r="A584">
        <v>0.98240000000000005</v>
      </c>
      <c r="B584" s="1">
        <f>Dat_AVER75!B584*1/$L$18</f>
        <v>-37.83037801336387</v>
      </c>
      <c r="C584" s="1">
        <f>Dat_AVER75!C584*1/$L$18</f>
        <v>15.252247643483212</v>
      </c>
      <c r="D584" s="1">
        <f>Dat_AVER75!D584*1/$L$18</f>
        <v>-1510.4529024573887</v>
      </c>
      <c r="E584" s="1">
        <f>Dat_AVER75!E584*1/$L$18</f>
        <v>1511.7889753316701</v>
      </c>
      <c r="F584" s="1">
        <f>Dat_AVER75!F584*1/$L$18</f>
        <v>10.268245460770194</v>
      </c>
      <c r="G584" s="1">
        <f>Dat_AVER75!G584*1/$L$18</f>
        <v>-3.1975676654152796</v>
      </c>
      <c r="H584" s="1">
        <f>Dat_AVER75!H584*1/$L$18</f>
        <v>-10.598510665648767</v>
      </c>
      <c r="I584" s="1">
        <f>Dat_AVER75!I584*1/$L$18</f>
        <v>15.267259698250422</v>
      </c>
      <c r="J584" s="1"/>
      <c r="K584" s="3">
        <f t="shared" si="25"/>
        <v>1510.4529024573887</v>
      </c>
      <c r="L584" s="3">
        <f t="shared" si="26"/>
        <v>3.1975676654152796</v>
      </c>
      <c r="M584" s="3">
        <f t="shared" si="24"/>
        <v>91.335068798809985</v>
      </c>
    </row>
    <row r="585" spans="1:13" x14ac:dyDescent="0.3">
      <c r="A585">
        <v>0.98419999999999996</v>
      </c>
      <c r="B585" s="1">
        <f>Dat_AVER75!B585*1/$L$18</f>
        <v>-37.154835548839515</v>
      </c>
      <c r="C585" s="1">
        <f>Dat_AVER75!C585*1/$L$18</f>
        <v>16.40817586055822</v>
      </c>
      <c r="D585" s="1">
        <f>Dat_AVER75!D585*1/$L$18</f>
        <v>-1505.8892378081575</v>
      </c>
      <c r="E585" s="1">
        <f>Dat_AVER75!E585*1/$L$18</f>
        <v>1507.1802745181374</v>
      </c>
      <c r="F585" s="1">
        <f>Dat_AVER75!F585*1/$L$18</f>
        <v>10.343305734606234</v>
      </c>
      <c r="G585" s="1">
        <f>Dat_AVER75!G585*1/$L$18</f>
        <v>-3.2125797201824882</v>
      </c>
      <c r="H585" s="1">
        <f>Dat_AVER75!H585*1/$L$18</f>
        <v>-10.598510665648767</v>
      </c>
      <c r="I585" s="1">
        <f>Dat_AVER75!I585*1/$L$18</f>
        <v>15.312295862552041</v>
      </c>
      <c r="J585" s="1"/>
      <c r="K585" s="3">
        <f t="shared" si="25"/>
        <v>1505.8892378081575</v>
      </c>
      <c r="L585" s="3">
        <f t="shared" si="26"/>
        <v>3.2125797201824882</v>
      </c>
      <c r="M585" s="3">
        <f t="shared" si="24"/>
        <v>91.502417255485327</v>
      </c>
    </row>
    <row r="586" spans="1:13" x14ac:dyDescent="0.3">
      <c r="A586">
        <v>0.98599999999999999</v>
      </c>
      <c r="B586" s="1">
        <f>Dat_AVER75!B586*1/$L$18</f>
        <v>-35.608593907817109</v>
      </c>
      <c r="C586" s="1">
        <f>Dat_AVER75!C586*1/$L$18</f>
        <v>18.690008185173816</v>
      </c>
      <c r="D586" s="1">
        <f>Dat_AVER75!D586*1/$L$18</f>
        <v>-1499.629210970232</v>
      </c>
      <c r="E586" s="1">
        <f>Dat_AVER75!E586*1/$L$18</f>
        <v>1500.800151242074</v>
      </c>
      <c r="F586" s="1">
        <f>Dat_AVER75!F586*1/$L$18</f>
        <v>10.493426282278314</v>
      </c>
      <c r="G586" s="1">
        <f>Dat_AVER75!G586*1/$L$18</f>
        <v>-3.2726279392513193</v>
      </c>
      <c r="H586" s="1">
        <f>Dat_AVER75!H586*1/$L$18</f>
        <v>-10.568486556114353</v>
      </c>
      <c r="I586" s="1">
        <f>Dat_AVER75!I586*1/$L$18</f>
        <v>15.417380245922496</v>
      </c>
      <c r="J586" s="1"/>
      <c r="K586" s="3">
        <f t="shared" si="25"/>
        <v>1499.629210970232</v>
      </c>
      <c r="L586" s="3">
        <f t="shared" si="26"/>
        <v>3.2726279392513193</v>
      </c>
      <c r="M586" s="3">
        <f t="shared" si="24"/>
        <v>91.669765712160654</v>
      </c>
    </row>
    <row r="587" spans="1:13" x14ac:dyDescent="0.3">
      <c r="A587">
        <v>0.98780000000000001</v>
      </c>
      <c r="B587" s="1">
        <f>Dat_AVER75!B587*1/$L$18</f>
        <v>-34.032328157260281</v>
      </c>
      <c r="C587" s="1">
        <f>Dat_AVER75!C587*1/$L$18</f>
        <v>21.091936947927085</v>
      </c>
      <c r="D587" s="1">
        <f>Dat_AVER75!D587*1/$L$18</f>
        <v>-1492.5585331748769</v>
      </c>
      <c r="E587" s="1">
        <f>Dat_AVER75!E587*1/$L$18</f>
        <v>1493.6844372824175</v>
      </c>
      <c r="F587" s="1">
        <f>Dat_AVER75!F587*1/$L$18</f>
        <v>10.658558884717598</v>
      </c>
      <c r="G587" s="1">
        <f>Dat_AVER75!G587*1/$L$18</f>
        <v>-3.3176641035529428</v>
      </c>
      <c r="H587" s="1">
        <f>Dat_AVER75!H587*1/$L$18</f>
        <v>-10.553474501347145</v>
      </c>
      <c r="I587" s="1">
        <f>Dat_AVER75!I587*1/$L$18</f>
        <v>15.537476684060163</v>
      </c>
      <c r="J587" s="1"/>
      <c r="K587" s="3">
        <f t="shared" si="25"/>
        <v>1492.5585331748769</v>
      </c>
      <c r="L587" s="3">
        <f t="shared" si="26"/>
        <v>3.3176641035529428</v>
      </c>
      <c r="M587" s="3">
        <f t="shared" si="24"/>
        <v>91.83711416883601</v>
      </c>
    </row>
    <row r="588" spans="1:13" x14ac:dyDescent="0.3">
      <c r="A588">
        <v>0.98960000000000004</v>
      </c>
      <c r="B588" s="1">
        <f>Dat_AVER75!B588*1/$L$18</f>
        <v>-32.981484323555726</v>
      </c>
      <c r="C588" s="1">
        <f>Dat_AVER75!C588*1/$L$18</f>
        <v>22.788299136621571</v>
      </c>
      <c r="D588" s="1">
        <f>Dat_AVER75!D588*1/$L$18</f>
        <v>-1487.4694466087935</v>
      </c>
      <c r="E588" s="1">
        <f>Dat_AVER75!E588*1/$L$18</f>
        <v>1488.5353024972651</v>
      </c>
      <c r="F588" s="1">
        <f>Dat_AVER75!F588*1/$L$18</f>
        <v>10.778655322855263</v>
      </c>
      <c r="G588" s="1">
        <f>Dat_AVER75!G588*1/$L$18</f>
        <v>-3.3476882130873586</v>
      </c>
      <c r="H588" s="1">
        <f>Dat_AVER75!H588*1/$L$18</f>
        <v>-10.523450391812728</v>
      </c>
      <c r="I588" s="1">
        <f>Dat_AVER75!I588*1/$L$18</f>
        <v>15.612536957896202</v>
      </c>
      <c r="J588" s="1"/>
      <c r="K588" s="3">
        <f t="shared" si="25"/>
        <v>1487.4694466087935</v>
      </c>
      <c r="L588" s="3">
        <f t="shared" si="26"/>
        <v>3.3476882130873586</v>
      </c>
      <c r="M588" s="3">
        <f t="shared" si="24"/>
        <v>92.004462625511366</v>
      </c>
    </row>
    <row r="589" spans="1:13" x14ac:dyDescent="0.3">
      <c r="A589">
        <v>0.99139999999999995</v>
      </c>
      <c r="B589" s="1">
        <f>Dat_AVER75!B589*1/$L$18</f>
        <v>-32.81635172111644</v>
      </c>
      <c r="C589" s="1">
        <f>Dat_AVER75!C589*1/$L$18</f>
        <v>23.133576396267355</v>
      </c>
      <c r="D589" s="1">
        <f>Dat_AVER75!D589*1/$L$18</f>
        <v>-1487.4544345540262</v>
      </c>
      <c r="E589" s="1">
        <f>Dat_AVER75!E589*1/$L$18</f>
        <v>1488.4752542781964</v>
      </c>
      <c r="F589" s="1">
        <f>Dat_AVER75!F589*1/$L$18</f>
        <v>10.778655322855263</v>
      </c>
      <c r="G589" s="1">
        <f>Dat_AVER75!G589*1/$L$18</f>
        <v>-3.3777123226217749</v>
      </c>
      <c r="H589" s="1">
        <f>Dat_AVER75!H589*1/$L$18</f>
        <v>-10.478414227511104</v>
      </c>
      <c r="I589" s="1">
        <f>Dat_AVER75!I589*1/$L$18</f>
        <v>15.597524903128996</v>
      </c>
      <c r="J589" s="1"/>
      <c r="K589" s="3">
        <f t="shared" si="25"/>
        <v>1487.4544345540262</v>
      </c>
      <c r="L589" s="3">
        <f t="shared" si="26"/>
        <v>3.3777123226217749</v>
      </c>
      <c r="M589" s="3">
        <f t="shared" si="24"/>
        <v>92.171811082186693</v>
      </c>
    </row>
    <row r="590" spans="1:13" x14ac:dyDescent="0.3">
      <c r="A590">
        <v>0.99319999999999997</v>
      </c>
      <c r="B590" s="1">
        <f>Dat_AVER75!B590*1/$L$18</f>
        <v>-32.891411994952485</v>
      </c>
      <c r="C590" s="1">
        <f>Dat_AVER75!C590*1/$L$18</f>
        <v>22.773287081854363</v>
      </c>
      <c r="D590" s="1">
        <f>Dat_AVER75!D590*1/$L$18</f>
        <v>-1491.0723397529234</v>
      </c>
      <c r="E590" s="1">
        <f>Dat_AVER75!E590*1/$L$18</f>
        <v>1492.0931594770934</v>
      </c>
      <c r="F590" s="1">
        <f>Dat_AVER75!F590*1/$L$18</f>
        <v>10.73361915855364</v>
      </c>
      <c r="G590" s="1">
        <f>Dat_AVER75!G590*1/$L$18</f>
        <v>-3.4077364321561898</v>
      </c>
      <c r="H590" s="1">
        <f>Dat_AVER75!H590*1/$L$18</f>
        <v>-10.403353953675065</v>
      </c>
      <c r="I590" s="1">
        <f>Dat_AVER75!I590*1/$L$18</f>
        <v>15.537476684060163</v>
      </c>
      <c r="J590" s="1"/>
      <c r="K590" s="3">
        <f t="shared" si="25"/>
        <v>1491.0723397529234</v>
      </c>
      <c r="L590" s="3">
        <f t="shared" si="26"/>
        <v>3.4077364321561898</v>
      </c>
      <c r="M590" s="3">
        <f t="shared" si="24"/>
        <v>92.339159538862035</v>
      </c>
    </row>
    <row r="591" spans="1:13" x14ac:dyDescent="0.3">
      <c r="A591">
        <v>0.99490000000000001</v>
      </c>
      <c r="B591" s="1">
        <f>Dat_AVER75!B591*1/$L$18</f>
        <v>-32.020712818454413</v>
      </c>
      <c r="C591" s="1">
        <f>Dat_AVER75!C591*1/$L$18</f>
        <v>23.118564341500146</v>
      </c>
      <c r="D591" s="1">
        <f>Dat_AVER75!D591*1/$L$18</f>
        <v>-1487.9648444161114</v>
      </c>
      <c r="E591" s="1">
        <f>Dat_AVER75!E591*1/$L$18</f>
        <v>1488.955640030747</v>
      </c>
      <c r="F591" s="1">
        <f>Dat_AVER75!F591*1/$L$18</f>
        <v>10.748631213320847</v>
      </c>
      <c r="G591" s="1">
        <f>Dat_AVER75!G591*1/$L$18</f>
        <v>-3.4527725964578138</v>
      </c>
      <c r="H591" s="1">
        <f>Dat_AVER75!H591*1/$L$18</f>
        <v>-10.388341898907857</v>
      </c>
      <c r="I591" s="1">
        <f>Dat_AVER75!I591*1/$L$18</f>
        <v>15.537476684060163</v>
      </c>
      <c r="J591" s="1"/>
      <c r="K591" s="3">
        <f t="shared" si="25"/>
        <v>1487.9648444161114</v>
      </c>
      <c r="L591" s="3">
        <f t="shared" si="26"/>
        <v>3.4527725964578138</v>
      </c>
      <c r="M591" s="3">
        <f t="shared" si="24"/>
        <v>92.497210859055414</v>
      </c>
    </row>
    <row r="592" spans="1:13" x14ac:dyDescent="0.3">
      <c r="A592">
        <v>0.99670000000000003</v>
      </c>
      <c r="B592" s="1">
        <f>Dat_AVER75!B592*1/$L$18</f>
        <v>-31.540327065903774</v>
      </c>
      <c r="C592" s="1">
        <f>Dat_AVER75!C592*1/$L$18</f>
        <v>23.073528177198522</v>
      </c>
      <c r="D592" s="1">
        <f>Dat_AVER75!D592*1/$L$18</f>
        <v>-1483.1459748358377</v>
      </c>
      <c r="E592" s="1">
        <f>Dat_AVER75!E592*1/$L$18</f>
        <v>1484.1667945600079</v>
      </c>
      <c r="F592" s="1">
        <f>Dat_AVER75!F592*1/$L$18</f>
        <v>10.73361915855364</v>
      </c>
      <c r="G592" s="1">
        <f>Dat_AVER75!G592*1/$L$18</f>
        <v>-3.4677846512250219</v>
      </c>
      <c r="H592" s="1">
        <f>Dat_AVER75!H592*1/$L$18</f>
        <v>-10.403353953675065</v>
      </c>
      <c r="I592" s="1">
        <f>Dat_AVER75!I592*1/$L$18</f>
        <v>15.537476684060163</v>
      </c>
      <c r="J592" s="1"/>
      <c r="K592" s="3">
        <f t="shared" si="25"/>
        <v>1483.1459748358377</v>
      </c>
      <c r="L592" s="3">
        <f t="shared" si="26"/>
        <v>3.4677846512250219</v>
      </c>
      <c r="M592" s="3">
        <f t="shared" si="24"/>
        <v>92.66455931573077</v>
      </c>
    </row>
    <row r="593" spans="1:13" x14ac:dyDescent="0.3">
      <c r="A593">
        <v>0.99850000000000005</v>
      </c>
      <c r="B593" s="1">
        <f>Dat_AVER75!B593*1/$L$18</f>
        <v>-32.456062406703452</v>
      </c>
      <c r="C593" s="1">
        <f>Dat_AVER75!C593*1/$L$18</f>
        <v>21.527286536176106</v>
      </c>
      <c r="D593" s="1">
        <f>Dat_AVER75!D593*1/$L$18</f>
        <v>-1478.8975633367177</v>
      </c>
      <c r="E593" s="1">
        <f>Dat_AVER75!E593*1/$L$18</f>
        <v>1480.0234674442584</v>
      </c>
      <c r="F593" s="1">
        <f>Dat_AVER75!F593*1/$L$18</f>
        <v>10.628534775183184</v>
      </c>
      <c r="G593" s="1">
        <f>Dat_AVER75!G593*1/$L$18</f>
        <v>-3.4227484869233979</v>
      </c>
      <c r="H593" s="1">
        <f>Dat_AVER75!H593*1/$L$18</f>
        <v>-10.418366008442273</v>
      </c>
      <c r="I593" s="1">
        <f>Dat_AVER75!I593*1/$L$18</f>
        <v>15.447404355456914</v>
      </c>
      <c r="J593" s="1"/>
      <c r="K593" s="3">
        <f t="shared" si="25"/>
        <v>1478.8975633367177</v>
      </c>
      <c r="L593" s="3">
        <f t="shared" si="26"/>
        <v>3.4227484869233979</v>
      </c>
      <c r="M593" s="3">
        <f t="shared" si="24"/>
        <v>92.831907772406112</v>
      </c>
    </row>
    <row r="594" spans="1:13" x14ac:dyDescent="0.3">
      <c r="A594">
        <v>1.0003</v>
      </c>
      <c r="B594" s="1">
        <f>Dat_AVER75!B594*1/$L$18</f>
        <v>-32.621195009142738</v>
      </c>
      <c r="C594" s="1">
        <f>Dat_AVER75!C594*1/$L$18</f>
        <v>21.317117769435196</v>
      </c>
      <c r="D594" s="1">
        <f>Dat_AVER75!D594*1/$L$18</f>
        <v>-1479.3629370345013</v>
      </c>
      <c r="E594" s="1">
        <f>Dat_AVER75!E594*1/$L$18</f>
        <v>1480.4888411420418</v>
      </c>
      <c r="F594" s="1">
        <f>Dat_AVER75!F594*1/$L$18</f>
        <v>10.583498610881561</v>
      </c>
      <c r="G594" s="1">
        <f>Dat_AVER75!G594*1/$L$18</f>
        <v>-3.4227484869233979</v>
      </c>
      <c r="H594" s="1">
        <f>Dat_AVER75!H594*1/$L$18</f>
        <v>-10.388341898907857</v>
      </c>
      <c r="I594" s="1">
        <f>Dat_AVER75!I594*1/$L$18</f>
        <v>15.387356136388084</v>
      </c>
      <c r="J594" s="1"/>
      <c r="K594" s="3">
        <f t="shared" si="25"/>
        <v>1479.3629370345013</v>
      </c>
      <c r="L594" s="3">
        <f t="shared" si="26"/>
        <v>3.4227484869233979</v>
      </c>
      <c r="M594" s="3">
        <f t="shared" si="24"/>
        <v>92.999256229081453</v>
      </c>
    </row>
    <row r="595" spans="1:13" x14ac:dyDescent="0.3">
      <c r="A595">
        <v>1.0021</v>
      </c>
      <c r="B595" s="1">
        <f>Dat_AVER75!B595*1/$L$18</f>
        <v>-32.516110625772285</v>
      </c>
      <c r="C595" s="1">
        <f>Dat_AVER75!C595*1/$L$18</f>
        <v>22.097744617330008</v>
      </c>
      <c r="D595" s="1">
        <f>Dat_AVER75!D595*1/$L$18</f>
        <v>-1480.9392027850579</v>
      </c>
      <c r="E595" s="1">
        <f>Dat_AVER75!E595*1/$L$18</f>
        <v>1482.0801189473657</v>
      </c>
      <c r="F595" s="1">
        <f>Dat_AVER75!F595*1/$L$18</f>
        <v>10.553474501347145</v>
      </c>
      <c r="G595" s="1">
        <f>Dat_AVER75!G595*1/$L$18</f>
        <v>-3.4227484869233979</v>
      </c>
      <c r="H595" s="1">
        <f>Dat_AVER75!H595*1/$L$18</f>
        <v>-10.328293679839026</v>
      </c>
      <c r="I595" s="1">
        <f>Dat_AVER75!I595*1/$L$18</f>
        <v>15.342319972086461</v>
      </c>
      <c r="J595" s="1"/>
      <c r="K595" s="3">
        <f t="shared" si="25"/>
        <v>1480.9392027850579</v>
      </c>
      <c r="L595" s="3">
        <f t="shared" si="26"/>
        <v>3.4227484869233979</v>
      </c>
      <c r="M595" s="3">
        <f t="shared" si="24"/>
        <v>93.166604685756795</v>
      </c>
    </row>
    <row r="596" spans="1:13" x14ac:dyDescent="0.3">
      <c r="A596">
        <v>1.0039</v>
      </c>
      <c r="B596" s="1">
        <f>Dat_AVER75!B596*1/$L$18</f>
        <v>-32.230881585195327</v>
      </c>
      <c r="C596" s="1">
        <f>Dat_AVER75!C596*1/$L$18</f>
        <v>21.482250371874485</v>
      </c>
      <c r="D596" s="1">
        <f>Dat_AVER75!D596*1/$L$18</f>
        <v>-1485.052505791273</v>
      </c>
      <c r="E596" s="1">
        <f>Dat_AVER75!E596*1/$L$18</f>
        <v>1486.1934219535808</v>
      </c>
      <c r="F596" s="1">
        <f>Dat_AVER75!F596*1/$L$18</f>
        <v>10.478414227511104</v>
      </c>
      <c r="G596" s="1">
        <f>Dat_AVER75!G596*1/$L$18</f>
        <v>-3.4377605416906061</v>
      </c>
      <c r="H596" s="1">
        <f>Dat_AVER75!H596*1/$L$18</f>
        <v>-10.283257515537402</v>
      </c>
      <c r="I596" s="1">
        <f>Dat_AVER75!I596*1/$L$18</f>
        <v>15.267259698250422</v>
      </c>
      <c r="J596" s="1"/>
      <c r="K596" s="3">
        <f t="shared" si="25"/>
        <v>1485.052505791273</v>
      </c>
      <c r="L596" s="3">
        <f t="shared" si="26"/>
        <v>3.4377605416906061</v>
      </c>
      <c r="M596" s="3">
        <f t="shared" si="24"/>
        <v>93.333953142432136</v>
      </c>
    </row>
    <row r="597" spans="1:13" x14ac:dyDescent="0.3">
      <c r="A597">
        <v>1.0057</v>
      </c>
      <c r="B597" s="1">
        <f>Dat_AVER75!B597*1/$L$18</f>
        <v>-32.005700763687209</v>
      </c>
      <c r="C597" s="1">
        <f>Dat_AVER75!C597*1/$L$18</f>
        <v>20.596539140609224</v>
      </c>
      <c r="D597" s="1">
        <f>Dat_AVER75!D597*1/$L$18</f>
        <v>-1488.1299770185508</v>
      </c>
      <c r="E597" s="1">
        <f>Dat_AVER75!E597*1/$L$18</f>
        <v>1489.2708931808584</v>
      </c>
      <c r="F597" s="1">
        <f>Dat_AVER75!F597*1/$L$18</f>
        <v>10.403353953675065</v>
      </c>
      <c r="G597" s="1">
        <f>Dat_AVER75!G597*1/$L$18</f>
        <v>-3.4527725964578138</v>
      </c>
      <c r="H597" s="1">
        <f>Dat_AVER75!H597*1/$L$18</f>
        <v>-10.253233406002987</v>
      </c>
      <c r="I597" s="1">
        <f>Dat_AVER75!I597*1/$L$18</f>
        <v>15.192199424414381</v>
      </c>
      <c r="J597" s="1"/>
      <c r="K597" s="3">
        <f t="shared" si="25"/>
        <v>1488.1299770185508</v>
      </c>
      <c r="L597" s="3">
        <f t="shared" si="26"/>
        <v>3.4527725964578138</v>
      </c>
      <c r="M597" s="3">
        <f t="shared" si="24"/>
        <v>93.501301599107492</v>
      </c>
    </row>
    <row r="598" spans="1:13" x14ac:dyDescent="0.3">
      <c r="A598">
        <v>1.0075000000000001</v>
      </c>
      <c r="B598" s="1">
        <f>Dat_AVER75!B598*1/$L$18</f>
        <v>-31.510302956369355</v>
      </c>
      <c r="C598" s="1">
        <f>Dat_AVER75!C598*1/$L$18</f>
        <v>20.641575304910845</v>
      </c>
      <c r="D598" s="1">
        <f>Dat_AVER75!D598*1/$L$18</f>
        <v>-1487.9348203065767</v>
      </c>
      <c r="E598" s="1">
        <f>Dat_AVER75!E598*1/$L$18</f>
        <v>1489.0607244141174</v>
      </c>
      <c r="F598" s="1">
        <f>Dat_AVER75!F598*1/$L$18</f>
        <v>10.388341898907857</v>
      </c>
      <c r="G598" s="1">
        <f>Dat_AVER75!G598*1/$L$18</f>
        <v>-3.4677846512250219</v>
      </c>
      <c r="H598" s="1">
        <f>Dat_AVER75!H598*1/$L$18</f>
        <v>-10.253233406002987</v>
      </c>
      <c r="I598" s="1">
        <f>Dat_AVER75!I598*1/$L$18</f>
        <v>15.177187369647173</v>
      </c>
      <c r="J598" s="1"/>
      <c r="K598" s="3">
        <f t="shared" si="25"/>
        <v>1487.9348203065767</v>
      </c>
      <c r="L598" s="3">
        <f t="shared" si="26"/>
        <v>3.4677846512250219</v>
      </c>
      <c r="M598" s="3">
        <f t="shared" si="24"/>
        <v>93.668650055782834</v>
      </c>
    </row>
    <row r="599" spans="1:13" x14ac:dyDescent="0.3">
      <c r="A599">
        <v>1.0093000000000001</v>
      </c>
      <c r="B599" s="1">
        <f>Dat_AVER75!B599*1/$L$18</f>
        <v>-30.27931446545831</v>
      </c>
      <c r="C599" s="1">
        <f>Dat_AVER75!C599*1/$L$18</f>
        <v>22.458033931743</v>
      </c>
      <c r="D599" s="1">
        <f>Dat_AVER75!D599*1/$L$18</f>
        <v>-1483.4612279859489</v>
      </c>
      <c r="E599" s="1">
        <f>Dat_AVER75!E599*1/$L$18</f>
        <v>1484.5871320934893</v>
      </c>
      <c r="F599" s="1">
        <f>Dat_AVER75!F599*1/$L$18</f>
        <v>10.44839011797669</v>
      </c>
      <c r="G599" s="1">
        <f>Dat_AVER75!G599*1/$L$18</f>
        <v>-3.4978087607594377</v>
      </c>
      <c r="H599" s="1">
        <f>Dat_AVER75!H599*1/$L$18</f>
        <v>-10.268245460770194</v>
      </c>
      <c r="I599" s="1">
        <f>Dat_AVER75!I599*1/$L$18</f>
        <v>15.222223533948798</v>
      </c>
      <c r="J599" s="1"/>
      <c r="K599" s="3">
        <f t="shared" si="25"/>
        <v>1483.4612279859489</v>
      </c>
      <c r="L599" s="3">
        <f t="shared" si="26"/>
        <v>3.4978087607594377</v>
      </c>
      <c r="M599" s="3">
        <f t="shared" si="24"/>
        <v>93.835998512458175</v>
      </c>
    </row>
    <row r="600" spans="1:13" x14ac:dyDescent="0.3">
      <c r="A600">
        <v>1.0111000000000001</v>
      </c>
      <c r="B600" s="1">
        <f>Dat_AVER75!B600*1/$L$18</f>
        <v>-28.612976386298229</v>
      </c>
      <c r="C600" s="1">
        <f>Dat_AVER75!C600*1/$L$18</f>
        <v>25.490468994718992</v>
      </c>
      <c r="D600" s="1">
        <f>Dat_AVER75!D600*1/$L$18</f>
        <v>-1476.4656104644303</v>
      </c>
      <c r="E600" s="1">
        <f>Dat_AVER75!E600*1/$L$18</f>
        <v>1477.5915145719705</v>
      </c>
      <c r="F600" s="1">
        <f>Dat_AVER75!F600*1/$L$18</f>
        <v>10.553474501347145</v>
      </c>
      <c r="G600" s="1">
        <f>Dat_AVER75!G600*1/$L$18</f>
        <v>-3.5128208155266458</v>
      </c>
      <c r="H600" s="1">
        <f>Dat_AVER75!H600*1/$L$18</f>
        <v>-10.283257515537402</v>
      </c>
      <c r="I600" s="1">
        <f>Dat_AVER75!I600*1/$L$18</f>
        <v>15.327307917319251</v>
      </c>
      <c r="J600" s="1"/>
      <c r="K600" s="3">
        <f t="shared" si="25"/>
        <v>1476.4656104644303</v>
      </c>
      <c r="L600" s="3">
        <f t="shared" si="26"/>
        <v>3.5128208155266458</v>
      </c>
      <c r="M600" s="3">
        <f t="shared" si="24"/>
        <v>94.003346969133531</v>
      </c>
    </row>
    <row r="601" spans="1:13" x14ac:dyDescent="0.3">
      <c r="A601">
        <v>1.0128999999999999</v>
      </c>
      <c r="B601" s="1">
        <f>Dat_AVER75!B601*1/$L$18</f>
        <v>-26.706445430862832</v>
      </c>
      <c r="C601" s="1">
        <f>Dat_AVER75!C601*1/$L$18</f>
        <v>28.928229536409596</v>
      </c>
      <c r="D601" s="1">
        <f>Dat_AVER75!D601*1/$L$18</f>
        <v>-1468.7344022593181</v>
      </c>
      <c r="E601" s="1">
        <f>Dat_AVER75!E601*1/$L$18</f>
        <v>1469.815270202557</v>
      </c>
      <c r="F601" s="1">
        <f>Dat_AVER75!F601*1/$L$18</f>
        <v>10.688582994252016</v>
      </c>
      <c r="G601" s="1">
        <f>Dat_AVER75!G601*1/$L$18</f>
        <v>-3.5578569798282689</v>
      </c>
      <c r="H601" s="1">
        <f>Dat_AVER75!H601*1/$L$18</f>
        <v>-10.328293679839026</v>
      </c>
      <c r="I601" s="1">
        <f>Dat_AVER75!I601*1/$L$18</f>
        <v>15.447404355456914</v>
      </c>
      <c r="J601" s="1"/>
      <c r="K601" s="3">
        <f t="shared" si="25"/>
        <v>1468.7344022593181</v>
      </c>
      <c r="L601" s="3">
        <f t="shared" si="26"/>
        <v>3.5578569798282689</v>
      </c>
      <c r="M601" s="3">
        <f t="shared" si="24"/>
        <v>94.170695425808859</v>
      </c>
    </row>
    <row r="602" spans="1:13" x14ac:dyDescent="0.3">
      <c r="A602">
        <v>1.0146999999999999</v>
      </c>
      <c r="B602" s="1">
        <f>Dat_AVER75!B602*1/$L$18</f>
        <v>-25.445432830417367</v>
      </c>
      <c r="C602" s="1">
        <f>Dat_AVER75!C602*1/$L$18</f>
        <v>31.345170353930069</v>
      </c>
      <c r="D602" s="1">
        <f>Dat_AVER75!D602*1/$L$18</f>
        <v>-1466.482594044237</v>
      </c>
      <c r="E602" s="1">
        <f>Dat_AVER75!E602*1/$L$18</f>
        <v>1467.5184258231741</v>
      </c>
      <c r="F602" s="1">
        <f>Dat_AVER75!F602*1/$L$18</f>
        <v>10.763643268088053</v>
      </c>
      <c r="G602" s="1">
        <f>Dat_AVER75!G602*1/$L$18</f>
        <v>-3.6028931441298924</v>
      </c>
      <c r="H602" s="1">
        <f>Dat_AVER75!H602*1/$L$18</f>
        <v>-10.328293679839026</v>
      </c>
      <c r="I602" s="1">
        <f>Dat_AVER75!I602*1/$L$18</f>
        <v>15.507452574525745</v>
      </c>
      <c r="J602" s="1"/>
      <c r="K602" s="3">
        <f t="shared" si="25"/>
        <v>1466.482594044237</v>
      </c>
      <c r="L602" s="3">
        <f t="shared" si="26"/>
        <v>3.6028931441298924</v>
      </c>
      <c r="M602" s="3">
        <f t="shared" si="24"/>
        <v>94.3380438824842</v>
      </c>
    </row>
    <row r="603" spans="1:13" x14ac:dyDescent="0.3">
      <c r="A603">
        <v>1.0165</v>
      </c>
      <c r="B603" s="1">
        <f>Dat_AVER75!B603*1/$L$18</f>
        <v>-24.739866256358596</v>
      </c>
      <c r="C603" s="1">
        <f>Dat_AVER75!C603*1/$L$18</f>
        <v>32.651219118677155</v>
      </c>
      <c r="D603" s="1">
        <f>Dat_AVER75!D603*1/$L$18</f>
        <v>-1469.4850049976785</v>
      </c>
      <c r="E603" s="1">
        <f>Dat_AVER75!E603*1/$L$18</f>
        <v>1470.4758006123141</v>
      </c>
      <c r="F603" s="1">
        <f>Dat_AVER75!F603*1/$L$18</f>
        <v>10.778655322855263</v>
      </c>
      <c r="G603" s="1">
        <f>Dat_AVER75!G603*1/$L$18</f>
        <v>-3.6479293084315172</v>
      </c>
      <c r="H603" s="1">
        <f>Dat_AVER75!H603*1/$L$18</f>
        <v>-10.283257515537402</v>
      </c>
      <c r="I603" s="1">
        <f>Dat_AVER75!I603*1/$L$18</f>
        <v>15.507452574525745</v>
      </c>
      <c r="J603" s="1"/>
      <c r="K603" s="3">
        <f t="shared" si="25"/>
        <v>1469.4850049976785</v>
      </c>
      <c r="L603" s="3">
        <f t="shared" si="26"/>
        <v>3.6479293084315172</v>
      </c>
      <c r="M603" s="3">
        <f t="shared" si="24"/>
        <v>94.505392339159542</v>
      </c>
    </row>
    <row r="604" spans="1:13" x14ac:dyDescent="0.3">
      <c r="A604">
        <v>1.0182</v>
      </c>
      <c r="B604" s="1">
        <f>Dat_AVER75!B604*1/$L$18</f>
        <v>-25.145191735073212</v>
      </c>
      <c r="C604" s="1">
        <f>Dat_AVER75!C604*1/$L$18</f>
        <v>31.375194463464481</v>
      </c>
      <c r="D604" s="1">
        <f>Dat_AVER75!D604*1/$L$18</f>
        <v>-1476.8709359431446</v>
      </c>
      <c r="E604" s="1">
        <f>Dat_AVER75!E604*1/$L$18</f>
        <v>1477.9067677220821</v>
      </c>
      <c r="F604" s="1">
        <f>Dat_AVER75!F604*1/$L$18</f>
        <v>10.703595049019222</v>
      </c>
      <c r="G604" s="1">
        <f>Dat_AVER75!G604*1/$L$18</f>
        <v>-3.6929654727331398</v>
      </c>
      <c r="H604" s="1">
        <f>Dat_AVER75!H604*1/$L$18</f>
        <v>-10.268245460770194</v>
      </c>
      <c r="I604" s="1">
        <f>Dat_AVER75!I604*1/$L$18</f>
        <v>15.462416410224124</v>
      </c>
      <c r="J604" s="1"/>
      <c r="K604" s="3">
        <f t="shared" si="25"/>
        <v>1476.8709359431446</v>
      </c>
      <c r="L604" s="3">
        <f t="shared" si="26"/>
        <v>3.6929654727331398</v>
      </c>
      <c r="M604" s="3">
        <f t="shared" si="24"/>
        <v>94.663443659352922</v>
      </c>
    </row>
    <row r="605" spans="1:13" x14ac:dyDescent="0.3">
      <c r="A605">
        <v>1.02</v>
      </c>
      <c r="B605" s="1">
        <f>Dat_AVER75!B605*1/$L$18</f>
        <v>-26.256083787846588</v>
      </c>
      <c r="C605" s="1">
        <f>Dat_AVER75!C605*1/$L$18</f>
        <v>29.753892548606032</v>
      </c>
      <c r="D605" s="1">
        <f>Dat_AVER75!D605*1/$L$18</f>
        <v>-1482.3653479879429</v>
      </c>
      <c r="E605" s="1">
        <f>Dat_AVER75!E605*1/$L$18</f>
        <v>1483.4612279859489</v>
      </c>
      <c r="F605" s="1">
        <f>Dat_AVER75!F605*1/$L$18</f>
        <v>10.643546829950392</v>
      </c>
      <c r="G605" s="1">
        <f>Dat_AVER75!G605*1/$L$18</f>
        <v>-3.677953417965933</v>
      </c>
      <c r="H605" s="1">
        <f>Dat_AVER75!H605*1/$L$18</f>
        <v>-10.268245460770194</v>
      </c>
      <c r="I605" s="1">
        <f>Dat_AVER75!I605*1/$L$18</f>
        <v>15.40236819115529</v>
      </c>
      <c r="J605" s="1"/>
      <c r="K605" s="3">
        <f t="shared" si="25"/>
        <v>1482.3653479879429</v>
      </c>
      <c r="L605" s="3">
        <f t="shared" si="26"/>
        <v>3.677953417965933</v>
      </c>
      <c r="M605" s="3">
        <f t="shared" si="24"/>
        <v>94.830792116028277</v>
      </c>
    </row>
    <row r="606" spans="1:13" x14ac:dyDescent="0.3">
      <c r="A606">
        <v>1.0218</v>
      </c>
      <c r="B606" s="1">
        <f>Dat_AVER75!B606*1/$L$18</f>
        <v>-27.982470086075502</v>
      </c>
      <c r="C606" s="1">
        <f>Dat_AVER75!C606*1/$L$18</f>
        <v>28.703048714901481</v>
      </c>
      <c r="D606" s="1">
        <f>Dat_AVER75!D606*1/$L$18</f>
        <v>-1482.9207940143297</v>
      </c>
      <c r="E606" s="1">
        <f>Dat_AVER75!E606*1/$L$18</f>
        <v>1484.1067463409388</v>
      </c>
      <c r="F606" s="1">
        <f>Dat_AVER75!F606*1/$L$18</f>
        <v>10.613522720415977</v>
      </c>
      <c r="G606" s="1">
        <f>Dat_AVER75!G606*1/$L$18</f>
        <v>-3.6329172536643086</v>
      </c>
      <c r="H606" s="1">
        <f>Dat_AVER75!H606*1/$L$18</f>
        <v>-10.313281625071818</v>
      </c>
      <c r="I606" s="1">
        <f>Dat_AVER75!I606*1/$L$18</f>
        <v>15.387356136388084</v>
      </c>
      <c r="J606" s="1"/>
      <c r="K606" s="3">
        <f t="shared" si="25"/>
        <v>1482.9207940143297</v>
      </c>
      <c r="L606" s="3">
        <f t="shared" si="26"/>
        <v>3.6329172536643086</v>
      </c>
      <c r="M606" s="3">
        <f t="shared" si="24"/>
        <v>94.998140572703619</v>
      </c>
    </row>
    <row r="607" spans="1:13" x14ac:dyDescent="0.3">
      <c r="A607">
        <v>1.0236000000000001</v>
      </c>
      <c r="B607" s="1">
        <f>Dat_AVER75!B607*1/$L$18</f>
        <v>-29.093362138848885</v>
      </c>
      <c r="C607" s="1">
        <f>Dat_AVER75!C607*1/$L$18</f>
        <v>28.492879948160567</v>
      </c>
      <c r="D607" s="1">
        <f>Dat_AVER75!D607*1/$L$18</f>
        <v>-1484.4219994910504</v>
      </c>
      <c r="E607" s="1">
        <f>Dat_AVER75!E607*1/$L$18</f>
        <v>1485.637975927194</v>
      </c>
      <c r="F607" s="1">
        <f>Dat_AVER75!F607*1/$L$18</f>
        <v>10.613522720415977</v>
      </c>
      <c r="G607" s="1">
        <f>Dat_AVER75!G607*1/$L$18</f>
        <v>-3.6028931441298924</v>
      </c>
      <c r="H607" s="1">
        <f>Dat_AVER75!H607*1/$L$18</f>
        <v>-10.328293679839026</v>
      </c>
      <c r="I607" s="1">
        <f>Dat_AVER75!I607*1/$L$18</f>
        <v>15.40236819115529</v>
      </c>
      <c r="J607" s="1"/>
      <c r="K607" s="3">
        <f t="shared" si="25"/>
        <v>1484.4219994910504</v>
      </c>
      <c r="L607" s="3">
        <f t="shared" si="26"/>
        <v>3.6028931441298924</v>
      </c>
      <c r="M607" s="3">
        <f t="shared" si="24"/>
        <v>95.165489029378975</v>
      </c>
    </row>
    <row r="608" spans="1:13" x14ac:dyDescent="0.3">
      <c r="A608">
        <v>1.0254000000000001</v>
      </c>
      <c r="B608" s="1">
        <f>Dat_AVER75!B608*1/$L$18</f>
        <v>-30.579555560802469</v>
      </c>
      <c r="C608" s="1">
        <f>Dat_AVER75!C608*1/$L$18</f>
        <v>27.472060223990432</v>
      </c>
      <c r="D608" s="1">
        <f>Dat_AVER75!D608*1/$L$18</f>
        <v>-1488.8805797569109</v>
      </c>
      <c r="E608" s="1">
        <f>Dat_AVER75!E608*1/$L$18</f>
        <v>1490.1415923573563</v>
      </c>
      <c r="F608" s="1">
        <f>Dat_AVER75!F608*1/$L$18</f>
        <v>10.583498610881561</v>
      </c>
      <c r="G608" s="1">
        <f>Dat_AVER75!G608*1/$L$18</f>
        <v>-3.572869034595477</v>
      </c>
      <c r="H608" s="1">
        <f>Dat_AVER75!H608*1/$L$18</f>
        <v>-10.343305734606234</v>
      </c>
      <c r="I608" s="1">
        <f>Dat_AVER75!I608*1/$L$18</f>
        <v>15.372344081620875</v>
      </c>
      <c r="J608" s="1"/>
      <c r="K608" s="3">
        <f t="shared" si="25"/>
        <v>1488.8805797569109</v>
      </c>
      <c r="L608" s="3">
        <f t="shared" si="26"/>
        <v>3.572869034595477</v>
      </c>
      <c r="M608" s="3">
        <f t="shared" si="24"/>
        <v>95.332837486054316</v>
      </c>
    </row>
    <row r="609" spans="1:13" x14ac:dyDescent="0.3">
      <c r="A609">
        <v>1.0271999999999999</v>
      </c>
      <c r="B609" s="1">
        <f>Dat_AVER75!B609*1/$L$18</f>
        <v>-32.57615884484111</v>
      </c>
      <c r="C609" s="1">
        <f>Dat_AVER75!C609*1/$L$18</f>
        <v>25.085143516004379</v>
      </c>
      <c r="D609" s="1">
        <f>Dat_AVER75!D609*1/$L$18</f>
        <v>-1498.0529452196749</v>
      </c>
      <c r="E609" s="1">
        <f>Dat_AVER75!E609*1/$L$18</f>
        <v>1499.3890180939563</v>
      </c>
      <c r="F609" s="1">
        <f>Dat_AVER75!F609*1/$L$18</f>
        <v>10.538462446579937</v>
      </c>
      <c r="G609" s="1">
        <f>Dat_AVER75!G609*1/$L$18</f>
        <v>-3.527832870293854</v>
      </c>
      <c r="H609" s="1">
        <f>Dat_AVER75!H609*1/$L$18</f>
        <v>-10.343305734606234</v>
      </c>
      <c r="I609" s="1">
        <f>Dat_AVER75!I609*1/$L$18</f>
        <v>15.342319972086461</v>
      </c>
      <c r="J609" s="1"/>
      <c r="K609" s="3">
        <f t="shared" si="25"/>
        <v>1498.0529452196749</v>
      </c>
      <c r="L609" s="3">
        <f t="shared" si="26"/>
        <v>3.527832870293854</v>
      </c>
      <c r="M609" s="3">
        <f t="shared" si="24"/>
        <v>95.50018594272963</v>
      </c>
    </row>
    <row r="610" spans="1:13" x14ac:dyDescent="0.3">
      <c r="A610">
        <v>1.0289999999999999</v>
      </c>
      <c r="B610" s="1">
        <f>Dat_AVER75!B610*1/$L$18</f>
        <v>-34.692858567017424</v>
      </c>
      <c r="C610" s="1">
        <f>Dat_AVER75!C610*1/$L$18</f>
        <v>21.797503521985853</v>
      </c>
      <c r="D610" s="1">
        <f>Dat_AVER75!D610*1/$L$18</f>
        <v>-1508.7715523234613</v>
      </c>
      <c r="E610" s="1">
        <f>Dat_AVER75!E610*1/$L$18</f>
        <v>1510.2127095811136</v>
      </c>
      <c r="F610" s="1">
        <f>Dat_AVER75!F610*1/$L$18</f>
        <v>10.50843833704552</v>
      </c>
      <c r="G610" s="1">
        <f>Dat_AVER75!G610*1/$L$18</f>
        <v>-3.4978087607594377</v>
      </c>
      <c r="H610" s="1">
        <f>Dat_AVER75!H610*1/$L$18</f>
        <v>-10.358317789373443</v>
      </c>
      <c r="I610" s="1">
        <f>Dat_AVER75!I610*1/$L$18</f>
        <v>15.327307917319251</v>
      </c>
      <c r="J610" s="1"/>
      <c r="K610" s="3">
        <f t="shared" si="25"/>
        <v>1508.7715523234613</v>
      </c>
      <c r="L610" s="3">
        <f t="shared" si="26"/>
        <v>3.4978087607594377</v>
      </c>
      <c r="M610" s="3">
        <f t="shared" si="24"/>
        <v>95.667534399404985</v>
      </c>
    </row>
    <row r="611" spans="1:13" x14ac:dyDescent="0.3">
      <c r="A611">
        <v>1.0307999999999999</v>
      </c>
      <c r="B611" s="1">
        <f>Dat_AVER75!B611*1/$L$18</f>
        <v>-35.908835003161265</v>
      </c>
      <c r="C611" s="1">
        <f>Dat_AVER75!C611*1/$L$18</f>
        <v>19.860948457016033</v>
      </c>
      <c r="D611" s="1">
        <f>Dat_AVER75!D611*1/$L$18</f>
        <v>-1511.1884931409818</v>
      </c>
      <c r="E611" s="1">
        <f>Dat_AVER75!E611*1/$L$18</f>
        <v>1512.6596745081683</v>
      </c>
      <c r="F611" s="1">
        <f>Dat_AVER75!F611*1/$L$18</f>
        <v>10.553474501347145</v>
      </c>
      <c r="G611" s="1">
        <f>Dat_AVER75!G611*1/$L$18</f>
        <v>-3.4527725964578138</v>
      </c>
      <c r="H611" s="1">
        <f>Dat_AVER75!H611*1/$L$18</f>
        <v>-10.43337806320948</v>
      </c>
      <c r="I611" s="1">
        <f>Dat_AVER75!I611*1/$L$18</f>
        <v>15.417380245922496</v>
      </c>
      <c r="J611" s="1"/>
      <c r="K611" s="3">
        <f t="shared" si="25"/>
        <v>1511.1884931409818</v>
      </c>
      <c r="L611" s="3">
        <f t="shared" si="26"/>
        <v>3.4527725964578138</v>
      </c>
      <c r="M611" s="3">
        <f t="shared" si="24"/>
        <v>95.834882856080341</v>
      </c>
    </row>
    <row r="612" spans="1:13" x14ac:dyDescent="0.3">
      <c r="A612">
        <v>1.0326</v>
      </c>
      <c r="B612" s="1">
        <f>Dat_AVER75!B612*1/$L$18</f>
        <v>-36.464281029547962</v>
      </c>
      <c r="C612" s="1">
        <f>Dat_AVER75!C612*1/$L$18</f>
        <v>19.860948457016033</v>
      </c>
      <c r="D612" s="1">
        <f>Dat_AVER75!D612*1/$L$18</f>
        <v>-1514.9565188875511</v>
      </c>
      <c r="E612" s="1">
        <f>Dat_AVER75!E612*1/$L$18</f>
        <v>1516.4277002547376</v>
      </c>
      <c r="F612" s="1">
        <f>Dat_AVER75!F612*1/$L$18</f>
        <v>10.643546829950392</v>
      </c>
      <c r="G612" s="1">
        <f>Dat_AVER75!G612*1/$L$18</f>
        <v>-3.4827967059922296</v>
      </c>
      <c r="H612" s="1">
        <f>Dat_AVER75!H612*1/$L$18</f>
        <v>-10.418366008442273</v>
      </c>
      <c r="I612" s="1">
        <f>Dat_AVER75!I612*1/$L$18</f>
        <v>15.477428464991332</v>
      </c>
      <c r="J612" s="1"/>
      <c r="K612" s="3">
        <f t="shared" si="25"/>
        <v>1514.9565188875511</v>
      </c>
      <c r="L612" s="3">
        <f t="shared" si="26"/>
        <v>3.4827967059922296</v>
      </c>
      <c r="M612" s="3">
        <f t="shared" ref="M612:M636" si="27">100*A612/$A$636</f>
        <v>96.002231312755669</v>
      </c>
    </row>
    <row r="613" spans="1:13" x14ac:dyDescent="0.3">
      <c r="A613">
        <v>1.0344</v>
      </c>
      <c r="B613" s="1">
        <f>Dat_AVER75!B613*1/$L$18</f>
        <v>-37.590185137088547</v>
      </c>
      <c r="C613" s="1">
        <f>Dat_AVER75!C613*1/$L$18</f>
        <v>18.945213116216351</v>
      </c>
      <c r="D613" s="1">
        <f>Dat_AVER75!D613*1/$L$18</f>
        <v>-1521.8770761352341</v>
      </c>
      <c r="E613" s="1">
        <f>Dat_AVER75!E613*1/$L$18</f>
        <v>1523.4083057214889</v>
      </c>
      <c r="F613" s="1">
        <f>Dat_AVER75!F613*1/$L$18</f>
        <v>10.688582994252016</v>
      </c>
      <c r="G613" s="1">
        <f>Dat_AVER75!G613*1/$L$18</f>
        <v>-3.4827967059922296</v>
      </c>
      <c r="H613" s="1">
        <f>Dat_AVER75!H613*1/$L$18</f>
        <v>-10.403353953675065</v>
      </c>
      <c r="I613" s="1">
        <f>Dat_AVER75!I613*1/$L$18</f>
        <v>15.507452574525745</v>
      </c>
      <c r="J613" s="1"/>
      <c r="K613" s="3">
        <f t="shared" ref="K613:K636" si="28">-D613</f>
        <v>1521.8770761352341</v>
      </c>
      <c r="L613" s="3">
        <f t="shared" ref="L613:L636" si="29">-G613</f>
        <v>3.4827967059922296</v>
      </c>
      <c r="M613" s="3">
        <f t="shared" si="27"/>
        <v>96.169579769431024</v>
      </c>
    </row>
    <row r="614" spans="1:13" x14ac:dyDescent="0.3">
      <c r="A614">
        <v>1.0362</v>
      </c>
      <c r="B614" s="1">
        <f>Dat_AVER75!B614*1/$L$18</f>
        <v>-39.196474997179791</v>
      </c>
      <c r="C614" s="1">
        <f>Dat_AVER75!C614*1/$L$18</f>
        <v>16.903573667876078</v>
      </c>
      <c r="D614" s="1">
        <f>Dat_AVER75!D614*1/$L$18</f>
        <v>-1530.1337062571981</v>
      </c>
      <c r="E614" s="1">
        <f>Dat_AVER75!E614*1/$L$18</f>
        <v>1531.770020226824</v>
      </c>
      <c r="F614" s="1">
        <f>Dat_AVER75!F614*1/$L$18</f>
        <v>10.703595049019222</v>
      </c>
      <c r="G614" s="1">
        <f>Dat_AVER75!G614*1/$L$18</f>
        <v>-3.4377605416906061</v>
      </c>
      <c r="H614" s="1">
        <f>Dat_AVER75!H614*1/$L$18</f>
        <v>-10.418366008442273</v>
      </c>
      <c r="I614" s="1">
        <f>Dat_AVER75!I614*1/$L$18</f>
        <v>15.522464629292953</v>
      </c>
      <c r="J614" s="1"/>
      <c r="K614" s="3">
        <f t="shared" si="28"/>
        <v>1530.1337062571981</v>
      </c>
      <c r="L614" s="3">
        <f t="shared" si="29"/>
        <v>3.4377605416906061</v>
      </c>
      <c r="M614" s="3">
        <f t="shared" si="27"/>
        <v>96.33692822610638</v>
      </c>
    </row>
    <row r="615" spans="1:13" x14ac:dyDescent="0.3">
      <c r="A615">
        <v>1.038</v>
      </c>
      <c r="B615" s="1">
        <f>Dat_AVER75!B615*1/$L$18</f>
        <v>-39.016330339973301</v>
      </c>
      <c r="C615" s="1">
        <f>Dat_AVER75!C615*1/$L$18</f>
        <v>17.413983529961151</v>
      </c>
      <c r="D615" s="1">
        <f>Dat_AVER75!D615*1/$L$18</f>
        <v>-1532.2954421436764</v>
      </c>
      <c r="E615" s="1">
        <f>Dat_AVER75!E615*1/$L$18</f>
        <v>1533.9017320037672</v>
      </c>
      <c r="F615" s="1">
        <f>Dat_AVER75!F615*1/$L$18</f>
        <v>10.823691487156886</v>
      </c>
      <c r="G615" s="1">
        <f>Dat_AVER75!G615*1/$L$18</f>
        <v>-3.4527725964578138</v>
      </c>
      <c r="H615" s="1">
        <f>Dat_AVER75!H615*1/$L$18</f>
        <v>-10.43337806320948</v>
      </c>
      <c r="I615" s="1">
        <f>Dat_AVER75!I615*1/$L$18</f>
        <v>15.612536957896202</v>
      </c>
      <c r="J615" s="1"/>
      <c r="K615" s="3">
        <f t="shared" si="28"/>
        <v>1532.2954421436764</v>
      </c>
      <c r="L615" s="3">
        <f t="shared" si="29"/>
        <v>3.4527725964578138</v>
      </c>
      <c r="M615" s="3">
        <f t="shared" si="27"/>
        <v>96.504276682781708</v>
      </c>
    </row>
    <row r="616" spans="1:13" x14ac:dyDescent="0.3">
      <c r="A616">
        <v>1.0398000000000001</v>
      </c>
      <c r="B616" s="1">
        <f>Dat_AVER75!B616*1/$L$18</f>
        <v>-37.995510615803163</v>
      </c>
      <c r="C616" s="1">
        <f>Dat_AVER75!C616*1/$L$18</f>
        <v>19.230442156793305</v>
      </c>
      <c r="D616" s="1">
        <f>Dat_AVER75!D616*1/$L$18</f>
        <v>-1534.3220695372493</v>
      </c>
      <c r="E616" s="1">
        <f>Dat_AVER75!E616*1/$L$18</f>
        <v>1535.8082629592027</v>
      </c>
      <c r="F616" s="1">
        <f>Dat_AVER75!F616*1/$L$18</f>
        <v>11.018848199130588</v>
      </c>
      <c r="G616" s="1">
        <f>Dat_AVER75!G616*1/$L$18</f>
        <v>-3.4978087607594377</v>
      </c>
      <c r="H616" s="1">
        <f>Dat_AVER75!H616*1/$L$18</f>
        <v>-10.43337806320948</v>
      </c>
      <c r="I616" s="1">
        <f>Dat_AVER75!I616*1/$L$18</f>
        <v>15.762657505568283</v>
      </c>
      <c r="J616" s="1"/>
      <c r="K616" s="3">
        <f t="shared" si="28"/>
        <v>1534.3220695372493</v>
      </c>
      <c r="L616" s="3">
        <f t="shared" si="29"/>
        <v>3.4978087607594377</v>
      </c>
      <c r="M616" s="3">
        <f t="shared" si="27"/>
        <v>96.671625139457063</v>
      </c>
    </row>
    <row r="617" spans="1:13" x14ac:dyDescent="0.3">
      <c r="A617">
        <v>1.0416000000000001</v>
      </c>
      <c r="B617" s="1">
        <f>Dat_AVER75!B617*1/$L$18</f>
        <v>-39.556764311592779</v>
      </c>
      <c r="C617" s="1">
        <f>Dat_AVER75!C617*1/$L$18</f>
        <v>17.323911201357902</v>
      </c>
      <c r="D617" s="1">
        <f>Dat_AVER75!D617*1/$L$18</f>
        <v>-1539.4561922676342</v>
      </c>
      <c r="E617" s="1">
        <f>Dat_AVER75!E617*1/$L$18</f>
        <v>1541.0024339086565</v>
      </c>
      <c r="F617" s="1">
        <f>Dat_AVER75!F617*1/$L$18</f>
        <v>11.033860253897796</v>
      </c>
      <c r="G617" s="1">
        <f>Dat_AVER75!G617*1/$L$18</f>
        <v>-3.4527725964578138</v>
      </c>
      <c r="H617" s="1">
        <f>Dat_AVER75!H617*1/$L$18</f>
        <v>-10.44839011797669</v>
      </c>
      <c r="I617" s="1">
        <f>Dat_AVER75!I617*1/$L$18</f>
        <v>15.77766956033549</v>
      </c>
      <c r="J617" s="1"/>
      <c r="K617" s="3">
        <f t="shared" si="28"/>
        <v>1539.4561922676342</v>
      </c>
      <c r="L617" s="3">
        <f t="shared" si="29"/>
        <v>3.4527725964578138</v>
      </c>
      <c r="M617" s="3">
        <f t="shared" si="27"/>
        <v>96.838973596132405</v>
      </c>
    </row>
    <row r="618" spans="1:13" x14ac:dyDescent="0.3">
      <c r="A618">
        <v>1.0432999999999999</v>
      </c>
      <c r="B618" s="1">
        <f>Dat_AVER75!B618*1/$L$18</f>
        <v>-39.676860749730444</v>
      </c>
      <c r="C618" s="1">
        <f>Dat_AVER75!C618*1/$L$18</f>
        <v>17.353935310892318</v>
      </c>
      <c r="D618" s="1">
        <f>Dat_AVER75!D618*1/$L$18</f>
        <v>-1538.5254448720673</v>
      </c>
      <c r="E618" s="1">
        <f>Dat_AVER75!E618*1/$L$18</f>
        <v>1540.0716865130903</v>
      </c>
      <c r="F618" s="1">
        <f>Dat_AVER75!F618*1/$L$18</f>
        <v>11.093908472966628</v>
      </c>
      <c r="G618" s="1">
        <f>Dat_AVER75!G618*1/$L$18</f>
        <v>-3.4527725964578138</v>
      </c>
      <c r="H618" s="1">
        <f>Dat_AVER75!H618*1/$L$18</f>
        <v>-10.463402172743896</v>
      </c>
      <c r="I618" s="1">
        <f>Dat_AVER75!I618*1/$L$18</f>
        <v>15.82270572463711</v>
      </c>
      <c r="J618" s="1"/>
      <c r="K618" s="3">
        <f t="shared" si="28"/>
        <v>1538.5254448720673</v>
      </c>
      <c r="L618" s="3">
        <f t="shared" si="29"/>
        <v>3.4527725964578138</v>
      </c>
      <c r="M618" s="3">
        <f t="shared" si="27"/>
        <v>96.997024916325771</v>
      </c>
    </row>
    <row r="619" spans="1:13" x14ac:dyDescent="0.3">
      <c r="A619">
        <v>1.0450999999999999</v>
      </c>
      <c r="B619" s="1">
        <f>Dat_AVER75!B619*1/$L$18</f>
        <v>-38.911245956602848</v>
      </c>
      <c r="C619" s="1">
        <f>Dat_AVER75!C619*1/$L$18</f>
        <v>18.990249280517979</v>
      </c>
      <c r="D619" s="1">
        <f>Dat_AVER75!D619*1/$L$18</f>
        <v>-1537.3094684359237</v>
      </c>
      <c r="E619" s="1">
        <f>Dat_AVER75!E619*1/$L$18</f>
        <v>1538.8707221317134</v>
      </c>
      <c r="F619" s="1">
        <f>Dat_AVER75!F619*1/$L$18</f>
        <v>11.214004911104292</v>
      </c>
      <c r="G619" s="1">
        <f>Dat_AVER75!G619*1/$L$18</f>
        <v>-3.4827967059922296</v>
      </c>
      <c r="H619" s="1">
        <f>Dat_AVER75!H619*1/$L$18</f>
        <v>-10.43337806320948</v>
      </c>
      <c r="I619" s="1">
        <f>Dat_AVER75!I619*1/$L$18</f>
        <v>15.897765998473153</v>
      </c>
      <c r="J619" s="1"/>
      <c r="K619" s="3">
        <f t="shared" si="28"/>
        <v>1537.3094684359237</v>
      </c>
      <c r="L619" s="3">
        <f t="shared" si="29"/>
        <v>3.4827967059922296</v>
      </c>
      <c r="M619" s="3">
        <f t="shared" si="27"/>
        <v>97.164373373001112</v>
      </c>
    </row>
    <row r="620" spans="1:13" x14ac:dyDescent="0.3">
      <c r="A620">
        <v>1.0468999999999999</v>
      </c>
      <c r="B620" s="1">
        <f>Dat_AVER75!B620*1/$L$18</f>
        <v>-37.620209246622963</v>
      </c>
      <c r="C620" s="1">
        <f>Dat_AVER75!C620*1/$L$18</f>
        <v>21.257069550366367</v>
      </c>
      <c r="D620" s="1">
        <f>Dat_AVER75!D620*1/$L$18</f>
        <v>-1534.4421659753868</v>
      </c>
      <c r="E620" s="1">
        <f>Dat_AVER75!E620*1/$L$18</f>
        <v>1536.033443780711</v>
      </c>
      <c r="F620" s="1">
        <f>Dat_AVER75!F620*1/$L$18</f>
        <v>11.364125458776369</v>
      </c>
      <c r="G620" s="1">
        <f>Dat_AVER75!G620*1/$L$18</f>
        <v>-3.527832870293854</v>
      </c>
      <c r="H620" s="1">
        <f>Dat_AVER75!H620*1/$L$18</f>
        <v>-10.418366008442273</v>
      </c>
      <c r="I620" s="1">
        <f>Dat_AVER75!I620*1/$L$18</f>
        <v>16.002850381843604</v>
      </c>
      <c r="J620" s="1"/>
      <c r="K620" s="3">
        <f t="shared" si="28"/>
        <v>1534.4421659753868</v>
      </c>
      <c r="L620" s="3">
        <f t="shared" si="29"/>
        <v>3.527832870293854</v>
      </c>
      <c r="M620" s="3">
        <f t="shared" si="27"/>
        <v>97.331721829676468</v>
      </c>
    </row>
    <row r="621" spans="1:13" x14ac:dyDescent="0.3">
      <c r="A621">
        <v>1.0487</v>
      </c>
      <c r="B621" s="1">
        <f>Dat_AVER75!B621*1/$L$18</f>
        <v>-35.578569798282686</v>
      </c>
      <c r="C621" s="1">
        <f>Dat_AVER75!C621*1/$L$18</f>
        <v>23.914203244162159</v>
      </c>
      <c r="D621" s="1">
        <f>Dat_AVER75!D621*1/$L$18</f>
        <v>-1533.301249813079</v>
      </c>
      <c r="E621" s="1">
        <f>Dat_AVER75!E621*1/$L$18</f>
        <v>1534.8775155636361</v>
      </c>
      <c r="F621" s="1">
        <f>Dat_AVER75!F621*1/$L$18</f>
        <v>11.514246006448449</v>
      </c>
      <c r="G621" s="1">
        <f>Dat_AVER75!G621*1/$L$18</f>
        <v>-3.5878810893626851</v>
      </c>
      <c r="H621" s="1">
        <f>Dat_AVER75!H621*1/$L$18</f>
        <v>-10.403353953675065</v>
      </c>
      <c r="I621" s="1">
        <f>Dat_AVER75!I621*1/$L$18</f>
        <v>16.122946819981269</v>
      </c>
      <c r="J621" s="1"/>
      <c r="K621" s="3">
        <f t="shared" si="28"/>
        <v>1533.301249813079</v>
      </c>
      <c r="L621" s="3">
        <f t="shared" si="29"/>
        <v>3.5878810893626851</v>
      </c>
      <c r="M621" s="3">
        <f t="shared" si="27"/>
        <v>97.49907028635181</v>
      </c>
    </row>
    <row r="622" spans="1:13" x14ac:dyDescent="0.3">
      <c r="A622">
        <v>1.0505</v>
      </c>
      <c r="B622" s="1">
        <f>Dat_AVER75!B622*1/$L$18</f>
        <v>-34.707870621784636</v>
      </c>
      <c r="C622" s="1">
        <f>Dat_AVER75!C622*1/$L$18</f>
        <v>24.544709544384897</v>
      </c>
      <c r="D622" s="1">
        <f>Dat_AVER75!D622*1/$L$18</f>
        <v>-1535.2828410423508</v>
      </c>
      <c r="E622" s="1">
        <f>Dat_AVER75!E622*1/$L$18</f>
        <v>1536.8290826833731</v>
      </c>
      <c r="F622" s="1">
        <f>Dat_AVER75!F622*1/$L$18</f>
        <v>11.559282170750073</v>
      </c>
      <c r="G622" s="1">
        <f>Dat_AVER75!G622*1/$L$18</f>
        <v>-3.6179051988971009</v>
      </c>
      <c r="H622" s="1">
        <f>Dat_AVER75!H622*1/$L$18</f>
        <v>-10.403353953675065</v>
      </c>
      <c r="I622" s="1">
        <f>Dat_AVER75!I622*1/$L$18</f>
        <v>16.167982984282894</v>
      </c>
      <c r="J622" s="1"/>
      <c r="K622" s="3">
        <f t="shared" si="28"/>
        <v>1535.2828410423508</v>
      </c>
      <c r="L622" s="3">
        <f t="shared" si="29"/>
        <v>3.6179051988971009</v>
      </c>
      <c r="M622" s="3">
        <f t="shared" si="27"/>
        <v>97.666418743027151</v>
      </c>
    </row>
    <row r="623" spans="1:13" x14ac:dyDescent="0.3">
      <c r="A623">
        <v>1.0523</v>
      </c>
      <c r="B623" s="1">
        <f>Dat_AVER75!B623*1/$L$18</f>
        <v>-34.782930895620673</v>
      </c>
      <c r="C623" s="1">
        <f>Dat_AVER75!C623*1/$L$18</f>
        <v>24.049311737067036</v>
      </c>
      <c r="D623" s="1">
        <f>Dat_AVER75!D623*1/$L$18</f>
        <v>-1537.2043840525532</v>
      </c>
      <c r="E623" s="1">
        <f>Dat_AVER75!E623*1/$L$18</f>
        <v>1538.78064980311</v>
      </c>
      <c r="F623" s="1">
        <f>Dat_AVER75!F623*1/$L$18</f>
        <v>11.559282170750073</v>
      </c>
      <c r="G623" s="1">
        <f>Dat_AVER75!G623*1/$L$18</f>
        <v>-3.6028931441298924</v>
      </c>
      <c r="H623" s="1">
        <f>Dat_AVER75!H623*1/$L$18</f>
        <v>-10.418366008442273</v>
      </c>
      <c r="I623" s="1">
        <f>Dat_AVER75!I623*1/$L$18</f>
        <v>16.182995039050102</v>
      </c>
      <c r="J623" s="1"/>
      <c r="K623" s="3">
        <f t="shared" si="28"/>
        <v>1537.2043840525532</v>
      </c>
      <c r="L623" s="3">
        <f t="shared" si="29"/>
        <v>3.6028931441298924</v>
      </c>
      <c r="M623" s="3">
        <f t="shared" si="27"/>
        <v>97.833767199702507</v>
      </c>
    </row>
    <row r="624" spans="1:13" x14ac:dyDescent="0.3">
      <c r="A624">
        <v>1.0541</v>
      </c>
      <c r="B624" s="1">
        <f>Dat_AVER75!B624*1/$L$18</f>
        <v>-32.906424049719696</v>
      </c>
      <c r="C624" s="1">
        <f>Dat_AVER75!C624*1/$L$18</f>
        <v>26.391192280751461</v>
      </c>
      <c r="D624" s="1">
        <f>Dat_AVER75!D624*1/$L$18</f>
        <v>-1533.8566958394658</v>
      </c>
      <c r="E624" s="1">
        <f>Dat_AVER75!E624*1/$L$18</f>
        <v>1535.4179495352555</v>
      </c>
      <c r="F624" s="1">
        <f>Dat_AVER75!F624*1/$L$18</f>
        <v>11.679378608887736</v>
      </c>
      <c r="G624" s="1">
        <f>Dat_AVER75!G624*1/$L$18</f>
        <v>-3.6629413631987244</v>
      </c>
      <c r="H624" s="1">
        <f>Dat_AVER75!H624*1/$L$18</f>
        <v>-10.403353953675065</v>
      </c>
      <c r="I624" s="1">
        <f>Dat_AVER75!I624*1/$L$18</f>
        <v>16.273067367653351</v>
      </c>
      <c r="J624" s="1"/>
      <c r="K624" s="3">
        <f t="shared" si="28"/>
        <v>1533.8566958394658</v>
      </c>
      <c r="L624" s="3">
        <f t="shared" si="29"/>
        <v>3.6629413631987244</v>
      </c>
      <c r="M624" s="3">
        <f t="shared" si="27"/>
        <v>98.001115656377848</v>
      </c>
    </row>
    <row r="625" spans="1:13" x14ac:dyDescent="0.3">
      <c r="A625">
        <v>1.0559000000000001</v>
      </c>
      <c r="B625" s="1">
        <f>Dat_AVER75!B625*1/$L$18</f>
        <v>-30.0841577534846</v>
      </c>
      <c r="C625" s="1">
        <f>Dat_AVER75!C625*1/$L$18</f>
        <v>30.0841577534846</v>
      </c>
      <c r="D625" s="1">
        <f>Dat_AVER75!D625*1/$L$18</f>
        <v>-1529.7884289975523</v>
      </c>
      <c r="E625" s="1">
        <f>Dat_AVER75!E625*1/$L$18</f>
        <v>1531.3797068028766</v>
      </c>
      <c r="F625" s="1">
        <f>Dat_AVER75!F625*1/$L$18</f>
        <v>11.829499156559816</v>
      </c>
      <c r="G625" s="1">
        <f>Dat_AVER75!G625*1/$L$18</f>
        <v>-3.7530136918019714</v>
      </c>
      <c r="H625" s="1">
        <f>Dat_AVER75!H625*1/$L$18</f>
        <v>-10.373329844140649</v>
      </c>
      <c r="I625" s="1">
        <f>Dat_AVER75!I625*1/$L$18</f>
        <v>16.378151751023804</v>
      </c>
      <c r="J625" s="1"/>
      <c r="K625" s="3">
        <f t="shared" si="28"/>
        <v>1529.7884289975523</v>
      </c>
      <c r="L625" s="3">
        <f t="shared" si="29"/>
        <v>3.7530136918019714</v>
      </c>
      <c r="M625" s="3">
        <f t="shared" si="27"/>
        <v>98.16846411305319</v>
      </c>
    </row>
    <row r="626" spans="1:13" x14ac:dyDescent="0.3">
      <c r="A626">
        <v>1.0577000000000001</v>
      </c>
      <c r="B626" s="1">
        <f>Dat_AVER75!B626*1/$L$18</f>
        <v>-27.877385702705045</v>
      </c>
      <c r="C626" s="1">
        <f>Dat_AVER75!C626*1/$L$18</f>
        <v>32.921436104486901</v>
      </c>
      <c r="D626" s="1">
        <f>Dat_AVER75!D626*1/$L$18</f>
        <v>-1525.6451018818029</v>
      </c>
      <c r="E626" s="1">
        <f>Dat_AVER75!E626*1/$L$18</f>
        <v>1527.2513917418944</v>
      </c>
      <c r="F626" s="1">
        <f>Dat_AVER75!F626*1/$L$18</f>
        <v>11.934583539930269</v>
      </c>
      <c r="G626" s="1">
        <f>Dat_AVER75!G626*1/$L$18</f>
        <v>-3.813061910870803</v>
      </c>
      <c r="H626" s="1">
        <f>Dat_AVER75!H626*1/$L$18</f>
        <v>-10.358317789373443</v>
      </c>
      <c r="I626" s="1">
        <f>Dat_AVER75!I626*1/$L$18</f>
        <v>16.483236134394261</v>
      </c>
      <c r="J626" s="1"/>
      <c r="K626" s="3">
        <f t="shared" si="28"/>
        <v>1525.6451018818029</v>
      </c>
      <c r="L626" s="3">
        <f t="shared" si="29"/>
        <v>3.813061910870803</v>
      </c>
      <c r="M626" s="3">
        <f t="shared" si="27"/>
        <v>98.335812569728546</v>
      </c>
    </row>
    <row r="627" spans="1:13" x14ac:dyDescent="0.3">
      <c r="A627">
        <v>1.0595000000000001</v>
      </c>
      <c r="B627" s="1">
        <f>Dat_AVER75!B627*1/$L$18</f>
        <v>-27.291915566783938</v>
      </c>
      <c r="C627" s="1">
        <f>Dat_AVER75!C627*1/$L$18</f>
        <v>33.491894185640795</v>
      </c>
      <c r="D627" s="1">
        <f>Dat_AVER75!D627*1/$L$18</f>
        <v>-1522.9279199689386</v>
      </c>
      <c r="E627" s="1">
        <f>Dat_AVER75!E627*1/$L$18</f>
        <v>1524.5041857194954</v>
      </c>
      <c r="F627" s="1">
        <f>Dat_AVER75!F627*1/$L$18</f>
        <v>11.949595594697479</v>
      </c>
      <c r="G627" s="1">
        <f>Dat_AVER75!G627*1/$L$18</f>
        <v>-3.8280739656380103</v>
      </c>
      <c r="H627" s="1">
        <f>Dat_AVER75!H627*1/$L$18</f>
        <v>-10.373329844140649</v>
      </c>
      <c r="I627" s="1">
        <f>Dat_AVER75!I627*1/$L$18</f>
        <v>16.513260243928674</v>
      </c>
      <c r="J627" s="1"/>
      <c r="K627" s="3">
        <f t="shared" si="28"/>
        <v>1522.9279199689386</v>
      </c>
      <c r="L627" s="3">
        <f t="shared" si="29"/>
        <v>3.8280739656380103</v>
      </c>
      <c r="M627" s="3">
        <f t="shared" si="27"/>
        <v>98.503161026403887</v>
      </c>
    </row>
    <row r="628" spans="1:13" x14ac:dyDescent="0.3">
      <c r="A628">
        <v>1.0612999999999999</v>
      </c>
      <c r="B628" s="1">
        <f>Dat_AVER75!B628*1/$L$18</f>
        <v>-28.147602688514791</v>
      </c>
      <c r="C628" s="1">
        <f>Dat_AVER75!C628*1/$L$18</f>
        <v>31.885604325549547</v>
      </c>
      <c r="D628" s="1">
        <f>Dat_AVER75!D628*1/$L$18</f>
        <v>-1526.9811747560848</v>
      </c>
      <c r="E628" s="1">
        <f>Dat_AVER75!E628*1/$L$18</f>
        <v>1528.5124043423396</v>
      </c>
      <c r="F628" s="1">
        <f>Dat_AVER75!F628*1/$L$18</f>
        <v>11.874535320861439</v>
      </c>
      <c r="G628" s="1">
        <f>Dat_AVER75!G628*1/$L$18</f>
        <v>-3.7980498561035954</v>
      </c>
      <c r="H628" s="1">
        <f>Dat_AVER75!H628*1/$L$18</f>
        <v>-10.373329844140649</v>
      </c>
      <c r="I628" s="1">
        <f>Dat_AVER75!I628*1/$L$18</f>
        <v>16.438199970092636</v>
      </c>
      <c r="J628" s="1"/>
      <c r="K628" s="3">
        <f t="shared" si="28"/>
        <v>1526.9811747560848</v>
      </c>
      <c r="L628" s="3">
        <f t="shared" si="29"/>
        <v>3.7980498561035954</v>
      </c>
      <c r="M628" s="3">
        <f t="shared" si="27"/>
        <v>98.670509483079215</v>
      </c>
    </row>
    <row r="629" spans="1:13" x14ac:dyDescent="0.3">
      <c r="A629">
        <v>1.0630999999999999</v>
      </c>
      <c r="B629" s="1">
        <f>Dat_AVER75!B629*1/$L$18</f>
        <v>-29.078350084081681</v>
      </c>
      <c r="C629" s="1">
        <f>Dat_AVER75!C629*1/$L$18</f>
        <v>30.144205972553436</v>
      </c>
      <c r="D629" s="1">
        <f>Dat_AVER75!D629*1/$L$18</f>
        <v>-1530.8092487217227</v>
      </c>
      <c r="E629" s="1">
        <f>Dat_AVER75!E629*1/$L$18</f>
        <v>1532.2954421436764</v>
      </c>
      <c r="F629" s="1">
        <f>Dat_AVER75!F629*1/$L$18</f>
        <v>11.784462992258192</v>
      </c>
      <c r="G629" s="1">
        <f>Dat_AVER75!G629*1/$L$18</f>
        <v>-3.7830378013363872</v>
      </c>
      <c r="H629" s="1">
        <f>Dat_AVER75!H629*1/$L$18</f>
        <v>-10.358317789373443</v>
      </c>
      <c r="I629" s="1">
        <f>Dat_AVER75!I629*1/$L$18</f>
        <v>16.363139696256599</v>
      </c>
      <c r="J629" s="1"/>
      <c r="K629" s="3">
        <f t="shared" si="28"/>
        <v>1530.8092487217227</v>
      </c>
      <c r="L629" s="3">
        <f t="shared" si="29"/>
        <v>3.7830378013363872</v>
      </c>
      <c r="M629" s="3">
        <f t="shared" si="27"/>
        <v>98.837857939754556</v>
      </c>
    </row>
    <row r="630" spans="1:13" x14ac:dyDescent="0.3">
      <c r="A630">
        <v>1.0649</v>
      </c>
      <c r="B630" s="1">
        <f>Dat_AVER75!B630*1/$L$18</f>
        <v>-30.399410903595971</v>
      </c>
      <c r="C630" s="1">
        <f>Dat_AVER75!C630*1/$L$18</f>
        <v>27.727265155032963</v>
      </c>
      <c r="D630" s="1">
        <f>Dat_AVER75!D630*1/$L$18</f>
        <v>-1534.2620213181804</v>
      </c>
      <c r="E630" s="1">
        <f>Dat_AVER75!E630*1/$L$18</f>
        <v>1535.7181906305996</v>
      </c>
      <c r="F630" s="1">
        <f>Dat_AVER75!F630*1/$L$18</f>
        <v>11.664366554120528</v>
      </c>
      <c r="G630" s="1">
        <f>Dat_AVER75!G630*1/$L$18</f>
        <v>-3.7530136918019714</v>
      </c>
      <c r="H630" s="1">
        <f>Dat_AVER75!H630*1/$L$18</f>
        <v>-10.358317789373443</v>
      </c>
      <c r="I630" s="1">
        <f>Dat_AVER75!I630*1/$L$18</f>
        <v>16.273067367653351</v>
      </c>
      <c r="J630" s="1"/>
      <c r="K630" s="3">
        <f t="shared" si="28"/>
        <v>1534.2620213181804</v>
      </c>
      <c r="L630" s="3">
        <f t="shared" si="29"/>
        <v>3.7530136918019714</v>
      </c>
      <c r="M630" s="3">
        <f t="shared" si="27"/>
        <v>99.005206396429898</v>
      </c>
    </row>
    <row r="631" spans="1:13" x14ac:dyDescent="0.3">
      <c r="A631">
        <v>1.0667</v>
      </c>
      <c r="B631" s="1">
        <f>Dat_AVER75!B631*1/$L$18</f>
        <v>-32.035724873221625</v>
      </c>
      <c r="C631" s="1">
        <f>Dat_AVER75!C631*1/$L$18</f>
        <v>24.799914475427428</v>
      </c>
      <c r="D631" s="1">
        <f>Dat_AVER75!D631*1/$L$18</f>
        <v>-1538.2552278862577</v>
      </c>
      <c r="E631" s="1">
        <f>Dat_AVER75!E631*1/$L$18</f>
        <v>1539.6963851439098</v>
      </c>
      <c r="F631" s="1">
        <f>Dat_AVER75!F631*1/$L$18</f>
        <v>11.529258061215657</v>
      </c>
      <c r="G631" s="1">
        <f>Dat_AVER75!G631*1/$L$18</f>
        <v>-3.6929654727331398</v>
      </c>
      <c r="H631" s="1">
        <f>Dat_AVER75!H631*1/$L$18</f>
        <v>-10.373329844140649</v>
      </c>
      <c r="I631" s="1">
        <f>Dat_AVER75!I631*1/$L$18</f>
        <v>16.167982984282894</v>
      </c>
      <c r="J631" s="1"/>
      <c r="K631" s="3">
        <f t="shared" si="28"/>
        <v>1538.2552278862577</v>
      </c>
      <c r="L631" s="3">
        <f t="shared" si="29"/>
        <v>3.6929654727331398</v>
      </c>
      <c r="M631" s="3">
        <f t="shared" si="27"/>
        <v>99.172554853105254</v>
      </c>
    </row>
    <row r="632" spans="1:13" x14ac:dyDescent="0.3">
      <c r="A632">
        <v>1.0684</v>
      </c>
      <c r="B632" s="1">
        <f>Dat_AVER75!B632*1/$L$18</f>
        <v>-33.311749528434305</v>
      </c>
      <c r="C632" s="1">
        <f>Dat_AVER75!C632*1/$L$18</f>
        <v>22.367961603139754</v>
      </c>
      <c r="D632" s="1">
        <f>Dat_AVER75!D632*1/$L$18</f>
        <v>-1541.302675004001</v>
      </c>
      <c r="E632" s="1">
        <f>Dat_AVER75!E632*1/$L$18</f>
        <v>1542.7738563711873</v>
      </c>
      <c r="F632" s="1">
        <f>Dat_AVER75!F632*1/$L$18</f>
        <v>11.394149568310786</v>
      </c>
      <c r="G632" s="1">
        <f>Dat_AVER75!G632*1/$L$18</f>
        <v>-3.6629413631987244</v>
      </c>
      <c r="H632" s="1">
        <f>Dat_AVER75!H632*1/$L$18</f>
        <v>-10.388341898907857</v>
      </c>
      <c r="I632" s="1">
        <f>Dat_AVER75!I632*1/$L$18</f>
        <v>16.077910655679648</v>
      </c>
      <c r="J632" s="1"/>
      <c r="K632" s="3">
        <f t="shared" si="28"/>
        <v>1541.302675004001</v>
      </c>
      <c r="L632" s="3">
        <f t="shared" si="29"/>
        <v>3.6629413631987244</v>
      </c>
      <c r="M632" s="3">
        <f t="shared" si="27"/>
        <v>99.330606173298634</v>
      </c>
    </row>
    <row r="633" spans="1:13" x14ac:dyDescent="0.3">
      <c r="A633">
        <v>1.0702</v>
      </c>
      <c r="B633" s="1">
        <f>Dat_AVER75!B633*1/$L$18</f>
        <v>-33.732087061916118</v>
      </c>
      <c r="C633" s="1">
        <f>Dat_AVER75!C633*1/$L$18</f>
        <v>21.166997221763122</v>
      </c>
      <c r="D633" s="1">
        <f>Dat_AVER75!D633*1/$L$18</f>
        <v>-1541.888145139922</v>
      </c>
      <c r="E633" s="1">
        <f>Dat_AVER75!E633*1/$L$18</f>
        <v>1543.3893506166426</v>
      </c>
      <c r="F633" s="1">
        <f>Dat_AVER75!F633*1/$L$18</f>
        <v>11.319089294474745</v>
      </c>
      <c r="G633" s="1">
        <f>Dat_AVER75!G633*1/$L$18</f>
        <v>-3.6629413631987244</v>
      </c>
      <c r="H633" s="1">
        <f>Dat_AVER75!H633*1/$L$18</f>
        <v>-10.403353953675065</v>
      </c>
      <c r="I633" s="1">
        <f>Dat_AVER75!I633*1/$L$18</f>
        <v>16.032874491378024</v>
      </c>
      <c r="J633" s="1"/>
      <c r="K633" s="3">
        <f t="shared" si="28"/>
        <v>1541.888145139922</v>
      </c>
      <c r="L633" s="3">
        <f t="shared" si="29"/>
        <v>3.6629413631987244</v>
      </c>
      <c r="M633" s="3">
        <f t="shared" si="27"/>
        <v>99.497954629973989</v>
      </c>
    </row>
    <row r="634" spans="1:13" x14ac:dyDescent="0.3">
      <c r="A634">
        <v>1.0720000000000001</v>
      </c>
      <c r="B634" s="1">
        <f>Dat_AVER75!B634*1/$L$18</f>
        <v>-32.110785147057669</v>
      </c>
      <c r="C634" s="1">
        <f>Dat_AVER75!C634*1/$L$18</f>
        <v>23.148588451034559</v>
      </c>
      <c r="D634" s="1">
        <f>Dat_AVER75!D634*1/$L$18</f>
        <v>-1537.9549867909136</v>
      </c>
      <c r="E634" s="1">
        <f>Dat_AVER75!E634*1/$L$18</f>
        <v>1539.3961440485657</v>
      </c>
      <c r="F634" s="1">
        <f>Dat_AVER75!F634*1/$L$18</f>
        <v>11.379137513543579</v>
      </c>
      <c r="G634" s="1">
        <f>Dat_AVER75!G634*1/$L$18</f>
        <v>-3.7229895822675556</v>
      </c>
      <c r="H634" s="1">
        <f>Dat_AVER75!H634*1/$L$18</f>
        <v>-10.403353953675065</v>
      </c>
      <c r="I634" s="1">
        <f>Dat_AVER75!I634*1/$L$18</f>
        <v>16.077910655679648</v>
      </c>
      <c r="J634" s="1"/>
      <c r="K634" s="3">
        <f t="shared" si="28"/>
        <v>1537.9549867909136</v>
      </c>
      <c r="L634" s="3">
        <f t="shared" si="29"/>
        <v>3.7229895822675556</v>
      </c>
      <c r="M634" s="3">
        <f t="shared" si="27"/>
        <v>99.665303086649331</v>
      </c>
    </row>
    <row r="635" spans="1:13" x14ac:dyDescent="0.3">
      <c r="A635">
        <v>1.0738000000000001</v>
      </c>
      <c r="B635" s="1">
        <f>Dat_AVER75!B635*1/$L$18</f>
        <v>-30.924832820448248</v>
      </c>
      <c r="C635" s="1">
        <f>Dat_AVER75!C635*1/$L$18</f>
        <v>24.814926530194636</v>
      </c>
      <c r="D635" s="1">
        <f>Dat_AVER75!D635*1/$L$18</f>
        <v>-1534.0218284419052</v>
      </c>
      <c r="E635" s="1">
        <f>Dat_AVER75!E635*1/$L$18</f>
        <v>1535.4029374804882</v>
      </c>
      <c r="F635" s="1">
        <f>Dat_AVER75!F635*1/$L$18</f>
        <v>11.409161623077992</v>
      </c>
      <c r="G635" s="1">
        <f>Dat_AVER75!G635*1/$L$18</f>
        <v>-3.7680257465691795</v>
      </c>
      <c r="H635" s="1">
        <f>Dat_AVER75!H635*1/$L$18</f>
        <v>-10.418366008442273</v>
      </c>
      <c r="I635" s="1">
        <f>Dat_AVER75!I635*1/$L$18</f>
        <v>16.107934765214061</v>
      </c>
      <c r="J635" s="1"/>
      <c r="K635" s="3">
        <f t="shared" si="28"/>
        <v>1534.0218284419052</v>
      </c>
      <c r="L635" s="3">
        <f t="shared" si="29"/>
        <v>3.7680257465691795</v>
      </c>
      <c r="M635" s="3">
        <f t="shared" si="27"/>
        <v>99.832651543324673</v>
      </c>
    </row>
    <row r="636" spans="1:13" x14ac:dyDescent="0.3">
      <c r="A636">
        <v>1.0755999999999999</v>
      </c>
      <c r="B636" s="1">
        <f>Dat_AVER75!B636*1/$L$18</f>
        <v>-30.534519396500844</v>
      </c>
      <c r="C636" s="1">
        <f>Dat_AVER75!C636*1/$L$18</f>
        <v>25.580541323322237</v>
      </c>
      <c r="D636" s="1">
        <f>Dat_AVER75!D636*1/$L$18</f>
        <v>-1529.4731758474411</v>
      </c>
      <c r="E636" s="1">
        <f>Dat_AVER75!E636*1/$L$18</f>
        <v>1530.8392728312572</v>
      </c>
      <c r="F636" s="1">
        <f>Dat_AVER75!F636*1/$L$18</f>
        <v>11.424173677845202</v>
      </c>
      <c r="G636" s="1">
        <f>Dat_AVER75!G636*1/$L$18</f>
        <v>-3.7680257465691795</v>
      </c>
      <c r="H636" s="1">
        <f>Dat_AVER75!H636*1/$L$18</f>
        <v>-10.43337806320948</v>
      </c>
      <c r="I636" s="1">
        <f>Dat_AVER75!I636*1/$L$18</f>
        <v>16.137958874748477</v>
      </c>
      <c r="J636" s="1"/>
      <c r="K636" s="3">
        <f t="shared" si="28"/>
        <v>1529.4731758474411</v>
      </c>
      <c r="L636" s="3">
        <f t="shared" si="29"/>
        <v>3.7680257465691795</v>
      </c>
      <c r="M636" s="3">
        <f t="shared" si="27"/>
        <v>100</v>
      </c>
    </row>
    <row r="637" spans="1:13" x14ac:dyDescent="0.3">
      <c r="K637" s="3"/>
      <c r="L637" s="3"/>
      <c r="M637" s="3"/>
    </row>
    <row r="638" spans="1:13" s="19" customFormat="1" x14ac:dyDescent="0.3">
      <c r="B638" s="19" t="s">
        <v>26</v>
      </c>
      <c r="C638" s="19" t="s">
        <v>27</v>
      </c>
      <c r="D638" s="19" t="s">
        <v>28</v>
      </c>
      <c r="E638" s="19" t="s">
        <v>29</v>
      </c>
      <c r="F638" s="19" t="s">
        <v>30</v>
      </c>
      <c r="G638" s="19" t="s">
        <v>31</v>
      </c>
      <c r="H638" s="19" t="s">
        <v>32</v>
      </c>
      <c r="I638" s="19" t="s">
        <v>33</v>
      </c>
      <c r="K638" s="16" t="str">
        <f>"-Fz"</f>
        <v>-Fz</v>
      </c>
      <c r="L638" s="16" t="str">
        <f>"-My"</f>
        <v>-My</v>
      </c>
    </row>
    <row r="639" spans="1:13" s="12" customFormat="1" x14ac:dyDescent="0.3">
      <c r="A639" s="21" t="s">
        <v>40</v>
      </c>
      <c r="B639" s="20">
        <f>MIN(B36:B636)</f>
        <v>-112.86062773986892</v>
      </c>
      <c r="C639" s="20">
        <f t="shared" ref="C639:I639" si="30">MIN(C36:C636)</f>
        <v>-188.53639582136384</v>
      </c>
      <c r="D639" s="20">
        <f t="shared" si="30"/>
        <v>-3813.0318867612682</v>
      </c>
      <c r="E639" s="20">
        <f t="shared" si="30"/>
        <v>196.53782101228566</v>
      </c>
      <c r="F639" s="20">
        <f t="shared" si="30"/>
        <v>-6.0048219068831545E-2</v>
      </c>
      <c r="G639" s="20">
        <f t="shared" si="30"/>
        <v>-7.4910153288367356</v>
      </c>
      <c r="H639" s="20">
        <f t="shared" si="30"/>
        <v>-11.2290169658715</v>
      </c>
      <c r="I639" s="20">
        <f t="shared" si="30"/>
        <v>2.3268684889172229</v>
      </c>
      <c r="J639" s="20"/>
      <c r="K639" s="3">
        <f>MIN(K36:K636)</f>
        <v>193.59545827791291</v>
      </c>
      <c r="L639" s="3">
        <f>MIN(L36:L636)</f>
        <v>-19.605743525973502</v>
      </c>
    </row>
    <row r="640" spans="1:13" s="12" customFormat="1" x14ac:dyDescent="0.3">
      <c r="A640" s="21" t="s">
        <v>41</v>
      </c>
      <c r="B640" s="20">
        <f>MAX(B36:B636)</f>
        <v>93.855366404583719</v>
      </c>
      <c r="C640" s="20">
        <f t="shared" ref="C640:I640" si="31">MAX(C36:C636)</f>
        <v>95.716861195717485</v>
      </c>
      <c r="D640" s="20">
        <f t="shared" si="31"/>
        <v>-193.59545827791291</v>
      </c>
      <c r="E640" s="20">
        <f t="shared" si="31"/>
        <v>3814.8333333333335</v>
      </c>
      <c r="F640" s="20">
        <f t="shared" si="31"/>
        <v>23.658998313119632</v>
      </c>
      <c r="G640" s="20">
        <f t="shared" si="31"/>
        <v>19.605743525973502</v>
      </c>
      <c r="H640" s="20">
        <f t="shared" si="31"/>
        <v>-0.73559068359318647</v>
      </c>
      <c r="I640" s="20">
        <f t="shared" si="31"/>
        <v>32.26090569472975</v>
      </c>
      <c r="J640" s="20"/>
      <c r="K640" s="3">
        <f>MAX(K36:K636)</f>
        <v>3813.0318867612682</v>
      </c>
      <c r="L640" s="3">
        <f>MAX(L36:L636)</f>
        <v>7.4910153288367356</v>
      </c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1:I16"/>
  <sheetViews>
    <sheetView tabSelected="1" zoomScale="130" zoomScaleNormal="130" workbookViewId="0">
      <selection activeCell="H44" sqref="H44"/>
    </sheetView>
  </sheetViews>
  <sheetFormatPr baseColWidth="10" defaultRowHeight="14.4" x14ac:dyDescent="0.3"/>
  <sheetData>
    <row r="11" spans="9:9" x14ac:dyDescent="0.3">
      <c r="I11" s="17"/>
    </row>
    <row r="12" spans="9:9" x14ac:dyDescent="0.3">
      <c r="I12" s="18"/>
    </row>
    <row r="13" spans="9:9" x14ac:dyDescent="0.3">
      <c r="I13" s="18"/>
    </row>
    <row r="14" spans="9:9" x14ac:dyDescent="0.3">
      <c r="I14" s="18"/>
    </row>
    <row r="15" spans="9:9" x14ac:dyDescent="0.3">
      <c r="I15" s="18"/>
    </row>
    <row r="16" spans="9:9" x14ac:dyDescent="0.3">
      <c r="I16" s="18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Dat_Individ</vt:lpstr>
      <vt:lpstr>Diagr_Individ</vt:lpstr>
      <vt:lpstr>Dat_BW</vt:lpstr>
      <vt:lpstr>Diagr_BW</vt:lpstr>
      <vt:lpstr>Dat_AVER75</vt:lpstr>
      <vt:lpstr>Diagr_AVER75</vt:lpstr>
      <vt:lpstr>Dat_HIGH100</vt:lpstr>
      <vt:lpstr>Diagr_HIGH100</vt:lpstr>
    </vt:vector>
  </TitlesOfParts>
  <Company>Charite Universitaetsmedizin Berlin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Georg</dc:creator>
  <cp:lastModifiedBy>Ines Kutzner</cp:lastModifiedBy>
  <cp:lastPrinted>2013-12-03T14:17:29Z</cp:lastPrinted>
  <dcterms:created xsi:type="dcterms:W3CDTF">2013-12-02T14:31:19Z</dcterms:created>
  <dcterms:modified xsi:type="dcterms:W3CDTF">2017-04-24T10:40:18Z</dcterms:modified>
</cp:coreProperties>
</file>